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pcchong0926\Downloads\"/>
    </mc:Choice>
  </mc:AlternateContent>
  <xr:revisionPtr revIDLastSave="0" documentId="13_ncr:1_{EC59E542-FCA0-4C78-BCFC-7C2544213AA0}" xr6:coauthVersionLast="47" xr6:coauthVersionMax="47" xr10:uidLastSave="{00000000-0000-0000-0000-000000000000}"/>
  <bookViews>
    <workbookView xWindow="-110" yWindow="-110" windowWidth="19420" windowHeight="11500" activeTab="1" xr2:uid="{00000000-000D-0000-FFFF-FFFF00000000}"/>
  </bookViews>
  <sheets>
    <sheet name="MASTER" sheetId="31" r:id="rId1"/>
    <sheet name="MASTER_filtered" sheetId="32" r:id="rId2"/>
    <sheet name=" of Endotracheal Tube Placement" sheetId="1" r:id="rId3"/>
    <sheet name="fficult Endotracheal Intubation" sheetId="2" r:id="rId4"/>
    <sheet name="Acute Coronary Syndrome" sheetId="3" r:id="rId5"/>
    <sheet name="Aortic Dissection" sheetId="4" r:id="rId6"/>
    <sheet name="Deep Venous Thrombosis (DVT)" sheetId="5" r:id="rId7"/>
    <sheet name="to Acute Heart Failure Syndrome" sheetId="6" r:id="rId8"/>
    <sheet name="th Chronic Respiratory Disease)" sheetId="7" r:id="rId9"/>
    <sheet name="ut Chronic Respiratory Disease)" sheetId="8" r:id="rId10"/>
    <sheet name="modynamically Unstable Patients" sheetId="9" r:id="rId11"/>
    <sheet name="he Diagnosis of Cardiac Syncope" sheetId="10" r:id="rId12"/>
    <sheet name=" Elevated Intracranial Pressure" sheetId="11" r:id="rId13"/>
    <sheet name="in Penetrating Extremity Trauma" sheetId="12" r:id="rId14"/>
    <sheet name="trasound for Retinal Detachment" sheetId="13" r:id="rId15"/>
    <sheet name="esting for Giant Cell Arteritis" sheetId="14" r:id="rId16"/>
    <sheet name="tion of Small Bowel Obstruction" sheetId="15" r:id="rId17"/>
    <sheet name="f Diagnostic Tests for Syphilis" sheetId="16" r:id="rId18"/>
    <sheet name="gnosis of Pneumonia in Children" sheetId="17" r:id="rId19"/>
    <sheet name="nal Injuries After Blunt Trauma" sheetId="18" r:id="rId20"/>
    <sheet name="cute Onset Flashes and Floaters" sheetId="19" r:id="rId21"/>
    <sheet name="Hypovolemia" sheetId="20" r:id="rId22"/>
    <sheet name="Malaria in Returning Travelers" sheetId="21" r:id="rId23"/>
    <sheet name="eomyelitis in Diabetic Patients" sheetId="22" r:id="rId24"/>
    <sheet name="Pertussis (Whooping Cough)" sheetId="23" r:id="rId25"/>
    <sheet name="Streptococal Pharyngitis" sheetId="24" r:id="rId26"/>
    <sheet name="Hemorrhagic Stroke" sheetId="25" r:id="rId27"/>
    <sheet name="Migraine" sheetId="26" r:id="rId28"/>
    <sheet name="Myasthenia Gravis" sheetId="27" r:id="rId29"/>
    <sheet name="Spinal Stenosis in the Elderly" sheetId="28" r:id="rId30"/>
    <sheet name="Temporal Arteritis" sheetId="29" r:id="rId31"/>
    <sheet name="Carpal Tunnel Syndrome" sheetId="30" r:id="rId32"/>
  </sheets>
  <definedNames>
    <definedName name="_xlnm._FilterDatabase" localSheetId="0" hidden="1">MASTER!$A$1:$I$701</definedName>
    <definedName name="_xlnm._FilterDatabase" localSheetId="1" hidden="1">MASTER_filtered!$A$1:$I$689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3" i="32" l="1"/>
  <c r="V22" i="32"/>
  <c r="V21" i="32"/>
  <c r="T21" i="32" s="1"/>
  <c r="U4" i="32"/>
  <c r="T4" i="32"/>
  <c r="U3" i="32"/>
  <c r="T3" i="32"/>
  <c r="S5" i="32"/>
  <c r="V4" i="32"/>
  <c r="V3" i="32"/>
  <c r="I661" i="32"/>
  <c r="H661" i="32"/>
  <c r="G661" i="32"/>
  <c r="F661" i="32"/>
  <c r="I663" i="32"/>
  <c r="H663" i="32"/>
  <c r="G663" i="32"/>
  <c r="F663" i="32"/>
  <c r="I672" i="32"/>
  <c r="H672" i="32"/>
  <c r="G672" i="32"/>
  <c r="F672" i="32"/>
  <c r="I671" i="32"/>
  <c r="H671" i="32"/>
  <c r="G671" i="32"/>
  <c r="F671" i="32"/>
  <c r="I676" i="32"/>
  <c r="H676" i="32"/>
  <c r="G676" i="32"/>
  <c r="F676" i="32"/>
  <c r="I681" i="32"/>
  <c r="H681" i="32"/>
  <c r="G681" i="32"/>
  <c r="F681" i="32"/>
  <c r="I680" i="32"/>
  <c r="H680" i="32"/>
  <c r="G680" i="32"/>
  <c r="F680" i="32"/>
  <c r="I378" i="32"/>
  <c r="H378" i="32"/>
  <c r="G378" i="32"/>
  <c r="F378" i="32"/>
  <c r="I361" i="32"/>
  <c r="H361" i="32"/>
  <c r="G361" i="32"/>
  <c r="F361" i="32"/>
  <c r="I450" i="32"/>
  <c r="H450" i="32"/>
  <c r="G450" i="32"/>
  <c r="F450" i="32"/>
  <c r="I471" i="32"/>
  <c r="H471" i="32"/>
  <c r="G471" i="32"/>
  <c r="F471" i="32"/>
  <c r="I538" i="32"/>
  <c r="H538" i="32"/>
  <c r="G538" i="32"/>
  <c r="F538" i="32"/>
  <c r="I307" i="32"/>
  <c r="H307" i="32"/>
  <c r="G307" i="32"/>
  <c r="F307" i="32"/>
  <c r="I334" i="32"/>
  <c r="H334" i="32"/>
  <c r="G334" i="32"/>
  <c r="F334" i="32"/>
  <c r="I376" i="32"/>
  <c r="H376" i="32"/>
  <c r="G376" i="32"/>
  <c r="F376" i="32"/>
  <c r="I459" i="32"/>
  <c r="H459" i="32"/>
  <c r="G459" i="32"/>
  <c r="F459" i="32"/>
  <c r="I522" i="32"/>
  <c r="H522" i="32"/>
  <c r="G522" i="32"/>
  <c r="F522" i="32"/>
  <c r="I595" i="32"/>
  <c r="H595" i="32"/>
  <c r="G595" i="32"/>
  <c r="F595" i="32"/>
  <c r="I621" i="32"/>
  <c r="H621" i="32"/>
  <c r="G621" i="32"/>
  <c r="F621" i="32"/>
  <c r="I632" i="32"/>
  <c r="H632" i="32"/>
  <c r="G632" i="32"/>
  <c r="F632" i="32"/>
  <c r="I604" i="32"/>
  <c r="H604" i="32"/>
  <c r="G604" i="32"/>
  <c r="F604" i="32"/>
  <c r="I261" i="32"/>
  <c r="H261" i="32"/>
  <c r="G261" i="32"/>
  <c r="F261" i="32"/>
  <c r="I335" i="32"/>
  <c r="H335" i="32"/>
  <c r="G335" i="32"/>
  <c r="F335" i="32"/>
  <c r="I356" i="32"/>
  <c r="H356" i="32"/>
  <c r="G356" i="32"/>
  <c r="F356" i="32"/>
  <c r="I362" i="32"/>
  <c r="H362" i="32"/>
  <c r="G362" i="32"/>
  <c r="F362" i="32"/>
  <c r="I367" i="32"/>
  <c r="H367" i="32"/>
  <c r="G367" i="32"/>
  <c r="F367" i="32"/>
  <c r="I417" i="32"/>
  <c r="H417" i="32"/>
  <c r="G417" i="32"/>
  <c r="F417" i="32"/>
  <c r="I460" i="32"/>
  <c r="H460" i="32"/>
  <c r="G460" i="32"/>
  <c r="F460" i="32"/>
  <c r="I472" i="32"/>
  <c r="H472" i="32"/>
  <c r="G472" i="32"/>
  <c r="F472" i="32"/>
  <c r="I529" i="32"/>
  <c r="H529" i="32"/>
  <c r="G529" i="32"/>
  <c r="F529" i="32"/>
  <c r="I539" i="32"/>
  <c r="H539" i="32"/>
  <c r="G539" i="32"/>
  <c r="F539" i="32"/>
  <c r="I580" i="32"/>
  <c r="H580" i="32"/>
  <c r="G580" i="32"/>
  <c r="F580" i="32"/>
  <c r="I611" i="32"/>
  <c r="H611" i="32"/>
  <c r="G611" i="32"/>
  <c r="F611" i="32"/>
  <c r="I337" i="32"/>
  <c r="H337" i="32"/>
  <c r="G337" i="32"/>
  <c r="F337" i="32"/>
  <c r="I355" i="32"/>
  <c r="H355" i="32"/>
  <c r="G355" i="32"/>
  <c r="F355" i="32"/>
  <c r="I506" i="32"/>
  <c r="H506" i="32"/>
  <c r="G506" i="32"/>
  <c r="F506" i="32"/>
  <c r="I535" i="32"/>
  <c r="H535" i="32"/>
  <c r="G535" i="32"/>
  <c r="F535" i="32"/>
  <c r="I541" i="32"/>
  <c r="H541" i="32"/>
  <c r="G541" i="32"/>
  <c r="F541" i="32"/>
  <c r="I594" i="32"/>
  <c r="H594" i="32"/>
  <c r="G594" i="32"/>
  <c r="F594" i="32"/>
  <c r="I309" i="32"/>
  <c r="H309" i="32"/>
  <c r="G309" i="32"/>
  <c r="F309" i="32"/>
  <c r="I247" i="32"/>
  <c r="H247" i="32"/>
  <c r="G247" i="32"/>
  <c r="F247" i="32"/>
  <c r="I429" i="32"/>
  <c r="H429" i="32"/>
  <c r="G429" i="32"/>
  <c r="F429" i="32"/>
  <c r="I411" i="32"/>
  <c r="H411" i="32"/>
  <c r="G411" i="32"/>
  <c r="F411" i="32"/>
  <c r="I502" i="32"/>
  <c r="H502" i="32"/>
  <c r="G502" i="32"/>
  <c r="F502" i="32"/>
  <c r="I523" i="32"/>
  <c r="H523" i="32"/>
  <c r="G523" i="32"/>
  <c r="F523" i="32"/>
  <c r="I517" i="32"/>
  <c r="H517" i="32"/>
  <c r="G517" i="32"/>
  <c r="F517" i="32"/>
  <c r="I603" i="32"/>
  <c r="H603" i="32"/>
  <c r="G603" i="32"/>
  <c r="F603" i="32"/>
  <c r="I210" i="32"/>
  <c r="H210" i="32"/>
  <c r="G210" i="32"/>
  <c r="F210" i="32"/>
  <c r="I140" i="32"/>
  <c r="H140" i="32"/>
  <c r="G140" i="32"/>
  <c r="F140" i="32"/>
  <c r="I122" i="32"/>
  <c r="H122" i="32"/>
  <c r="G122" i="32"/>
  <c r="F122" i="32"/>
  <c r="I121" i="32"/>
  <c r="H121" i="32"/>
  <c r="G121" i="32"/>
  <c r="F121" i="32"/>
  <c r="I99" i="32"/>
  <c r="H99" i="32"/>
  <c r="G99" i="32"/>
  <c r="F99" i="32"/>
  <c r="I78" i="32"/>
  <c r="H78" i="32"/>
  <c r="G78" i="32"/>
  <c r="F78" i="32"/>
  <c r="I213" i="32"/>
  <c r="H213" i="32"/>
  <c r="G213" i="32"/>
  <c r="F213" i="32"/>
  <c r="I204" i="32"/>
  <c r="H204" i="32"/>
  <c r="G204" i="32"/>
  <c r="F204" i="32"/>
  <c r="I166" i="32"/>
  <c r="H166" i="32"/>
  <c r="G166" i="32"/>
  <c r="F166" i="32"/>
  <c r="I127" i="32"/>
  <c r="H127" i="32"/>
  <c r="G127" i="32"/>
  <c r="F127" i="32"/>
  <c r="I95" i="32"/>
  <c r="H95" i="32"/>
  <c r="G95" i="32"/>
  <c r="F95" i="32"/>
  <c r="I618" i="32"/>
  <c r="H618" i="32"/>
  <c r="G618" i="32"/>
  <c r="F618" i="32"/>
  <c r="I582" i="32"/>
  <c r="H582" i="32"/>
  <c r="G582" i="32"/>
  <c r="F582" i="32"/>
  <c r="I120" i="32"/>
  <c r="H120" i="32"/>
  <c r="G120" i="32"/>
  <c r="F120" i="32"/>
  <c r="I114" i="32"/>
  <c r="H114" i="32"/>
  <c r="G114" i="32"/>
  <c r="F114" i="32"/>
  <c r="I109" i="32"/>
  <c r="H109" i="32"/>
  <c r="G109" i="32"/>
  <c r="F109" i="32"/>
  <c r="I53" i="32"/>
  <c r="H53" i="32"/>
  <c r="G53" i="32"/>
  <c r="F53" i="32"/>
  <c r="I13" i="32"/>
  <c r="H13" i="32"/>
  <c r="G13" i="32"/>
  <c r="F13" i="32"/>
  <c r="I12" i="32"/>
  <c r="H12" i="32"/>
  <c r="G12" i="32"/>
  <c r="F12" i="32"/>
  <c r="I81" i="32"/>
  <c r="H81" i="32"/>
  <c r="G81" i="32"/>
  <c r="F81" i="32"/>
  <c r="I576" i="32"/>
  <c r="H576" i="32"/>
  <c r="G576" i="32"/>
  <c r="F576" i="32"/>
  <c r="I339" i="32"/>
  <c r="H339" i="32"/>
  <c r="G339" i="32"/>
  <c r="F339" i="32"/>
  <c r="I222" i="32"/>
  <c r="H222" i="32"/>
  <c r="G222" i="32"/>
  <c r="F222" i="32"/>
  <c r="I189" i="32"/>
  <c r="H189" i="32"/>
  <c r="G189" i="32"/>
  <c r="F189" i="32"/>
  <c r="I174" i="32"/>
  <c r="H174" i="32"/>
  <c r="G174" i="32"/>
  <c r="F174" i="32"/>
  <c r="I160" i="32"/>
  <c r="H160" i="32"/>
  <c r="G160" i="32"/>
  <c r="F160" i="32"/>
  <c r="I147" i="32"/>
  <c r="H147" i="32"/>
  <c r="G147" i="32"/>
  <c r="F147" i="32"/>
  <c r="I134" i="32"/>
  <c r="H134" i="32"/>
  <c r="G134" i="32"/>
  <c r="F134" i="32"/>
  <c r="I67" i="32"/>
  <c r="H67" i="32"/>
  <c r="G67" i="32"/>
  <c r="F67" i="32"/>
  <c r="I42" i="32"/>
  <c r="H42" i="32"/>
  <c r="G42" i="32"/>
  <c r="F42" i="32"/>
  <c r="I15" i="32"/>
  <c r="H15" i="32"/>
  <c r="G15" i="32"/>
  <c r="F15" i="32"/>
  <c r="I389" i="32"/>
  <c r="H389" i="32"/>
  <c r="G389" i="32"/>
  <c r="F389" i="32"/>
  <c r="I338" i="32"/>
  <c r="H338" i="32"/>
  <c r="G338" i="32"/>
  <c r="F338" i="32"/>
  <c r="I260" i="32"/>
  <c r="H260" i="32"/>
  <c r="G260" i="32"/>
  <c r="F260" i="32"/>
  <c r="I173" i="32"/>
  <c r="H173" i="32"/>
  <c r="G173" i="32"/>
  <c r="F173" i="32"/>
  <c r="I165" i="32"/>
  <c r="H165" i="32"/>
  <c r="G165" i="32"/>
  <c r="F165" i="32"/>
  <c r="I146" i="32"/>
  <c r="H146" i="32"/>
  <c r="G146" i="32"/>
  <c r="F146" i="32"/>
  <c r="I461" i="32"/>
  <c r="H461" i="32"/>
  <c r="G461" i="32"/>
  <c r="F461" i="32"/>
  <c r="I444" i="32"/>
  <c r="H444" i="32"/>
  <c r="G444" i="32"/>
  <c r="F444" i="32"/>
  <c r="I245" i="32"/>
  <c r="H245" i="32"/>
  <c r="G245" i="32"/>
  <c r="F245" i="32"/>
  <c r="I211" i="32"/>
  <c r="H211" i="32"/>
  <c r="G211" i="32"/>
  <c r="F211" i="32"/>
  <c r="I214" i="32"/>
  <c r="H214" i="32"/>
  <c r="G214" i="32"/>
  <c r="F214" i="32"/>
  <c r="I202" i="32"/>
  <c r="H202" i="32"/>
  <c r="G202" i="32"/>
  <c r="F202" i="32"/>
  <c r="I119" i="32"/>
  <c r="H119" i="32"/>
  <c r="G119" i="32"/>
  <c r="F119" i="32"/>
  <c r="I57" i="32"/>
  <c r="H57" i="32"/>
  <c r="G57" i="32"/>
  <c r="F57" i="32"/>
  <c r="I682" i="32"/>
  <c r="H682" i="32"/>
  <c r="G682" i="32"/>
  <c r="F682" i="32"/>
  <c r="I650" i="32"/>
  <c r="H650" i="32"/>
  <c r="G650" i="32"/>
  <c r="F650" i="32"/>
  <c r="I660" i="32"/>
  <c r="H660" i="32"/>
  <c r="G660" i="32"/>
  <c r="F660" i="32"/>
  <c r="I382" i="32"/>
  <c r="H382" i="32"/>
  <c r="G382" i="32"/>
  <c r="F382" i="32"/>
  <c r="I572" i="32"/>
  <c r="H572" i="32"/>
  <c r="G572" i="32"/>
  <c r="F572" i="32"/>
  <c r="I497" i="32"/>
  <c r="H497" i="32"/>
  <c r="G497" i="32"/>
  <c r="F497" i="32"/>
  <c r="I424" i="32"/>
  <c r="H424" i="32"/>
  <c r="G424" i="32"/>
  <c r="F424" i="32"/>
  <c r="I22" i="32"/>
  <c r="H22" i="32"/>
  <c r="G22" i="32"/>
  <c r="F22" i="32"/>
  <c r="I28" i="32"/>
  <c r="H28" i="32"/>
  <c r="G28" i="32"/>
  <c r="F28" i="32"/>
  <c r="I65" i="32"/>
  <c r="H65" i="32"/>
  <c r="G65" i="32"/>
  <c r="F65" i="32"/>
  <c r="I60" i="32"/>
  <c r="H60" i="32"/>
  <c r="G60" i="32"/>
  <c r="F60" i="32"/>
  <c r="I44" i="32"/>
  <c r="H44" i="32"/>
  <c r="G44" i="32"/>
  <c r="F44" i="32"/>
  <c r="I39" i="32"/>
  <c r="H39" i="32"/>
  <c r="G39" i="32"/>
  <c r="F39" i="32"/>
  <c r="I677" i="32"/>
  <c r="H677" i="32"/>
  <c r="G677" i="32"/>
  <c r="F677" i="32"/>
  <c r="I675" i="32"/>
  <c r="H675" i="32"/>
  <c r="G675" i="32"/>
  <c r="F675" i="32"/>
  <c r="I440" i="32"/>
  <c r="H440" i="32"/>
  <c r="G440" i="32"/>
  <c r="F440" i="32"/>
  <c r="I453" i="32"/>
  <c r="H453" i="32"/>
  <c r="G453" i="32"/>
  <c r="F453" i="32"/>
  <c r="I495" i="32"/>
  <c r="H495" i="32"/>
  <c r="G495" i="32"/>
  <c r="F495" i="32"/>
  <c r="I207" i="32"/>
  <c r="H207" i="32"/>
  <c r="G207" i="32"/>
  <c r="F207" i="32"/>
  <c r="I304" i="32"/>
  <c r="H304" i="32"/>
  <c r="G304" i="32"/>
  <c r="F304" i="32"/>
  <c r="I336" i="32"/>
  <c r="H336" i="32"/>
  <c r="G336" i="32"/>
  <c r="F336" i="32"/>
  <c r="I479" i="32"/>
  <c r="H479" i="32"/>
  <c r="G479" i="32"/>
  <c r="F479" i="32"/>
  <c r="I521" i="32"/>
  <c r="H521" i="32"/>
  <c r="G521" i="32"/>
  <c r="F521" i="32"/>
  <c r="I566" i="32"/>
  <c r="H566" i="32"/>
  <c r="G566" i="32"/>
  <c r="F566" i="32"/>
  <c r="I532" i="32"/>
  <c r="H532" i="32"/>
  <c r="G532" i="32"/>
  <c r="F532" i="32"/>
  <c r="I279" i="32"/>
  <c r="H279" i="32"/>
  <c r="G279" i="32"/>
  <c r="F279" i="32"/>
  <c r="I354" i="32"/>
  <c r="H354" i="32"/>
  <c r="G354" i="32"/>
  <c r="F354" i="32"/>
  <c r="I400" i="32"/>
  <c r="H400" i="32"/>
  <c r="G400" i="32"/>
  <c r="F400" i="32"/>
  <c r="I452" i="32"/>
  <c r="H452" i="32"/>
  <c r="G452" i="32"/>
  <c r="F452" i="32"/>
  <c r="I533" i="32"/>
  <c r="H533" i="32"/>
  <c r="G533" i="32"/>
  <c r="F533" i="32"/>
  <c r="I610" i="32"/>
  <c r="H610" i="32"/>
  <c r="G610" i="32"/>
  <c r="F610" i="32"/>
  <c r="I617" i="32"/>
  <c r="H617" i="32"/>
  <c r="G617" i="32"/>
  <c r="F617" i="32"/>
  <c r="I312" i="32"/>
  <c r="H312" i="32"/>
  <c r="G312" i="32"/>
  <c r="F312" i="32"/>
  <c r="I473" i="32"/>
  <c r="H473" i="32"/>
  <c r="G473" i="32"/>
  <c r="F473" i="32"/>
  <c r="I524" i="32"/>
  <c r="H524" i="32"/>
  <c r="G524" i="32"/>
  <c r="F524" i="32"/>
  <c r="I395" i="32"/>
  <c r="H395" i="32"/>
  <c r="G395" i="32"/>
  <c r="F395" i="32"/>
  <c r="I405" i="32"/>
  <c r="H405" i="32"/>
  <c r="G405" i="32"/>
  <c r="F405" i="32"/>
  <c r="I433" i="32"/>
  <c r="H433" i="32"/>
  <c r="G433" i="32"/>
  <c r="F433" i="32"/>
  <c r="I443" i="32"/>
  <c r="H443" i="32"/>
  <c r="G443" i="32"/>
  <c r="F443" i="32"/>
  <c r="I441" i="32"/>
  <c r="H441" i="32"/>
  <c r="G441" i="32"/>
  <c r="F441" i="32"/>
  <c r="I493" i="32"/>
  <c r="H493" i="32"/>
  <c r="G493" i="32"/>
  <c r="F493" i="32"/>
  <c r="I526" i="32"/>
  <c r="H526" i="32"/>
  <c r="G526" i="32"/>
  <c r="F526" i="32"/>
  <c r="I91" i="32"/>
  <c r="H91" i="32"/>
  <c r="G91" i="32"/>
  <c r="F91" i="32"/>
  <c r="I118" i="32"/>
  <c r="H118" i="32"/>
  <c r="G118" i="32"/>
  <c r="F118" i="32"/>
  <c r="I77" i="32"/>
  <c r="H77" i="32"/>
  <c r="G77" i="32"/>
  <c r="F77" i="32"/>
  <c r="I52" i="32"/>
  <c r="H52" i="32"/>
  <c r="G52" i="32"/>
  <c r="F52" i="32"/>
  <c r="I668" i="32"/>
  <c r="H668" i="32"/>
  <c r="G668" i="32"/>
  <c r="F668" i="32"/>
  <c r="I570" i="32"/>
  <c r="H570" i="32"/>
  <c r="G570" i="32"/>
  <c r="F570" i="32"/>
  <c r="I340" i="32"/>
  <c r="H340" i="32"/>
  <c r="G340" i="32"/>
  <c r="F340" i="32"/>
  <c r="I76" i="32"/>
  <c r="H76" i="32"/>
  <c r="G76" i="32"/>
  <c r="F76" i="32"/>
  <c r="I34" i="32"/>
  <c r="H34" i="32"/>
  <c r="G34" i="32"/>
  <c r="F34" i="32"/>
  <c r="I16" i="32"/>
  <c r="H16" i="32"/>
  <c r="G16" i="32"/>
  <c r="F16" i="32"/>
  <c r="I19" i="32"/>
  <c r="H19" i="32"/>
  <c r="G19" i="32"/>
  <c r="F19" i="32"/>
  <c r="I434" i="32"/>
  <c r="H434" i="32"/>
  <c r="G434" i="32"/>
  <c r="F434" i="32"/>
  <c r="I223" i="32"/>
  <c r="H223" i="32"/>
  <c r="G223" i="32"/>
  <c r="F223" i="32"/>
  <c r="I155" i="32"/>
  <c r="H155" i="32"/>
  <c r="G155" i="32"/>
  <c r="F155" i="32"/>
  <c r="I145" i="32"/>
  <c r="H145" i="32"/>
  <c r="G145" i="32"/>
  <c r="F145" i="32"/>
  <c r="I139" i="32"/>
  <c r="H139" i="32"/>
  <c r="G139" i="32"/>
  <c r="F139" i="32"/>
  <c r="I84" i="32"/>
  <c r="H84" i="32"/>
  <c r="G84" i="32"/>
  <c r="F84" i="32"/>
  <c r="I388" i="32"/>
  <c r="H388" i="32"/>
  <c r="G388" i="32"/>
  <c r="F388" i="32"/>
  <c r="I308" i="32"/>
  <c r="H308" i="32"/>
  <c r="G308" i="32"/>
  <c r="F308" i="32"/>
  <c r="I262" i="32"/>
  <c r="H262" i="32"/>
  <c r="G262" i="32"/>
  <c r="F262" i="32"/>
  <c r="I278" i="32"/>
  <c r="H278" i="32"/>
  <c r="G278" i="32"/>
  <c r="F278" i="32"/>
  <c r="I212" i="32"/>
  <c r="H212" i="32"/>
  <c r="G212" i="32"/>
  <c r="F212" i="32"/>
  <c r="I188" i="32"/>
  <c r="H188" i="32"/>
  <c r="G188" i="32"/>
  <c r="F188" i="32"/>
  <c r="I187" i="32"/>
  <c r="H187" i="32"/>
  <c r="G187" i="32"/>
  <c r="F187" i="32"/>
  <c r="I164" i="32"/>
  <c r="H164" i="32"/>
  <c r="G164" i="32"/>
  <c r="F164" i="32"/>
  <c r="I133" i="32"/>
  <c r="H133" i="32"/>
  <c r="G133" i="32"/>
  <c r="F133" i="32"/>
  <c r="I88" i="32"/>
  <c r="H88" i="32"/>
  <c r="G88" i="32"/>
  <c r="F88" i="32"/>
  <c r="I287" i="32"/>
  <c r="H287" i="32"/>
  <c r="G287" i="32"/>
  <c r="F287" i="32"/>
  <c r="I322" i="32"/>
  <c r="H322" i="32"/>
  <c r="G322" i="32"/>
  <c r="F322" i="32"/>
  <c r="I321" i="32"/>
  <c r="H321" i="32"/>
  <c r="G321" i="32"/>
  <c r="F321" i="32"/>
  <c r="I320" i="32"/>
  <c r="H320" i="32"/>
  <c r="G320" i="32"/>
  <c r="F320" i="32"/>
  <c r="I348" i="32"/>
  <c r="H348" i="32"/>
  <c r="G348" i="32"/>
  <c r="F348" i="32"/>
  <c r="I347" i="32"/>
  <c r="H347" i="32"/>
  <c r="G347" i="32"/>
  <c r="F347" i="32"/>
  <c r="I357" i="32"/>
  <c r="H357" i="32"/>
  <c r="G357" i="32"/>
  <c r="F357" i="32"/>
  <c r="I369" i="32"/>
  <c r="H369" i="32"/>
  <c r="G369" i="32"/>
  <c r="F369" i="32"/>
  <c r="I380" i="32"/>
  <c r="H380" i="32"/>
  <c r="G380" i="32"/>
  <c r="F380" i="32"/>
  <c r="I384" i="32"/>
  <c r="H384" i="32"/>
  <c r="G384" i="32"/>
  <c r="F384" i="32"/>
  <c r="I392" i="32"/>
  <c r="H392" i="32"/>
  <c r="G392" i="32"/>
  <c r="F392" i="32"/>
  <c r="I391" i="32"/>
  <c r="H391" i="32"/>
  <c r="G391" i="32"/>
  <c r="F391" i="32"/>
  <c r="I396" i="32"/>
  <c r="H396" i="32"/>
  <c r="G396" i="32"/>
  <c r="F396" i="32"/>
  <c r="I412" i="32"/>
  <c r="H412" i="32"/>
  <c r="G412" i="32"/>
  <c r="F412" i="32"/>
  <c r="I428" i="32"/>
  <c r="H428" i="32"/>
  <c r="G428" i="32"/>
  <c r="F428" i="32"/>
  <c r="I456" i="32"/>
  <c r="H456" i="32"/>
  <c r="G456" i="32"/>
  <c r="F456" i="32"/>
  <c r="I455" i="32"/>
  <c r="H455" i="32"/>
  <c r="G455" i="32"/>
  <c r="F455" i="32"/>
  <c r="I468" i="32"/>
  <c r="H468" i="32"/>
  <c r="G468" i="32"/>
  <c r="F468" i="32"/>
  <c r="I467" i="32"/>
  <c r="H467" i="32"/>
  <c r="G467" i="32"/>
  <c r="F467" i="32"/>
  <c r="I476" i="32"/>
  <c r="H476" i="32"/>
  <c r="G476" i="32"/>
  <c r="F476" i="32"/>
  <c r="I499" i="32"/>
  <c r="H499" i="32"/>
  <c r="G499" i="32"/>
  <c r="F499" i="32"/>
  <c r="I504" i="32"/>
  <c r="H504" i="32"/>
  <c r="G504" i="32"/>
  <c r="F504" i="32"/>
  <c r="I516" i="32"/>
  <c r="H516" i="32"/>
  <c r="G516" i="32"/>
  <c r="F516" i="32"/>
  <c r="I527" i="32"/>
  <c r="H527" i="32"/>
  <c r="G527" i="32"/>
  <c r="F527" i="32"/>
  <c r="I571" i="32"/>
  <c r="H571" i="32"/>
  <c r="G571" i="32"/>
  <c r="F571" i="32"/>
  <c r="I626" i="32"/>
  <c r="H626" i="32"/>
  <c r="G626" i="32"/>
  <c r="F626" i="32"/>
  <c r="I653" i="32"/>
  <c r="H653" i="32"/>
  <c r="G653" i="32"/>
  <c r="F653" i="32"/>
  <c r="I609" i="32"/>
  <c r="H609" i="32"/>
  <c r="G609" i="32"/>
  <c r="F609" i="32"/>
  <c r="I503" i="32"/>
  <c r="H503" i="32"/>
  <c r="G503" i="32"/>
  <c r="F503" i="32"/>
  <c r="I454" i="32"/>
  <c r="H454" i="32"/>
  <c r="G454" i="32"/>
  <c r="F454" i="32"/>
  <c r="I435" i="32"/>
  <c r="H435" i="32"/>
  <c r="G435" i="32"/>
  <c r="F435" i="32"/>
  <c r="I390" i="32"/>
  <c r="H390" i="32"/>
  <c r="G390" i="32"/>
  <c r="F390" i="32"/>
  <c r="I368" i="32"/>
  <c r="H368" i="32"/>
  <c r="G368" i="32"/>
  <c r="F368" i="32"/>
  <c r="I319" i="32"/>
  <c r="H319" i="32"/>
  <c r="G319" i="32"/>
  <c r="F319" i="32"/>
  <c r="I318" i="32"/>
  <c r="H318" i="32"/>
  <c r="G318" i="32"/>
  <c r="F318" i="32"/>
  <c r="I317" i="32"/>
  <c r="H317" i="32"/>
  <c r="G317" i="32"/>
  <c r="F317" i="32"/>
  <c r="I316" i="32"/>
  <c r="H316" i="32"/>
  <c r="G316" i="32"/>
  <c r="F316" i="32"/>
  <c r="I315" i="32"/>
  <c r="H315" i="32"/>
  <c r="G315" i="32"/>
  <c r="F315" i="32"/>
  <c r="I286" i="32"/>
  <c r="H286" i="32"/>
  <c r="G286" i="32"/>
  <c r="F286" i="32"/>
  <c r="I285" i="32"/>
  <c r="H285" i="32"/>
  <c r="G285" i="32"/>
  <c r="F285" i="32"/>
  <c r="I284" i="32"/>
  <c r="H284" i="32"/>
  <c r="G284" i="32"/>
  <c r="F284" i="32"/>
  <c r="I283" i="32"/>
  <c r="H283" i="32"/>
  <c r="G283" i="32"/>
  <c r="F283" i="32"/>
  <c r="I282" i="32"/>
  <c r="H282" i="32"/>
  <c r="G282" i="32"/>
  <c r="F282" i="32"/>
  <c r="I268" i="32"/>
  <c r="H268" i="32"/>
  <c r="G268" i="32"/>
  <c r="F268" i="32"/>
  <c r="I239" i="32"/>
  <c r="H239" i="32"/>
  <c r="G239" i="32"/>
  <c r="F239" i="32"/>
  <c r="I238" i="32"/>
  <c r="H238" i="32"/>
  <c r="G238" i="32"/>
  <c r="F238" i="32"/>
  <c r="I227" i="32"/>
  <c r="H227" i="32"/>
  <c r="G227" i="32"/>
  <c r="F227" i="32"/>
  <c r="I226" i="32"/>
  <c r="H226" i="32"/>
  <c r="G226" i="32"/>
  <c r="F226" i="32"/>
  <c r="I197" i="32"/>
  <c r="H197" i="32"/>
  <c r="G197" i="32"/>
  <c r="F197" i="32"/>
  <c r="I186" i="32"/>
  <c r="H186" i="32"/>
  <c r="G186" i="32"/>
  <c r="F186" i="32"/>
  <c r="I144" i="32"/>
  <c r="H144" i="32"/>
  <c r="G144" i="32"/>
  <c r="F144" i="32"/>
  <c r="I138" i="32"/>
  <c r="H138" i="32"/>
  <c r="G138" i="32"/>
  <c r="F138" i="32"/>
  <c r="I106" i="32"/>
  <c r="H106" i="32"/>
  <c r="G106" i="32"/>
  <c r="F106" i="32"/>
  <c r="I86" i="32"/>
  <c r="H86" i="32"/>
  <c r="G86" i="32"/>
  <c r="F86" i="32"/>
  <c r="I83" i="32"/>
  <c r="H83" i="32"/>
  <c r="G83" i="32"/>
  <c r="F83" i="32"/>
  <c r="I75" i="32"/>
  <c r="H75" i="32"/>
  <c r="G75" i="32"/>
  <c r="F75" i="32"/>
  <c r="I310" i="32"/>
  <c r="H310" i="32"/>
  <c r="G310" i="32"/>
  <c r="F310" i="32"/>
  <c r="I363" i="32"/>
  <c r="H363" i="32"/>
  <c r="G363" i="32"/>
  <c r="F363" i="32"/>
  <c r="I349" i="32"/>
  <c r="H349" i="32"/>
  <c r="G349" i="32"/>
  <c r="F349" i="32"/>
  <c r="I406" i="32"/>
  <c r="H406" i="32"/>
  <c r="G406" i="32"/>
  <c r="F406" i="32"/>
  <c r="I492" i="32"/>
  <c r="H492" i="32"/>
  <c r="G492" i="32"/>
  <c r="F492" i="32"/>
  <c r="I498" i="32"/>
  <c r="H498" i="32"/>
  <c r="G498" i="32"/>
  <c r="F498" i="32"/>
  <c r="I477" i="32"/>
  <c r="H477" i="32"/>
  <c r="G477" i="32"/>
  <c r="F477" i="32"/>
  <c r="I542" i="32"/>
  <c r="H542" i="32"/>
  <c r="G542" i="32"/>
  <c r="F542" i="32"/>
  <c r="I546" i="32"/>
  <c r="H546" i="32"/>
  <c r="G546" i="32"/>
  <c r="F546" i="32"/>
  <c r="I494" i="32"/>
  <c r="H494" i="32"/>
  <c r="G494" i="32"/>
  <c r="F494" i="32"/>
  <c r="I449" i="32"/>
  <c r="H449" i="32"/>
  <c r="G449" i="32"/>
  <c r="F449" i="32"/>
  <c r="I437" i="32"/>
  <c r="H437" i="32"/>
  <c r="G437" i="32"/>
  <c r="F437" i="32"/>
  <c r="I581" i="32"/>
  <c r="H581" i="32"/>
  <c r="G581" i="32"/>
  <c r="F581" i="32"/>
  <c r="I324" i="32"/>
  <c r="H324" i="32"/>
  <c r="G324" i="32"/>
  <c r="F324" i="32"/>
  <c r="I387" i="32"/>
  <c r="H387" i="32"/>
  <c r="G387" i="32"/>
  <c r="F387" i="32"/>
  <c r="I394" i="32"/>
  <c r="H394" i="32"/>
  <c r="G394" i="32"/>
  <c r="F394" i="32"/>
  <c r="I399" i="32"/>
  <c r="H399" i="32"/>
  <c r="G399" i="32"/>
  <c r="F399" i="32"/>
  <c r="I458" i="32"/>
  <c r="H458" i="32"/>
  <c r="G458" i="32"/>
  <c r="F458" i="32"/>
  <c r="I481" i="32"/>
  <c r="H481" i="32"/>
  <c r="G481" i="32"/>
  <c r="F481" i="32"/>
  <c r="I520" i="32"/>
  <c r="H520" i="32"/>
  <c r="G520" i="32"/>
  <c r="F520" i="32"/>
  <c r="I564" i="32"/>
  <c r="H564" i="32"/>
  <c r="G564" i="32"/>
  <c r="F564" i="32"/>
  <c r="I560" i="32"/>
  <c r="H560" i="32"/>
  <c r="G560" i="32"/>
  <c r="F560" i="32"/>
  <c r="I639" i="32"/>
  <c r="H639" i="32"/>
  <c r="G639" i="32"/>
  <c r="F639" i="32"/>
  <c r="I659" i="32"/>
  <c r="H659" i="32"/>
  <c r="G659" i="32"/>
  <c r="F659" i="32"/>
  <c r="I489" i="32"/>
  <c r="H489" i="32"/>
  <c r="G489" i="32"/>
  <c r="F489" i="32"/>
  <c r="I172" i="32"/>
  <c r="H172" i="32"/>
  <c r="G172" i="32"/>
  <c r="F172" i="32"/>
  <c r="I46" i="32"/>
  <c r="H46" i="32"/>
  <c r="G46" i="32"/>
  <c r="F46" i="32"/>
  <c r="I241" i="32"/>
  <c r="H241" i="32"/>
  <c r="G241" i="32"/>
  <c r="F241" i="32"/>
  <c r="I290" i="32"/>
  <c r="H290" i="32"/>
  <c r="G290" i="32"/>
  <c r="F290" i="32"/>
  <c r="I326" i="32"/>
  <c r="H326" i="32"/>
  <c r="G326" i="32"/>
  <c r="F326" i="32"/>
  <c r="I219" i="32"/>
  <c r="H219" i="32"/>
  <c r="G219" i="32"/>
  <c r="F219" i="32"/>
  <c r="I289" i="32"/>
  <c r="H289" i="32"/>
  <c r="G289" i="32"/>
  <c r="F289" i="32"/>
  <c r="I427" i="32"/>
  <c r="H427" i="32"/>
  <c r="G427" i="32"/>
  <c r="F427" i="32"/>
  <c r="I198" i="32"/>
  <c r="H198" i="32"/>
  <c r="G198" i="32"/>
  <c r="F198" i="32"/>
  <c r="I231" i="32"/>
  <c r="H231" i="32"/>
  <c r="G231" i="32"/>
  <c r="F231" i="32"/>
  <c r="I248" i="32"/>
  <c r="H248" i="32"/>
  <c r="G248" i="32"/>
  <c r="F248" i="32"/>
  <c r="I176" i="32"/>
  <c r="H176" i="32"/>
  <c r="G176" i="32"/>
  <c r="F176" i="32"/>
  <c r="I191" i="32"/>
  <c r="H191" i="32"/>
  <c r="G191" i="32"/>
  <c r="F191" i="32"/>
  <c r="I200" i="32"/>
  <c r="H200" i="32"/>
  <c r="G200" i="32"/>
  <c r="F200" i="32"/>
  <c r="I171" i="32"/>
  <c r="H171" i="32"/>
  <c r="G171" i="32"/>
  <c r="F171" i="32"/>
  <c r="I105" i="32"/>
  <c r="H105" i="32"/>
  <c r="G105" i="32"/>
  <c r="F105" i="32"/>
  <c r="I229" i="32"/>
  <c r="H229" i="32"/>
  <c r="G229" i="32"/>
  <c r="F229" i="32"/>
  <c r="I230" i="32"/>
  <c r="H230" i="32"/>
  <c r="G230" i="32"/>
  <c r="F230" i="32"/>
  <c r="I240" i="32"/>
  <c r="H240" i="32"/>
  <c r="G240" i="32"/>
  <c r="F240" i="32"/>
  <c r="I228" i="32"/>
  <c r="H228" i="32"/>
  <c r="G228" i="32"/>
  <c r="F228" i="32"/>
  <c r="I325" i="32"/>
  <c r="H325" i="32"/>
  <c r="G325" i="32"/>
  <c r="F325" i="32"/>
  <c r="I252" i="32"/>
  <c r="H252" i="32"/>
  <c r="G252" i="32"/>
  <c r="F252" i="32"/>
  <c r="I244" i="32"/>
  <c r="H244" i="32"/>
  <c r="G244" i="32"/>
  <c r="F244" i="32"/>
  <c r="I196" i="32"/>
  <c r="H196" i="32"/>
  <c r="G196" i="32"/>
  <c r="F196" i="32"/>
  <c r="I110" i="32"/>
  <c r="H110" i="32"/>
  <c r="G110" i="32"/>
  <c r="F110" i="32"/>
  <c r="I269" i="32"/>
  <c r="H269" i="32"/>
  <c r="G269" i="32"/>
  <c r="F269" i="32"/>
  <c r="I370" i="32"/>
  <c r="H370" i="32"/>
  <c r="G370" i="32"/>
  <c r="F370" i="32"/>
  <c r="I381" i="32"/>
  <c r="H381" i="32"/>
  <c r="G381" i="32"/>
  <c r="F381" i="32"/>
  <c r="I407" i="32"/>
  <c r="H407" i="32"/>
  <c r="G407" i="32"/>
  <c r="F407" i="32"/>
  <c r="I422" i="32"/>
  <c r="H422" i="32"/>
  <c r="G422" i="32"/>
  <c r="F422" i="32"/>
  <c r="I446" i="32"/>
  <c r="H446" i="32"/>
  <c r="G446" i="32"/>
  <c r="F446" i="32"/>
  <c r="I488" i="32"/>
  <c r="H488" i="32"/>
  <c r="G488" i="32"/>
  <c r="F488" i="32"/>
  <c r="I519" i="32"/>
  <c r="H519" i="32"/>
  <c r="G519" i="32"/>
  <c r="F519" i="32"/>
  <c r="I518" i="32"/>
  <c r="H518" i="32"/>
  <c r="G518" i="32"/>
  <c r="F518" i="32"/>
  <c r="I528" i="32"/>
  <c r="H528" i="32"/>
  <c r="G528" i="32"/>
  <c r="F528" i="32"/>
  <c r="I531" i="32"/>
  <c r="H531" i="32"/>
  <c r="G531" i="32"/>
  <c r="F531" i="32"/>
  <c r="I547" i="32"/>
  <c r="H547" i="32"/>
  <c r="G547" i="32"/>
  <c r="F547" i="32"/>
  <c r="I559" i="32"/>
  <c r="H559" i="32"/>
  <c r="G559" i="32"/>
  <c r="F559" i="32"/>
  <c r="I562" i="32"/>
  <c r="H562" i="32"/>
  <c r="G562" i="32"/>
  <c r="F562" i="32"/>
  <c r="I563" i="32"/>
  <c r="H563" i="32"/>
  <c r="G563" i="32"/>
  <c r="F563" i="32"/>
  <c r="I569" i="32"/>
  <c r="H569" i="32"/>
  <c r="G569" i="32"/>
  <c r="F569" i="32"/>
  <c r="I577" i="32"/>
  <c r="H577" i="32"/>
  <c r="G577" i="32"/>
  <c r="F577" i="32"/>
  <c r="I584" i="32"/>
  <c r="H584" i="32"/>
  <c r="G584" i="32"/>
  <c r="F584" i="32"/>
  <c r="I593" i="32"/>
  <c r="H593" i="32"/>
  <c r="G593" i="32"/>
  <c r="F593" i="32"/>
  <c r="I601" i="32"/>
  <c r="H601" i="32"/>
  <c r="G601" i="32"/>
  <c r="F601" i="32"/>
  <c r="I620" i="32"/>
  <c r="H620" i="32"/>
  <c r="G620" i="32"/>
  <c r="F620" i="32"/>
  <c r="I624" i="32"/>
  <c r="H624" i="32"/>
  <c r="G624" i="32"/>
  <c r="F624" i="32"/>
  <c r="I631" i="32"/>
  <c r="H631" i="32"/>
  <c r="G631" i="32"/>
  <c r="F631" i="32"/>
  <c r="I630" i="32"/>
  <c r="H630" i="32"/>
  <c r="G630" i="32"/>
  <c r="F630" i="32"/>
  <c r="I107" i="32"/>
  <c r="H107" i="32"/>
  <c r="G107" i="32"/>
  <c r="F107" i="32"/>
  <c r="I366" i="32"/>
  <c r="H366" i="32"/>
  <c r="G366" i="32"/>
  <c r="F366" i="32"/>
  <c r="I377" i="32"/>
  <c r="H377" i="32"/>
  <c r="G377" i="32"/>
  <c r="F377" i="32"/>
  <c r="I404" i="32"/>
  <c r="H404" i="32"/>
  <c r="G404" i="32"/>
  <c r="F404" i="32"/>
  <c r="I418" i="32"/>
  <c r="H418" i="32"/>
  <c r="G418" i="32"/>
  <c r="F418" i="32"/>
  <c r="I439" i="32"/>
  <c r="H439" i="32"/>
  <c r="G439" i="32"/>
  <c r="F439" i="32"/>
  <c r="I486" i="32"/>
  <c r="H486" i="32"/>
  <c r="G486" i="32"/>
  <c r="F486" i="32"/>
  <c r="I558" i="32"/>
  <c r="H558" i="32"/>
  <c r="G558" i="32"/>
  <c r="F558" i="32"/>
  <c r="I561" i="32"/>
  <c r="H561" i="32"/>
  <c r="G561" i="32"/>
  <c r="F561" i="32"/>
  <c r="I567" i="32"/>
  <c r="H567" i="32"/>
  <c r="G567" i="32"/>
  <c r="F567" i="32"/>
  <c r="I574" i="32"/>
  <c r="H574" i="32"/>
  <c r="G574" i="32"/>
  <c r="F574" i="32"/>
  <c r="I583" i="32"/>
  <c r="H583" i="32"/>
  <c r="G583" i="32"/>
  <c r="F583" i="32"/>
  <c r="I600" i="32"/>
  <c r="H600" i="32"/>
  <c r="G600" i="32"/>
  <c r="F600" i="32"/>
  <c r="I619" i="32"/>
  <c r="H619" i="32"/>
  <c r="G619" i="32"/>
  <c r="F619" i="32"/>
  <c r="I623" i="32"/>
  <c r="H623" i="32"/>
  <c r="G623" i="32"/>
  <c r="F623" i="32"/>
  <c r="I629" i="32"/>
  <c r="H629" i="32"/>
  <c r="G629" i="32"/>
  <c r="F629" i="32"/>
  <c r="I647" i="32"/>
  <c r="H647" i="32"/>
  <c r="G647" i="32"/>
  <c r="F647" i="32"/>
  <c r="I596" i="32"/>
  <c r="H596" i="32"/>
  <c r="G596" i="32"/>
  <c r="F596" i="32"/>
  <c r="I251" i="32"/>
  <c r="H251" i="32"/>
  <c r="G251" i="32"/>
  <c r="F251" i="32"/>
  <c r="I175" i="32"/>
  <c r="H175" i="32"/>
  <c r="G175" i="32"/>
  <c r="F175" i="32"/>
  <c r="I170" i="32"/>
  <c r="H170" i="32"/>
  <c r="G170" i="32"/>
  <c r="F170" i="32"/>
  <c r="I149" i="32"/>
  <c r="H149" i="32"/>
  <c r="G149" i="32"/>
  <c r="F149" i="32"/>
  <c r="I148" i="32"/>
  <c r="H148" i="32"/>
  <c r="G148" i="32"/>
  <c r="F148" i="32"/>
  <c r="I132" i="32"/>
  <c r="H132" i="32"/>
  <c r="G132" i="32"/>
  <c r="F132" i="32"/>
  <c r="I85" i="32"/>
  <c r="H85" i="32"/>
  <c r="G85" i="32"/>
  <c r="F85" i="32"/>
  <c r="I10" i="32"/>
  <c r="H10" i="32"/>
  <c r="G10" i="32"/>
  <c r="F10" i="32"/>
  <c r="I419" i="32"/>
  <c r="H419" i="32"/>
  <c r="G419" i="32"/>
  <c r="F419" i="32"/>
  <c r="I303" i="32"/>
  <c r="H303" i="32"/>
  <c r="G303" i="32"/>
  <c r="F303" i="32"/>
  <c r="I276" i="32"/>
  <c r="H276" i="32"/>
  <c r="G276" i="32"/>
  <c r="F276" i="32"/>
  <c r="I275" i="32"/>
  <c r="H275" i="32"/>
  <c r="G275" i="32"/>
  <c r="F275" i="32"/>
  <c r="I246" i="32"/>
  <c r="H246" i="32"/>
  <c r="G246" i="32"/>
  <c r="F246" i="32"/>
  <c r="I185" i="32"/>
  <c r="H185" i="32"/>
  <c r="G185" i="32"/>
  <c r="F185" i="32"/>
  <c r="I184" i="32"/>
  <c r="H184" i="32"/>
  <c r="G184" i="32"/>
  <c r="F184" i="32"/>
  <c r="I163" i="32"/>
  <c r="H163" i="32"/>
  <c r="G163" i="32"/>
  <c r="F163" i="32"/>
  <c r="I159" i="32"/>
  <c r="H159" i="32"/>
  <c r="G159" i="32"/>
  <c r="F159" i="32"/>
  <c r="I108" i="32"/>
  <c r="H108" i="32"/>
  <c r="G108" i="32"/>
  <c r="F108" i="32"/>
  <c r="I98" i="32"/>
  <c r="H98" i="32"/>
  <c r="G98" i="32"/>
  <c r="F98" i="32"/>
  <c r="I97" i="32"/>
  <c r="H97" i="32"/>
  <c r="G97" i="32"/>
  <c r="F97" i="32"/>
  <c r="I45" i="32"/>
  <c r="H45" i="32"/>
  <c r="G45" i="32"/>
  <c r="F45" i="32"/>
  <c r="I41" i="32"/>
  <c r="H41" i="32"/>
  <c r="G41" i="32"/>
  <c r="F41" i="32"/>
  <c r="I36" i="32"/>
  <c r="H36" i="32"/>
  <c r="G36" i="32"/>
  <c r="F36" i="32"/>
  <c r="I33" i="32"/>
  <c r="H33" i="32"/>
  <c r="G33" i="32"/>
  <c r="F33" i="32"/>
  <c r="I27" i="32"/>
  <c r="H27" i="32"/>
  <c r="G27" i="32"/>
  <c r="F27" i="32"/>
  <c r="I480" i="32"/>
  <c r="H480" i="32"/>
  <c r="G480" i="32"/>
  <c r="F480" i="32"/>
  <c r="I557" i="32"/>
  <c r="H557" i="32"/>
  <c r="G557" i="32"/>
  <c r="F557" i="32"/>
  <c r="I575" i="32"/>
  <c r="H575" i="32"/>
  <c r="G575" i="32"/>
  <c r="F575" i="32"/>
  <c r="I195" i="32"/>
  <c r="H195" i="32"/>
  <c r="G195" i="32"/>
  <c r="F195" i="32"/>
  <c r="I296" i="32"/>
  <c r="H296" i="32"/>
  <c r="G296" i="32"/>
  <c r="F296" i="32"/>
  <c r="I201" i="32"/>
  <c r="H201" i="32"/>
  <c r="G201" i="32"/>
  <c r="F201" i="32"/>
  <c r="I644" i="32"/>
  <c r="H644" i="32"/>
  <c r="G644" i="32"/>
  <c r="F644" i="32"/>
  <c r="I2" i="32"/>
  <c r="H2" i="32"/>
  <c r="G2" i="32"/>
  <c r="F2" i="32"/>
  <c r="I643" i="32"/>
  <c r="H643" i="32"/>
  <c r="G643" i="32"/>
  <c r="F643" i="32"/>
  <c r="I25" i="32"/>
  <c r="H25" i="32"/>
  <c r="G25" i="32"/>
  <c r="F25" i="32"/>
  <c r="I64" i="32"/>
  <c r="H64" i="32"/>
  <c r="G64" i="32"/>
  <c r="F64" i="32"/>
  <c r="I423" i="32"/>
  <c r="H423" i="32"/>
  <c r="G423" i="32"/>
  <c r="F423" i="32"/>
  <c r="I457" i="32"/>
  <c r="H457" i="32"/>
  <c r="G457" i="32"/>
  <c r="F457" i="32"/>
  <c r="I578" i="32"/>
  <c r="H578" i="32"/>
  <c r="G578" i="32"/>
  <c r="F578" i="32"/>
  <c r="I658" i="32"/>
  <c r="H658" i="32"/>
  <c r="G658" i="32"/>
  <c r="F658" i="32"/>
  <c r="I670" i="32"/>
  <c r="H670" i="32"/>
  <c r="G670" i="32"/>
  <c r="F670" i="32"/>
  <c r="I687" i="32"/>
  <c r="H687" i="32"/>
  <c r="G687" i="32"/>
  <c r="F687" i="32"/>
  <c r="I508" i="32"/>
  <c r="H508" i="32"/>
  <c r="G508" i="32"/>
  <c r="F508" i="32"/>
  <c r="I545" i="32"/>
  <c r="H545" i="32"/>
  <c r="G545" i="32"/>
  <c r="F545" i="32"/>
  <c r="I89" i="32"/>
  <c r="H89" i="32"/>
  <c r="G89" i="32"/>
  <c r="F89" i="32"/>
  <c r="I6" i="32"/>
  <c r="H6" i="32"/>
  <c r="G6" i="32"/>
  <c r="F6" i="32"/>
  <c r="I4" i="32"/>
  <c r="H4" i="32"/>
  <c r="G4" i="32"/>
  <c r="F4" i="32"/>
  <c r="I80" i="32"/>
  <c r="H80" i="32"/>
  <c r="G80" i="32"/>
  <c r="F80" i="32"/>
  <c r="I11" i="32"/>
  <c r="H11" i="32"/>
  <c r="G11" i="32"/>
  <c r="F11" i="32"/>
  <c r="I56" i="32"/>
  <c r="H56" i="32"/>
  <c r="G56" i="32"/>
  <c r="F56" i="32"/>
  <c r="I267" i="32"/>
  <c r="H267" i="32"/>
  <c r="G267" i="32"/>
  <c r="F267" i="32"/>
  <c r="I314" i="32"/>
  <c r="H314" i="32"/>
  <c r="G314" i="32"/>
  <c r="F314" i="32"/>
  <c r="I323" i="32"/>
  <c r="H323" i="32"/>
  <c r="G323" i="32"/>
  <c r="F323" i="32"/>
  <c r="I379" i="32"/>
  <c r="H379" i="32"/>
  <c r="G379" i="32"/>
  <c r="F379" i="32"/>
  <c r="I401" i="32"/>
  <c r="H401" i="32"/>
  <c r="G401" i="32"/>
  <c r="F401" i="32"/>
  <c r="I421" i="32"/>
  <c r="H421" i="32"/>
  <c r="G421" i="32"/>
  <c r="F421" i="32"/>
  <c r="I430" i="32"/>
  <c r="H430" i="32"/>
  <c r="G430" i="32"/>
  <c r="F430" i="32"/>
  <c r="I463" i="32"/>
  <c r="H463" i="32"/>
  <c r="G463" i="32"/>
  <c r="F463" i="32"/>
  <c r="I475" i="32"/>
  <c r="H475" i="32"/>
  <c r="G475" i="32"/>
  <c r="F475" i="32"/>
  <c r="I536" i="32"/>
  <c r="H536" i="32"/>
  <c r="G536" i="32"/>
  <c r="F536" i="32"/>
  <c r="I598" i="32"/>
  <c r="H598" i="32"/>
  <c r="G598" i="32"/>
  <c r="F598" i="32"/>
  <c r="I612" i="32"/>
  <c r="H612" i="32"/>
  <c r="G612" i="32"/>
  <c r="F612" i="32"/>
  <c r="I633" i="32"/>
  <c r="H633" i="32"/>
  <c r="G633" i="32"/>
  <c r="F633" i="32"/>
  <c r="I667" i="32"/>
  <c r="H667" i="32"/>
  <c r="G667" i="32"/>
  <c r="F667" i="32"/>
  <c r="I685" i="32"/>
  <c r="H685" i="32"/>
  <c r="G685" i="32"/>
  <c r="F685" i="32"/>
  <c r="I669" i="32"/>
  <c r="H669" i="32"/>
  <c r="G669" i="32"/>
  <c r="F669" i="32"/>
  <c r="I553" i="32"/>
  <c r="H553" i="32"/>
  <c r="G553" i="32"/>
  <c r="F553" i="32"/>
  <c r="I266" i="32"/>
  <c r="H266" i="32"/>
  <c r="G266" i="32"/>
  <c r="F266" i="32"/>
  <c r="I217" i="32"/>
  <c r="H217" i="32"/>
  <c r="G217" i="32"/>
  <c r="F217" i="32"/>
  <c r="I206" i="32"/>
  <c r="H206" i="32"/>
  <c r="G206" i="32"/>
  <c r="F206" i="32"/>
  <c r="I183" i="32"/>
  <c r="H183" i="32"/>
  <c r="G183" i="32"/>
  <c r="F183" i="32"/>
  <c r="I154" i="32"/>
  <c r="H154" i="32"/>
  <c r="G154" i="32"/>
  <c r="F154" i="32"/>
  <c r="I131" i="32"/>
  <c r="H131" i="32"/>
  <c r="G131" i="32"/>
  <c r="F131" i="32"/>
  <c r="I79" i="32"/>
  <c r="H79" i="32"/>
  <c r="G79" i="32"/>
  <c r="F79" i="32"/>
  <c r="I66" i="32"/>
  <c r="H66" i="32"/>
  <c r="G66" i="32"/>
  <c r="F66" i="32"/>
  <c r="I59" i="32"/>
  <c r="H59" i="32"/>
  <c r="G59" i="32"/>
  <c r="F59" i="32"/>
  <c r="I38" i="32"/>
  <c r="H38" i="32"/>
  <c r="G38" i="32"/>
  <c r="F38" i="32"/>
  <c r="I30" i="32"/>
  <c r="H30" i="32"/>
  <c r="G30" i="32"/>
  <c r="F30" i="32"/>
  <c r="I642" i="32"/>
  <c r="H642" i="32"/>
  <c r="G642" i="32"/>
  <c r="F642" i="32"/>
  <c r="I277" i="32"/>
  <c r="H277" i="32"/>
  <c r="G277" i="32"/>
  <c r="F277" i="32"/>
  <c r="I635" i="32"/>
  <c r="H635" i="32"/>
  <c r="G635" i="32"/>
  <c r="F635" i="32"/>
  <c r="I306" i="32"/>
  <c r="H306" i="32"/>
  <c r="G306" i="32"/>
  <c r="F306" i="32"/>
  <c r="I302" i="32"/>
  <c r="H302" i="32"/>
  <c r="G302" i="32"/>
  <c r="F302" i="32"/>
  <c r="I426" i="32"/>
  <c r="H426" i="32"/>
  <c r="G426" i="32"/>
  <c r="F426" i="32"/>
  <c r="I451" i="32"/>
  <c r="H451" i="32"/>
  <c r="G451" i="32"/>
  <c r="F451" i="32"/>
  <c r="I554" i="32"/>
  <c r="H554" i="32"/>
  <c r="G554" i="32"/>
  <c r="F554" i="32"/>
  <c r="I208" i="32"/>
  <c r="H208" i="32"/>
  <c r="G208" i="32"/>
  <c r="F208" i="32"/>
  <c r="I386" i="32"/>
  <c r="H386" i="32"/>
  <c r="G386" i="32"/>
  <c r="F386" i="32"/>
  <c r="I534" i="32"/>
  <c r="H534" i="32"/>
  <c r="G534" i="32"/>
  <c r="F534" i="32"/>
  <c r="I530" i="32"/>
  <c r="H530" i="32"/>
  <c r="G530" i="32"/>
  <c r="F530" i="32"/>
  <c r="I496" i="32"/>
  <c r="H496" i="32"/>
  <c r="G496" i="32"/>
  <c r="F496" i="32"/>
  <c r="I280" i="32"/>
  <c r="H280" i="32"/>
  <c r="G280" i="32"/>
  <c r="F280" i="32"/>
  <c r="I274" i="32"/>
  <c r="H274" i="32"/>
  <c r="G274" i="32"/>
  <c r="F274" i="32"/>
  <c r="I305" i="32"/>
  <c r="H305" i="32"/>
  <c r="G305" i="32"/>
  <c r="F305" i="32"/>
  <c r="I298" i="32"/>
  <c r="H298" i="32"/>
  <c r="G298" i="32"/>
  <c r="F298" i="32"/>
  <c r="I299" i="32"/>
  <c r="H299" i="32"/>
  <c r="G299" i="32"/>
  <c r="F299" i="32"/>
  <c r="I297" i="32"/>
  <c r="H297" i="32"/>
  <c r="G297" i="32"/>
  <c r="F297" i="32"/>
  <c r="I311" i="32"/>
  <c r="H311" i="32"/>
  <c r="G311" i="32"/>
  <c r="F311" i="32"/>
  <c r="I301" i="32"/>
  <c r="H301" i="32"/>
  <c r="G301" i="32"/>
  <c r="F301" i="32"/>
  <c r="I420" i="32"/>
  <c r="H420" i="32"/>
  <c r="G420" i="32"/>
  <c r="F420" i="32"/>
  <c r="I432" i="32"/>
  <c r="H432" i="32"/>
  <c r="G432" i="32"/>
  <c r="F432" i="32"/>
  <c r="I487" i="32"/>
  <c r="H487" i="32"/>
  <c r="G487" i="32"/>
  <c r="F487" i="32"/>
  <c r="I501" i="32"/>
  <c r="H501" i="32"/>
  <c r="G501" i="32"/>
  <c r="F501" i="32"/>
  <c r="I49" i="32"/>
  <c r="H49" i="32"/>
  <c r="G49" i="32"/>
  <c r="F49" i="32"/>
  <c r="I654" i="32"/>
  <c r="H654" i="32"/>
  <c r="G654" i="32"/>
  <c r="F654" i="32"/>
  <c r="I5" i="32"/>
  <c r="H5" i="32"/>
  <c r="G5" i="32"/>
  <c r="F5" i="32"/>
  <c r="I666" i="32"/>
  <c r="H666" i="32"/>
  <c r="G666" i="32"/>
  <c r="F666" i="32"/>
  <c r="I625" i="32"/>
  <c r="H625" i="32"/>
  <c r="G625" i="32"/>
  <c r="F625" i="32"/>
  <c r="I602" i="32"/>
  <c r="H602" i="32"/>
  <c r="G602" i="32"/>
  <c r="F602" i="32"/>
  <c r="I373" i="32"/>
  <c r="H373" i="32"/>
  <c r="G373" i="32"/>
  <c r="F373" i="32"/>
  <c r="I328" i="32"/>
  <c r="H328" i="32"/>
  <c r="G328" i="32"/>
  <c r="F328" i="32"/>
  <c r="I203" i="32"/>
  <c r="H203" i="32"/>
  <c r="G203" i="32"/>
  <c r="F203" i="32"/>
  <c r="I182" i="32"/>
  <c r="H182" i="32"/>
  <c r="G182" i="32"/>
  <c r="F182" i="32"/>
  <c r="I82" i="32"/>
  <c r="H82" i="32"/>
  <c r="G82" i="32"/>
  <c r="F82" i="32"/>
  <c r="I69" i="32"/>
  <c r="H69" i="32"/>
  <c r="G69" i="32"/>
  <c r="F69" i="32"/>
  <c r="I48" i="32"/>
  <c r="H48" i="32"/>
  <c r="G48" i="32"/>
  <c r="F48" i="32"/>
  <c r="I23" i="32"/>
  <c r="H23" i="32"/>
  <c r="G23" i="32"/>
  <c r="F23" i="32"/>
  <c r="I537" i="32"/>
  <c r="H537" i="32"/>
  <c r="G537" i="32"/>
  <c r="F537" i="32"/>
  <c r="I143" i="32"/>
  <c r="H143" i="32"/>
  <c r="G143" i="32"/>
  <c r="F143" i="32"/>
  <c r="I128" i="32"/>
  <c r="H128" i="32"/>
  <c r="G128" i="32"/>
  <c r="F128" i="32"/>
  <c r="I126" i="32"/>
  <c r="H126" i="32"/>
  <c r="G126" i="32"/>
  <c r="F126" i="32"/>
  <c r="I73" i="32"/>
  <c r="H73" i="32"/>
  <c r="G73" i="32"/>
  <c r="F73" i="32"/>
  <c r="I628" i="32"/>
  <c r="H628" i="32"/>
  <c r="G628" i="32"/>
  <c r="F628" i="32"/>
  <c r="I608" i="32"/>
  <c r="H608" i="32"/>
  <c r="G608" i="32"/>
  <c r="F608" i="32"/>
  <c r="I606" i="32"/>
  <c r="H606" i="32"/>
  <c r="G606" i="32"/>
  <c r="F606" i="32"/>
  <c r="I605" i="32"/>
  <c r="H605" i="32"/>
  <c r="G605" i="32"/>
  <c r="F605" i="32"/>
  <c r="I592" i="32"/>
  <c r="H592" i="32"/>
  <c r="G592" i="32"/>
  <c r="F592" i="32"/>
  <c r="I555" i="32"/>
  <c r="H555" i="32"/>
  <c r="G555" i="32"/>
  <c r="F555" i="32"/>
  <c r="I540" i="32"/>
  <c r="H540" i="32"/>
  <c r="G540" i="32"/>
  <c r="F540" i="32"/>
  <c r="I474" i="32"/>
  <c r="H474" i="32"/>
  <c r="G474" i="32"/>
  <c r="F474" i="32"/>
  <c r="I300" i="32"/>
  <c r="H300" i="32"/>
  <c r="G300" i="32"/>
  <c r="F300" i="32"/>
  <c r="I273" i="32"/>
  <c r="H273" i="32"/>
  <c r="G273" i="32"/>
  <c r="F273" i="32"/>
  <c r="I221" i="32"/>
  <c r="H221" i="32"/>
  <c r="G221" i="32"/>
  <c r="F221" i="32"/>
  <c r="I209" i="32"/>
  <c r="H209" i="32"/>
  <c r="G209" i="32"/>
  <c r="F209" i="32"/>
  <c r="I688" i="32"/>
  <c r="H688" i="32"/>
  <c r="G688" i="32"/>
  <c r="F688" i="32"/>
  <c r="I556" i="32"/>
  <c r="H556" i="32"/>
  <c r="G556" i="32"/>
  <c r="F556" i="32"/>
  <c r="I408" i="32"/>
  <c r="H408" i="32"/>
  <c r="G408" i="32"/>
  <c r="F408" i="32"/>
  <c r="I466" i="32"/>
  <c r="H466" i="32"/>
  <c r="G466" i="32"/>
  <c r="F466" i="32"/>
  <c r="I515" i="32"/>
  <c r="H515" i="32"/>
  <c r="G515" i="32"/>
  <c r="F515" i="32"/>
  <c r="I514" i="32"/>
  <c r="H514" i="32"/>
  <c r="G514" i="32"/>
  <c r="F514" i="32"/>
  <c r="I552" i="32"/>
  <c r="H552" i="32"/>
  <c r="G552" i="32"/>
  <c r="F552" i="32"/>
  <c r="I551" i="32"/>
  <c r="H551" i="32"/>
  <c r="G551" i="32"/>
  <c r="F551" i="32"/>
  <c r="I550" i="32"/>
  <c r="H550" i="32"/>
  <c r="G550" i="32"/>
  <c r="F550" i="32"/>
  <c r="I590" i="32"/>
  <c r="H590" i="32"/>
  <c r="G590" i="32"/>
  <c r="F590" i="32"/>
  <c r="I589" i="32"/>
  <c r="H589" i="32"/>
  <c r="G589" i="32"/>
  <c r="F589" i="32"/>
  <c r="I638" i="32"/>
  <c r="H638" i="32"/>
  <c r="G638" i="32"/>
  <c r="F638" i="32"/>
  <c r="I637" i="32"/>
  <c r="H637" i="32"/>
  <c r="G637" i="32"/>
  <c r="F637" i="32"/>
  <c r="I237" i="32"/>
  <c r="H237" i="32"/>
  <c r="G237" i="32"/>
  <c r="F237" i="32"/>
  <c r="I216" i="32"/>
  <c r="H216" i="32"/>
  <c r="G216" i="32"/>
  <c r="F216" i="32"/>
  <c r="I181" i="32"/>
  <c r="H181" i="32"/>
  <c r="G181" i="32"/>
  <c r="F181" i="32"/>
  <c r="I180" i="32"/>
  <c r="H180" i="32"/>
  <c r="G180" i="32"/>
  <c r="F180" i="32"/>
  <c r="I169" i="32"/>
  <c r="H169" i="32"/>
  <c r="G169" i="32"/>
  <c r="F169" i="32"/>
  <c r="I168" i="32"/>
  <c r="H168" i="32"/>
  <c r="G168" i="32"/>
  <c r="F168" i="32"/>
  <c r="I158" i="32"/>
  <c r="H158" i="32"/>
  <c r="G158" i="32"/>
  <c r="F158" i="32"/>
  <c r="I130" i="32"/>
  <c r="H130" i="32"/>
  <c r="G130" i="32"/>
  <c r="F130" i="32"/>
  <c r="I117" i="32"/>
  <c r="H117" i="32"/>
  <c r="G117" i="32"/>
  <c r="F117" i="32"/>
  <c r="I104" i="32"/>
  <c r="H104" i="32"/>
  <c r="G104" i="32"/>
  <c r="F104" i="32"/>
  <c r="I35" i="32"/>
  <c r="H35" i="32"/>
  <c r="G35" i="32"/>
  <c r="F35" i="32"/>
  <c r="I640" i="32"/>
  <c r="H640" i="32"/>
  <c r="G640" i="32"/>
  <c r="F640" i="32"/>
  <c r="I662" i="32"/>
  <c r="H662" i="32"/>
  <c r="G662" i="32"/>
  <c r="F662" i="32"/>
  <c r="I652" i="32"/>
  <c r="H652" i="32"/>
  <c r="G652" i="32"/>
  <c r="F652" i="32"/>
  <c r="I656" i="32"/>
  <c r="H656" i="32"/>
  <c r="G656" i="32"/>
  <c r="F656" i="32"/>
  <c r="I645" i="32"/>
  <c r="H645" i="32"/>
  <c r="G645" i="32"/>
  <c r="F645" i="32"/>
  <c r="I665" i="32"/>
  <c r="H665" i="32"/>
  <c r="G665" i="32"/>
  <c r="F665" i="32"/>
  <c r="I94" i="32"/>
  <c r="H94" i="32"/>
  <c r="G94" i="32"/>
  <c r="F94" i="32"/>
  <c r="I125" i="32"/>
  <c r="H125" i="32"/>
  <c r="G125" i="32"/>
  <c r="F125" i="32"/>
  <c r="I161" i="32"/>
  <c r="H161" i="32"/>
  <c r="G161" i="32"/>
  <c r="F161" i="32"/>
  <c r="I47" i="32"/>
  <c r="H47" i="32"/>
  <c r="G47" i="32"/>
  <c r="F47" i="32"/>
  <c r="I58" i="32"/>
  <c r="H58" i="32"/>
  <c r="G58" i="32"/>
  <c r="F58" i="32"/>
  <c r="I62" i="32"/>
  <c r="H62" i="32"/>
  <c r="G62" i="32"/>
  <c r="F62" i="32"/>
  <c r="I68" i="32"/>
  <c r="H68" i="32"/>
  <c r="G68" i="32"/>
  <c r="F68" i="32"/>
  <c r="I50" i="32"/>
  <c r="H50" i="32"/>
  <c r="G50" i="32"/>
  <c r="F50" i="32"/>
  <c r="I101" i="32"/>
  <c r="H101" i="32"/>
  <c r="G101" i="32"/>
  <c r="F101" i="32"/>
  <c r="I102" i="32"/>
  <c r="H102" i="32"/>
  <c r="G102" i="32"/>
  <c r="F102" i="32"/>
  <c r="I92" i="32"/>
  <c r="H92" i="32"/>
  <c r="G92" i="32"/>
  <c r="F92" i="32"/>
  <c r="I31" i="32"/>
  <c r="H31" i="32"/>
  <c r="G31" i="32"/>
  <c r="F31" i="32"/>
  <c r="I111" i="32"/>
  <c r="H111" i="32"/>
  <c r="G111" i="32"/>
  <c r="F111" i="32"/>
  <c r="I679" i="32"/>
  <c r="H679" i="32"/>
  <c r="G679" i="32"/>
  <c r="F679" i="32"/>
  <c r="I8" i="32"/>
  <c r="H8" i="32"/>
  <c r="G8" i="32"/>
  <c r="F8" i="32"/>
  <c r="I579" i="32"/>
  <c r="H579" i="32"/>
  <c r="G579" i="32"/>
  <c r="F579" i="32"/>
  <c r="I482" i="32"/>
  <c r="H482" i="32"/>
  <c r="G482" i="32"/>
  <c r="F482" i="32"/>
  <c r="I548" i="32"/>
  <c r="H548" i="32"/>
  <c r="G548" i="32"/>
  <c r="F548" i="32"/>
  <c r="I436" i="32"/>
  <c r="H436" i="32"/>
  <c r="G436" i="32"/>
  <c r="F436" i="32"/>
  <c r="I447" i="32"/>
  <c r="H447" i="32"/>
  <c r="G447" i="32"/>
  <c r="F447" i="32"/>
  <c r="I607" i="32"/>
  <c r="H607" i="32"/>
  <c r="G607" i="32"/>
  <c r="F607" i="32"/>
  <c r="I483" i="32"/>
  <c r="H483" i="32"/>
  <c r="G483" i="32"/>
  <c r="F483" i="32"/>
  <c r="I90" i="32"/>
  <c r="H90" i="32"/>
  <c r="G90" i="32"/>
  <c r="F90" i="32"/>
  <c r="I87" i="32"/>
  <c r="H87" i="32"/>
  <c r="G87" i="32"/>
  <c r="F87" i="32"/>
  <c r="I21" i="32"/>
  <c r="H21" i="32"/>
  <c r="G21" i="32"/>
  <c r="F21" i="32"/>
  <c r="I54" i="32"/>
  <c r="H54" i="32"/>
  <c r="G54" i="32"/>
  <c r="F54" i="32"/>
  <c r="I43" i="32"/>
  <c r="H43" i="32"/>
  <c r="G43" i="32"/>
  <c r="F43" i="32"/>
  <c r="I7" i="32"/>
  <c r="H7" i="32"/>
  <c r="G7" i="32"/>
  <c r="F7" i="32"/>
  <c r="I3" i="32"/>
  <c r="H3" i="32"/>
  <c r="G3" i="32"/>
  <c r="F3" i="32"/>
  <c r="I686" i="32"/>
  <c r="H686" i="32"/>
  <c r="G686" i="32"/>
  <c r="F686" i="32"/>
  <c r="I684" i="32"/>
  <c r="H684" i="32"/>
  <c r="G684" i="32"/>
  <c r="F684" i="32"/>
  <c r="I655" i="32"/>
  <c r="H655" i="32"/>
  <c r="G655" i="32"/>
  <c r="F655" i="32"/>
  <c r="I51" i="32"/>
  <c r="H51" i="32"/>
  <c r="G51" i="32"/>
  <c r="F51" i="32"/>
  <c r="I597" i="32"/>
  <c r="H597" i="32"/>
  <c r="G597" i="32"/>
  <c r="F597" i="32"/>
  <c r="I622" i="32"/>
  <c r="H622" i="32"/>
  <c r="G622" i="32"/>
  <c r="F622" i="32"/>
  <c r="I657" i="32"/>
  <c r="H657" i="32"/>
  <c r="G657" i="32"/>
  <c r="F657" i="32"/>
  <c r="I124" i="32"/>
  <c r="H124" i="32"/>
  <c r="G124" i="32"/>
  <c r="F124" i="32"/>
  <c r="I123" i="32"/>
  <c r="H123" i="32"/>
  <c r="G123" i="32"/>
  <c r="F123" i="32"/>
  <c r="I96" i="32"/>
  <c r="H96" i="32"/>
  <c r="G96" i="32"/>
  <c r="F96" i="32"/>
  <c r="I112" i="32"/>
  <c r="H112" i="32"/>
  <c r="G112" i="32"/>
  <c r="F112" i="32"/>
  <c r="I74" i="32"/>
  <c r="H74" i="32"/>
  <c r="G74" i="32"/>
  <c r="F74" i="32"/>
  <c r="I72" i="32"/>
  <c r="H72" i="32"/>
  <c r="G72" i="32"/>
  <c r="F72" i="32"/>
  <c r="I55" i="32"/>
  <c r="H55" i="32"/>
  <c r="G55" i="32"/>
  <c r="F55" i="32"/>
  <c r="I329" i="32"/>
  <c r="H329" i="32"/>
  <c r="G329" i="32"/>
  <c r="F329" i="32"/>
  <c r="I543" i="32"/>
  <c r="H543" i="32"/>
  <c r="G543" i="32"/>
  <c r="F543" i="32"/>
  <c r="I627" i="32"/>
  <c r="H627" i="32"/>
  <c r="G627" i="32"/>
  <c r="F627" i="32"/>
  <c r="I445" i="32"/>
  <c r="H445" i="32"/>
  <c r="G445" i="32"/>
  <c r="F445" i="32"/>
  <c r="I507" i="32"/>
  <c r="H507" i="32"/>
  <c r="G507" i="32"/>
  <c r="F507" i="32"/>
  <c r="I568" i="32"/>
  <c r="H568" i="32"/>
  <c r="G568" i="32"/>
  <c r="F568" i="32"/>
  <c r="I591" i="32"/>
  <c r="H591" i="32"/>
  <c r="G591" i="32"/>
  <c r="F591" i="32"/>
  <c r="I616" i="32"/>
  <c r="H616" i="32"/>
  <c r="G616" i="32"/>
  <c r="F616" i="32"/>
  <c r="I157" i="32"/>
  <c r="H157" i="32"/>
  <c r="G157" i="32"/>
  <c r="F157" i="32"/>
  <c r="I14" i="32"/>
  <c r="H14" i="32"/>
  <c r="G14" i="32"/>
  <c r="F14" i="32"/>
  <c r="I234" i="32"/>
  <c r="H234" i="32"/>
  <c r="G234" i="32"/>
  <c r="F234" i="32"/>
  <c r="I61" i="32"/>
  <c r="H61" i="32"/>
  <c r="G61" i="32"/>
  <c r="F61" i="32"/>
  <c r="I40" i="32"/>
  <c r="H40" i="32"/>
  <c r="G40" i="32"/>
  <c r="F40" i="32"/>
  <c r="I32" i="32"/>
  <c r="H32" i="32"/>
  <c r="G32" i="32"/>
  <c r="F32" i="32"/>
  <c r="I20" i="32"/>
  <c r="H20" i="32"/>
  <c r="G20" i="32"/>
  <c r="F20" i="32"/>
  <c r="I673" i="32"/>
  <c r="H673" i="32"/>
  <c r="G673" i="32"/>
  <c r="F673" i="32"/>
  <c r="I678" i="32"/>
  <c r="H678" i="32"/>
  <c r="G678" i="32"/>
  <c r="F678" i="32"/>
  <c r="I683" i="32"/>
  <c r="H683" i="32"/>
  <c r="G683" i="32"/>
  <c r="F683" i="32"/>
  <c r="I236" i="32"/>
  <c r="H236" i="32"/>
  <c r="G236" i="32"/>
  <c r="F236" i="32"/>
  <c r="I215" i="32"/>
  <c r="H215" i="32"/>
  <c r="G215" i="32"/>
  <c r="F215" i="32"/>
  <c r="I153" i="32"/>
  <c r="H153" i="32"/>
  <c r="G153" i="32"/>
  <c r="F153" i="32"/>
  <c r="I649" i="32"/>
  <c r="H649" i="32"/>
  <c r="G649" i="32"/>
  <c r="F649" i="32"/>
  <c r="I18" i="32"/>
  <c r="H18" i="32"/>
  <c r="G18" i="32"/>
  <c r="F18" i="32"/>
  <c r="I24" i="32"/>
  <c r="H24" i="32"/>
  <c r="G24" i="32"/>
  <c r="F24" i="32"/>
  <c r="I70" i="32"/>
  <c r="H70" i="32"/>
  <c r="G70" i="32"/>
  <c r="F70" i="32"/>
  <c r="I346" i="32"/>
  <c r="H346" i="32"/>
  <c r="G346" i="32"/>
  <c r="F346" i="32"/>
  <c r="I345" i="32"/>
  <c r="H345" i="32"/>
  <c r="G345" i="32"/>
  <c r="F345" i="32"/>
  <c r="I344" i="32"/>
  <c r="H344" i="32"/>
  <c r="G344" i="32"/>
  <c r="F344" i="32"/>
  <c r="I343" i="32"/>
  <c r="H343" i="32"/>
  <c r="G343" i="32"/>
  <c r="F343" i="32"/>
  <c r="I465" i="32"/>
  <c r="H465" i="32"/>
  <c r="G465" i="32"/>
  <c r="F465" i="32"/>
  <c r="I464" i="32"/>
  <c r="H464" i="32"/>
  <c r="G464" i="32"/>
  <c r="F464" i="32"/>
  <c r="I513" i="32"/>
  <c r="H513" i="32"/>
  <c r="G513" i="32"/>
  <c r="F513" i="32"/>
  <c r="I512" i="32"/>
  <c r="H512" i="32"/>
  <c r="G512" i="32"/>
  <c r="F512" i="32"/>
  <c r="I511" i="32"/>
  <c r="H511" i="32"/>
  <c r="G511" i="32"/>
  <c r="F511" i="32"/>
  <c r="I510" i="32"/>
  <c r="H510" i="32"/>
  <c r="G510" i="32"/>
  <c r="F510" i="32"/>
  <c r="I509" i="32"/>
  <c r="H509" i="32"/>
  <c r="G509" i="32"/>
  <c r="F509" i="32"/>
  <c r="I588" i="32"/>
  <c r="H588" i="32"/>
  <c r="G588" i="32"/>
  <c r="F588" i="32"/>
  <c r="I587" i="32"/>
  <c r="H587" i="32"/>
  <c r="G587" i="32"/>
  <c r="F587" i="32"/>
  <c r="I586" i="32"/>
  <c r="H586" i="32"/>
  <c r="G586" i="32"/>
  <c r="F586" i="32"/>
  <c r="I585" i="32"/>
  <c r="H585" i="32"/>
  <c r="G585" i="32"/>
  <c r="F585" i="32"/>
  <c r="I615" i="32"/>
  <c r="H615" i="32"/>
  <c r="G615" i="32"/>
  <c r="F615" i="32"/>
  <c r="I674" i="32"/>
  <c r="H674" i="32"/>
  <c r="G674" i="32"/>
  <c r="F674" i="32"/>
  <c r="I342" i="32"/>
  <c r="H342" i="32"/>
  <c r="G342" i="32"/>
  <c r="F342" i="32"/>
  <c r="I341" i="32"/>
  <c r="H341" i="32"/>
  <c r="G341" i="32"/>
  <c r="F341" i="32"/>
  <c r="I281" i="32"/>
  <c r="H281" i="32"/>
  <c r="G281" i="32"/>
  <c r="F281" i="32"/>
  <c r="I265" i="32"/>
  <c r="H265" i="32"/>
  <c r="G265" i="32"/>
  <c r="F265" i="32"/>
  <c r="I264" i="32"/>
  <c r="H264" i="32"/>
  <c r="G264" i="32"/>
  <c r="F264" i="32"/>
  <c r="I263" i="32"/>
  <c r="H263" i="32"/>
  <c r="G263" i="32"/>
  <c r="F263" i="32"/>
  <c r="I250" i="32"/>
  <c r="H250" i="32"/>
  <c r="G250" i="32"/>
  <c r="F250" i="32"/>
  <c r="I249" i="32"/>
  <c r="H249" i="32"/>
  <c r="G249" i="32"/>
  <c r="F249" i="32"/>
  <c r="I235" i="32"/>
  <c r="H235" i="32"/>
  <c r="G235" i="32"/>
  <c r="F235" i="32"/>
  <c r="I225" i="32"/>
  <c r="H225" i="32"/>
  <c r="G225" i="32"/>
  <c r="F225" i="32"/>
  <c r="I224" i="32"/>
  <c r="H224" i="32"/>
  <c r="G224" i="32"/>
  <c r="F224" i="32"/>
  <c r="I205" i="32"/>
  <c r="H205" i="32"/>
  <c r="G205" i="32"/>
  <c r="F205" i="32"/>
  <c r="I152" i="32"/>
  <c r="H152" i="32"/>
  <c r="G152" i="32"/>
  <c r="F152" i="32"/>
  <c r="I137" i="32"/>
  <c r="H137" i="32"/>
  <c r="G137" i="32"/>
  <c r="F137" i="32"/>
  <c r="I116" i="32"/>
  <c r="H116" i="32"/>
  <c r="G116" i="32"/>
  <c r="F116" i="32"/>
  <c r="I29" i="32"/>
  <c r="H29" i="32"/>
  <c r="G29" i="32"/>
  <c r="F29" i="32"/>
  <c r="I409" i="32"/>
  <c r="H409" i="32"/>
  <c r="G409" i="32"/>
  <c r="F409" i="32"/>
  <c r="I469" i="32"/>
  <c r="H469" i="32"/>
  <c r="G469" i="32"/>
  <c r="F469" i="32"/>
  <c r="I491" i="32"/>
  <c r="H491" i="32"/>
  <c r="G491" i="32"/>
  <c r="F491" i="32"/>
  <c r="I272" i="32"/>
  <c r="H272" i="32"/>
  <c r="G272" i="32"/>
  <c r="F272" i="32"/>
  <c r="I351" i="32"/>
  <c r="H351" i="32"/>
  <c r="G351" i="32"/>
  <c r="F351" i="32"/>
  <c r="I360" i="32"/>
  <c r="H360" i="32"/>
  <c r="G360" i="32"/>
  <c r="F360" i="32"/>
  <c r="I374" i="32"/>
  <c r="H374" i="32"/>
  <c r="G374" i="32"/>
  <c r="F374" i="32"/>
  <c r="I375" i="32"/>
  <c r="H375" i="32"/>
  <c r="G375" i="32"/>
  <c r="F375" i="32"/>
  <c r="I291" i="32"/>
  <c r="H291" i="32"/>
  <c r="G291" i="32"/>
  <c r="F291" i="32"/>
  <c r="I292" i="32"/>
  <c r="H292" i="32"/>
  <c r="G292" i="32"/>
  <c r="F292" i="32"/>
  <c r="I330" i="32"/>
  <c r="H330" i="32"/>
  <c r="G330" i="32"/>
  <c r="F330" i="32"/>
  <c r="I350" i="32"/>
  <c r="H350" i="32"/>
  <c r="G350" i="32"/>
  <c r="F350" i="32"/>
  <c r="I358" i="32"/>
  <c r="H358" i="32"/>
  <c r="G358" i="32"/>
  <c r="F358" i="32"/>
  <c r="I359" i="32"/>
  <c r="H359" i="32"/>
  <c r="G359" i="32"/>
  <c r="F359" i="32"/>
  <c r="I385" i="32"/>
  <c r="H385" i="32"/>
  <c r="G385" i="32"/>
  <c r="F385" i="32"/>
  <c r="I397" i="32"/>
  <c r="H397" i="32"/>
  <c r="G397" i="32"/>
  <c r="F397" i="32"/>
  <c r="I398" i="32"/>
  <c r="H398" i="32"/>
  <c r="G398" i="32"/>
  <c r="F398" i="32"/>
  <c r="I403" i="32"/>
  <c r="H403" i="32"/>
  <c r="G403" i="32"/>
  <c r="F403" i="32"/>
  <c r="I410" i="32"/>
  <c r="H410" i="32"/>
  <c r="G410" i="32"/>
  <c r="F410" i="32"/>
  <c r="I415" i="32"/>
  <c r="H415" i="32"/>
  <c r="G415" i="32"/>
  <c r="F415" i="32"/>
  <c r="I438" i="32"/>
  <c r="H438" i="32"/>
  <c r="G438" i="32"/>
  <c r="F438" i="32"/>
  <c r="I462" i="32"/>
  <c r="H462" i="32"/>
  <c r="G462" i="32"/>
  <c r="F462" i="32"/>
  <c r="I448" i="32"/>
  <c r="H448" i="32"/>
  <c r="G448" i="32"/>
  <c r="F448" i="32"/>
  <c r="I484" i="32"/>
  <c r="H484" i="32"/>
  <c r="G484" i="32"/>
  <c r="F484" i="32"/>
  <c r="I525" i="32"/>
  <c r="H525" i="32"/>
  <c r="G525" i="32"/>
  <c r="F525" i="32"/>
  <c r="I490" i="32"/>
  <c r="H490" i="32"/>
  <c r="G490" i="32"/>
  <c r="F490" i="32"/>
  <c r="I573" i="32"/>
  <c r="H573" i="32"/>
  <c r="G573" i="32"/>
  <c r="F573" i="32"/>
  <c r="I333" i="32"/>
  <c r="H333" i="32"/>
  <c r="G333" i="32"/>
  <c r="F333" i="32"/>
  <c r="I352" i="32"/>
  <c r="H352" i="32"/>
  <c r="G352" i="32"/>
  <c r="F352" i="32"/>
  <c r="I353" i="32"/>
  <c r="H353" i="32"/>
  <c r="G353" i="32"/>
  <c r="F353" i="32"/>
  <c r="I364" i="32"/>
  <c r="H364" i="32"/>
  <c r="G364" i="32"/>
  <c r="F364" i="32"/>
  <c r="I371" i="32"/>
  <c r="H371" i="32"/>
  <c r="G371" i="32"/>
  <c r="F371" i="32"/>
  <c r="I372" i="32"/>
  <c r="H372" i="32"/>
  <c r="G372" i="32"/>
  <c r="F372" i="32"/>
  <c r="I393" i="32"/>
  <c r="H393" i="32"/>
  <c r="G393" i="32"/>
  <c r="F393" i="32"/>
  <c r="I402" i="32"/>
  <c r="H402" i="32"/>
  <c r="G402" i="32"/>
  <c r="F402" i="32"/>
  <c r="I416" i="32"/>
  <c r="H416" i="32"/>
  <c r="G416" i="32"/>
  <c r="F416" i="32"/>
  <c r="I431" i="32"/>
  <c r="H431" i="32"/>
  <c r="G431" i="32"/>
  <c r="F431" i="32"/>
  <c r="I478" i="32"/>
  <c r="H478" i="32"/>
  <c r="G478" i="32"/>
  <c r="F478" i="32"/>
  <c r="I485" i="32"/>
  <c r="H485" i="32"/>
  <c r="G485" i="32"/>
  <c r="F485" i="32"/>
  <c r="I505" i="32"/>
  <c r="H505" i="32"/>
  <c r="G505" i="32"/>
  <c r="F505" i="32"/>
  <c r="I646" i="32"/>
  <c r="H646" i="32"/>
  <c r="G646" i="32"/>
  <c r="F646" i="32"/>
  <c r="I634" i="32"/>
  <c r="H634" i="32"/>
  <c r="G634" i="32"/>
  <c r="F634" i="32"/>
  <c r="I651" i="32"/>
  <c r="H651" i="32"/>
  <c r="G651" i="32"/>
  <c r="F651" i="32"/>
  <c r="I383" i="32"/>
  <c r="H383" i="32"/>
  <c r="G383" i="32"/>
  <c r="F383" i="32"/>
  <c r="I470" i="32"/>
  <c r="H470" i="32"/>
  <c r="G470" i="32"/>
  <c r="F470" i="32"/>
  <c r="I129" i="32"/>
  <c r="H129" i="32"/>
  <c r="G129" i="32"/>
  <c r="F129" i="32"/>
  <c r="I151" i="32"/>
  <c r="H151" i="32"/>
  <c r="G151" i="32"/>
  <c r="F151" i="32"/>
  <c r="I150" i="32"/>
  <c r="H150" i="32"/>
  <c r="G150" i="32"/>
  <c r="F150" i="32"/>
  <c r="I37" i="32"/>
  <c r="H37" i="32"/>
  <c r="G37" i="32"/>
  <c r="F37" i="32"/>
  <c r="I9" i="32"/>
  <c r="H9" i="32"/>
  <c r="G9" i="32"/>
  <c r="F9" i="32"/>
  <c r="I199" i="32"/>
  <c r="H199" i="32"/>
  <c r="G199" i="32"/>
  <c r="F199" i="32"/>
  <c r="I100" i="32"/>
  <c r="H100" i="32"/>
  <c r="G100" i="32"/>
  <c r="F100" i="32"/>
  <c r="I63" i="32"/>
  <c r="H63" i="32"/>
  <c r="G63" i="32"/>
  <c r="F63" i="32"/>
  <c r="I641" i="32"/>
  <c r="H641" i="32"/>
  <c r="G641" i="32"/>
  <c r="F641" i="32"/>
  <c r="I259" i="32"/>
  <c r="H259" i="32"/>
  <c r="G259" i="32"/>
  <c r="F259" i="32"/>
  <c r="I193" i="32"/>
  <c r="H193" i="32"/>
  <c r="G193" i="32"/>
  <c r="F193" i="32"/>
  <c r="I179" i="32"/>
  <c r="H179" i="32"/>
  <c r="G179" i="32"/>
  <c r="F179" i="32"/>
  <c r="I93" i="32"/>
  <c r="H93" i="32"/>
  <c r="G93" i="32"/>
  <c r="F93" i="32"/>
  <c r="I599" i="32"/>
  <c r="H599" i="32"/>
  <c r="G599" i="32"/>
  <c r="F599" i="32"/>
  <c r="I565" i="32"/>
  <c r="H565" i="32"/>
  <c r="G565" i="32"/>
  <c r="F565" i="32"/>
  <c r="I500" i="32"/>
  <c r="H500" i="32"/>
  <c r="G500" i="32"/>
  <c r="F500" i="32"/>
  <c r="I327" i="32"/>
  <c r="H327" i="32"/>
  <c r="G327" i="32"/>
  <c r="F327" i="32"/>
  <c r="I288" i="32"/>
  <c r="H288" i="32"/>
  <c r="G288" i="32"/>
  <c r="F288" i="32"/>
  <c r="I156" i="32"/>
  <c r="H156" i="32"/>
  <c r="G156" i="32"/>
  <c r="F156" i="32"/>
  <c r="I294" i="32"/>
  <c r="H294" i="32"/>
  <c r="G294" i="32"/>
  <c r="F294" i="32"/>
  <c r="I293" i="32"/>
  <c r="H293" i="32"/>
  <c r="G293" i="32"/>
  <c r="F293" i="32"/>
  <c r="I271" i="32"/>
  <c r="H271" i="32"/>
  <c r="G271" i="32"/>
  <c r="F271" i="32"/>
  <c r="I253" i="32"/>
  <c r="H253" i="32"/>
  <c r="G253" i="32"/>
  <c r="F253" i="32"/>
  <c r="I258" i="32"/>
  <c r="H258" i="32"/>
  <c r="G258" i="32"/>
  <c r="F258" i="32"/>
  <c r="I254" i="32"/>
  <c r="H254" i="32"/>
  <c r="G254" i="32"/>
  <c r="F254" i="32"/>
  <c r="I257" i="32"/>
  <c r="H257" i="32"/>
  <c r="G257" i="32"/>
  <c r="F257" i="32"/>
  <c r="I232" i="32"/>
  <c r="H232" i="32"/>
  <c r="G232" i="32"/>
  <c r="F232" i="32"/>
  <c r="I218" i="32"/>
  <c r="H218" i="32"/>
  <c r="G218" i="32"/>
  <c r="F218" i="32"/>
  <c r="I194" i="32"/>
  <c r="H194" i="32"/>
  <c r="G194" i="32"/>
  <c r="F194" i="32"/>
  <c r="I178" i="32"/>
  <c r="H178" i="32"/>
  <c r="G178" i="32"/>
  <c r="F178" i="32"/>
  <c r="I162" i="32"/>
  <c r="H162" i="32"/>
  <c r="G162" i="32"/>
  <c r="F162" i="32"/>
  <c r="I141" i="32"/>
  <c r="H141" i="32"/>
  <c r="G141" i="32"/>
  <c r="F141" i="32"/>
  <c r="I365" i="32"/>
  <c r="H365" i="32"/>
  <c r="G365" i="32"/>
  <c r="F365" i="32"/>
  <c r="I332" i="32"/>
  <c r="H332" i="32"/>
  <c r="G332" i="32"/>
  <c r="F332" i="32"/>
  <c r="I331" i="32"/>
  <c r="H331" i="32"/>
  <c r="G331" i="32"/>
  <c r="F331" i="32"/>
  <c r="I295" i="32"/>
  <c r="H295" i="32"/>
  <c r="G295" i="32"/>
  <c r="F295" i="32"/>
  <c r="I270" i="32"/>
  <c r="H270" i="32"/>
  <c r="G270" i="32"/>
  <c r="F270" i="32"/>
  <c r="I256" i="32"/>
  <c r="H256" i="32"/>
  <c r="G256" i="32"/>
  <c r="F256" i="32"/>
  <c r="I255" i="32"/>
  <c r="H255" i="32"/>
  <c r="G255" i="32"/>
  <c r="F255" i="32"/>
  <c r="I243" i="32"/>
  <c r="H243" i="32"/>
  <c r="G243" i="32"/>
  <c r="F243" i="32"/>
  <c r="I242" i="32"/>
  <c r="H242" i="32"/>
  <c r="G242" i="32"/>
  <c r="F242" i="32"/>
  <c r="I220" i="32"/>
  <c r="H220" i="32"/>
  <c r="G220" i="32"/>
  <c r="F220" i="32"/>
  <c r="I177" i="32"/>
  <c r="H177" i="32"/>
  <c r="G177" i="32"/>
  <c r="F177" i="32"/>
  <c r="I135" i="32"/>
  <c r="H135" i="32"/>
  <c r="G135" i="32"/>
  <c r="F135" i="32"/>
  <c r="I115" i="32"/>
  <c r="H115" i="32"/>
  <c r="G115" i="32"/>
  <c r="F115" i="32"/>
  <c r="I689" i="32"/>
  <c r="H689" i="32"/>
  <c r="G689" i="32"/>
  <c r="F689" i="32"/>
  <c r="I414" i="32"/>
  <c r="H414" i="32"/>
  <c r="G414" i="32"/>
  <c r="F414" i="32"/>
  <c r="I648" i="32"/>
  <c r="H648" i="32"/>
  <c r="G648" i="32"/>
  <c r="F648" i="32"/>
  <c r="I413" i="32"/>
  <c r="H413" i="32"/>
  <c r="G413" i="32"/>
  <c r="F413" i="32"/>
  <c r="I192" i="32"/>
  <c r="H192" i="32"/>
  <c r="G192" i="32"/>
  <c r="F192" i="32"/>
  <c r="I167" i="32"/>
  <c r="H167" i="32"/>
  <c r="G167" i="32"/>
  <c r="F167" i="32"/>
  <c r="I190" i="32"/>
  <c r="H190" i="32"/>
  <c r="G190" i="32"/>
  <c r="F190" i="32"/>
  <c r="I442" i="32"/>
  <c r="H442" i="32"/>
  <c r="G442" i="32"/>
  <c r="F442" i="32"/>
  <c r="I664" i="32"/>
  <c r="H664" i="32"/>
  <c r="G664" i="32"/>
  <c r="F664" i="32"/>
  <c r="I313" i="32"/>
  <c r="H313" i="32"/>
  <c r="G313" i="32"/>
  <c r="F313" i="32"/>
  <c r="I425" i="32"/>
  <c r="H425" i="32"/>
  <c r="G425" i="32"/>
  <c r="F425" i="32"/>
  <c r="I544" i="32"/>
  <c r="H544" i="32"/>
  <c r="G544" i="32"/>
  <c r="F544" i="32"/>
  <c r="I549" i="32"/>
  <c r="H549" i="32"/>
  <c r="G549" i="32"/>
  <c r="F549" i="32"/>
  <c r="I614" i="32"/>
  <c r="H614" i="32"/>
  <c r="G614" i="32"/>
  <c r="F614" i="32"/>
  <c r="I613" i="32"/>
  <c r="H613" i="32"/>
  <c r="G613" i="32"/>
  <c r="F613" i="32"/>
  <c r="I636" i="32"/>
  <c r="H636" i="32"/>
  <c r="G636" i="32"/>
  <c r="F636" i="32"/>
  <c r="I113" i="32"/>
  <c r="H113" i="32"/>
  <c r="G113" i="32"/>
  <c r="F113" i="32"/>
  <c r="I103" i="32"/>
  <c r="H103" i="32"/>
  <c r="G103" i="32"/>
  <c r="F103" i="32"/>
  <c r="I136" i="32"/>
  <c r="H136" i="32"/>
  <c r="G136" i="32"/>
  <c r="F136" i="32"/>
  <c r="I71" i="32"/>
  <c r="H71" i="32"/>
  <c r="G71" i="32"/>
  <c r="F71" i="32"/>
  <c r="I233" i="32"/>
  <c r="H233" i="32"/>
  <c r="G233" i="32"/>
  <c r="F233" i="32"/>
  <c r="I142" i="32"/>
  <c r="H142" i="32"/>
  <c r="G142" i="32"/>
  <c r="F142" i="32"/>
  <c r="I26" i="32"/>
  <c r="H26" i="32"/>
  <c r="G26" i="32"/>
  <c r="F26" i="32"/>
  <c r="I17" i="32"/>
  <c r="H17" i="32"/>
  <c r="G17" i="32"/>
  <c r="F17" i="32"/>
  <c r="I38" i="31"/>
  <c r="I153" i="31"/>
  <c r="I244" i="31"/>
  <c r="I8" i="31"/>
  <c r="I83" i="31"/>
  <c r="I147" i="31"/>
  <c r="I115" i="31"/>
  <c r="I125" i="31"/>
  <c r="I648" i="31"/>
  <c r="I624" i="31"/>
  <c r="I625" i="31"/>
  <c r="I558" i="31"/>
  <c r="I554" i="31"/>
  <c r="I437" i="31"/>
  <c r="I304" i="31"/>
  <c r="I676" i="31"/>
  <c r="I450" i="31"/>
  <c r="I189" i="31"/>
  <c r="I174" i="31"/>
  <c r="I204" i="31"/>
  <c r="I421" i="31"/>
  <c r="I659" i="31"/>
  <c r="I422" i="31"/>
  <c r="I7" i="31"/>
  <c r="I699" i="31"/>
  <c r="I127" i="31"/>
  <c r="I148" i="31"/>
  <c r="I190" i="31"/>
  <c r="I232" i="31"/>
  <c r="I254" i="31"/>
  <c r="I255" i="31"/>
  <c r="I266" i="31"/>
  <c r="I267" i="31"/>
  <c r="I282" i="31"/>
  <c r="I305" i="31"/>
  <c r="I340" i="31"/>
  <c r="I341" i="31"/>
  <c r="I376" i="31"/>
  <c r="I154" i="31"/>
  <c r="I175" i="31"/>
  <c r="I191" i="31"/>
  <c r="I205" i="31"/>
  <c r="I230" i="31"/>
  <c r="I245" i="31"/>
  <c r="I268" i="31"/>
  <c r="I269" i="31"/>
  <c r="I270" i="31"/>
  <c r="I265" i="31"/>
  <c r="I283" i="31"/>
  <c r="I306" i="31"/>
  <c r="I307" i="31"/>
  <c r="I168" i="31"/>
  <c r="I300" i="31"/>
  <c r="I339" i="31"/>
  <c r="I512" i="31"/>
  <c r="I577" i="31"/>
  <c r="I611" i="31"/>
  <c r="I105" i="31"/>
  <c r="I192" i="31"/>
  <c r="I206" i="31"/>
  <c r="I271" i="31"/>
  <c r="I653" i="31"/>
  <c r="I75" i="31"/>
  <c r="I112" i="31"/>
  <c r="I211" i="31"/>
  <c r="I21" i="31"/>
  <c r="I49" i="31"/>
  <c r="I162" i="31"/>
  <c r="I163" i="31"/>
  <c r="I141" i="31"/>
  <c r="I481" i="31"/>
  <c r="I395" i="31"/>
  <c r="I663" i="31"/>
  <c r="I646" i="31"/>
  <c r="I658" i="31"/>
  <c r="I517" i="31"/>
  <c r="I496" i="31"/>
  <c r="I490" i="31"/>
  <c r="I443" i="31"/>
  <c r="I427" i="31"/>
  <c r="I414" i="31"/>
  <c r="I405" i="31"/>
  <c r="I383" i="31"/>
  <c r="I384" i="31"/>
  <c r="I377" i="31"/>
  <c r="I362" i="31"/>
  <c r="I363" i="31"/>
  <c r="I342" i="31"/>
  <c r="I585" i="31"/>
  <c r="I502" i="31"/>
  <c r="I537" i="31"/>
  <c r="I497" i="31"/>
  <c r="I460" i="31"/>
  <c r="I474" i="31"/>
  <c r="I451" i="31"/>
  <c r="I428" i="31"/>
  <c r="I423" i="31"/>
  <c r="I415" i="31"/>
  <c r="I410" i="31"/>
  <c r="I409" i="31"/>
  <c r="I397" i="31"/>
  <c r="I371" i="31"/>
  <c r="I370" i="31"/>
  <c r="I364" i="31"/>
  <c r="I343" i="31"/>
  <c r="I308" i="31"/>
  <c r="I303" i="31"/>
  <c r="I386" i="31"/>
  <c r="I387" i="31"/>
  <c r="I372" i="31"/>
  <c r="I365" i="31"/>
  <c r="I284" i="31"/>
  <c r="I503" i="31"/>
  <c r="I482" i="31"/>
  <c r="I424" i="31"/>
  <c r="I13" i="31"/>
  <c r="I41" i="31"/>
  <c r="I128" i="31"/>
  <c r="I149" i="31"/>
  <c r="I164" i="31"/>
  <c r="I212" i="31"/>
  <c r="I233" i="31"/>
  <c r="I234" i="31"/>
  <c r="I246" i="31"/>
  <c r="I256" i="31"/>
  <c r="I257" i="31"/>
  <c r="I272" i="31"/>
  <c r="I273" i="31"/>
  <c r="I274" i="31"/>
  <c r="I285" i="31"/>
  <c r="I344" i="31"/>
  <c r="I345" i="31"/>
  <c r="I685" i="31"/>
  <c r="I626" i="31"/>
  <c r="I594" i="31"/>
  <c r="I595" i="31"/>
  <c r="I596" i="31"/>
  <c r="I597" i="31"/>
  <c r="I518" i="31"/>
  <c r="I519" i="31"/>
  <c r="I520" i="31"/>
  <c r="I521" i="31"/>
  <c r="I522" i="31"/>
  <c r="I475" i="31"/>
  <c r="I476" i="31"/>
  <c r="I346" i="31"/>
  <c r="I347" i="31"/>
  <c r="I348" i="31"/>
  <c r="I349" i="31"/>
  <c r="I81" i="31"/>
  <c r="I36" i="31"/>
  <c r="I30" i="31"/>
  <c r="I6" i="31"/>
  <c r="I660" i="31"/>
  <c r="I165" i="31"/>
  <c r="I219" i="31"/>
  <c r="I247" i="31"/>
  <c r="I695" i="31"/>
  <c r="I690" i="31"/>
  <c r="I686" i="31"/>
  <c r="I32" i="31"/>
  <c r="I44" i="31"/>
  <c r="I52" i="31"/>
  <c r="I73" i="31"/>
  <c r="I248" i="31"/>
  <c r="I26" i="31"/>
  <c r="I169" i="31"/>
  <c r="I628" i="31"/>
  <c r="I603" i="31"/>
  <c r="I578" i="31"/>
  <c r="I523" i="31"/>
  <c r="I452" i="31"/>
  <c r="I639" i="31"/>
  <c r="I555" i="31"/>
  <c r="I350" i="31"/>
  <c r="I64" i="31"/>
  <c r="I84" i="31"/>
  <c r="I85" i="31"/>
  <c r="I119" i="31"/>
  <c r="I107" i="31"/>
  <c r="I129" i="31"/>
  <c r="I130" i="31"/>
  <c r="I669" i="31"/>
  <c r="I630" i="31"/>
  <c r="I604" i="31"/>
  <c r="I63" i="31"/>
  <c r="I11" i="31"/>
  <c r="I2" i="31"/>
  <c r="I667" i="31"/>
  <c r="I696" i="31"/>
  <c r="I698" i="31"/>
  <c r="I15" i="31"/>
  <c r="I19" i="31"/>
  <c r="I53" i="31"/>
  <c r="I65" i="31"/>
  <c r="I33" i="31"/>
  <c r="I97" i="31"/>
  <c r="I100" i="31"/>
  <c r="I495" i="31"/>
  <c r="I619" i="31"/>
  <c r="I453" i="31"/>
  <c r="I444" i="31"/>
  <c r="I559" i="31"/>
  <c r="I494" i="31"/>
  <c r="I586" i="31"/>
  <c r="I20" i="31"/>
  <c r="I691" i="31"/>
  <c r="I120" i="31"/>
  <c r="I42" i="31"/>
  <c r="I104" i="31"/>
  <c r="I114" i="31"/>
  <c r="I113" i="31"/>
  <c r="I60" i="31"/>
  <c r="I78" i="31"/>
  <c r="I74" i="31"/>
  <c r="I5" i="31"/>
  <c r="I68" i="31"/>
  <c r="I57" i="31"/>
  <c r="I170" i="31"/>
  <c r="I137" i="31"/>
  <c r="I106" i="31"/>
  <c r="I677" i="31"/>
  <c r="I657" i="31"/>
  <c r="I668" i="31"/>
  <c r="I664" i="31"/>
  <c r="I674" i="31"/>
  <c r="I652" i="31"/>
  <c r="I47" i="31"/>
  <c r="I116" i="31"/>
  <c r="I131" i="31"/>
  <c r="I142" i="31"/>
  <c r="I171" i="31"/>
  <c r="I180" i="31"/>
  <c r="I181" i="31"/>
  <c r="I193" i="31"/>
  <c r="I194" i="31"/>
  <c r="I220" i="31"/>
  <c r="I249" i="31"/>
  <c r="I649" i="31"/>
  <c r="I650" i="31"/>
  <c r="I598" i="31"/>
  <c r="I599" i="31"/>
  <c r="I560" i="31"/>
  <c r="I561" i="31"/>
  <c r="I562" i="31"/>
  <c r="I524" i="31"/>
  <c r="I525" i="31"/>
  <c r="I477" i="31"/>
  <c r="I416" i="31"/>
  <c r="I566" i="31"/>
  <c r="I700" i="31"/>
  <c r="I221" i="31"/>
  <c r="I235" i="31"/>
  <c r="I286" i="31"/>
  <c r="I309" i="31"/>
  <c r="I483" i="31"/>
  <c r="I550" i="31"/>
  <c r="I567" i="31"/>
  <c r="I605" i="31"/>
  <c r="I617" i="31"/>
  <c r="I618" i="31"/>
  <c r="I620" i="31"/>
  <c r="I640" i="31"/>
  <c r="I86" i="31"/>
  <c r="I138" i="31"/>
  <c r="I140" i="31"/>
  <c r="I155" i="31"/>
  <c r="I544" i="31"/>
  <c r="I35" i="31"/>
  <c r="I61" i="31"/>
  <c r="I82" i="31"/>
  <c r="I94" i="31"/>
  <c r="I195" i="31"/>
  <c r="I213" i="31"/>
  <c r="I351" i="31"/>
  <c r="I385" i="31"/>
  <c r="I614" i="31"/>
  <c r="I637" i="31"/>
  <c r="I678" i="31"/>
  <c r="I17" i="31"/>
  <c r="I666" i="31"/>
  <c r="I62" i="31"/>
  <c r="I513" i="31"/>
  <c r="I498" i="31"/>
  <c r="I445" i="31"/>
  <c r="I429" i="31"/>
  <c r="I310" i="31"/>
  <c r="I311" i="31"/>
  <c r="I312" i="31"/>
  <c r="I313" i="31"/>
  <c r="I314" i="31"/>
  <c r="I315" i="31"/>
  <c r="I287" i="31"/>
  <c r="I288" i="31"/>
  <c r="I507" i="31"/>
  <c r="I541" i="31"/>
  <c r="I545" i="31"/>
  <c r="I398" i="31"/>
  <c r="I222" i="31"/>
  <c r="I568" i="31"/>
  <c r="I462" i="31"/>
  <c r="I438" i="31"/>
  <c r="I316" i="31"/>
  <c r="I317" i="31"/>
  <c r="I647" i="31"/>
  <c r="I289" i="31"/>
  <c r="I654" i="31"/>
  <c r="I43" i="31"/>
  <c r="I50" i="31"/>
  <c r="I71" i="31"/>
  <c r="I79" i="31"/>
  <c r="I91" i="31"/>
  <c r="I143" i="31"/>
  <c r="I166" i="31"/>
  <c r="I196" i="31"/>
  <c r="I214" i="31"/>
  <c r="I223" i="31"/>
  <c r="I275" i="31"/>
  <c r="I563" i="31"/>
  <c r="I680" i="31"/>
  <c r="I697" i="31"/>
  <c r="I679" i="31"/>
  <c r="I645" i="31"/>
  <c r="I627" i="31"/>
  <c r="I610" i="31"/>
  <c r="I546" i="31"/>
  <c r="I484" i="31"/>
  <c r="I478" i="31"/>
  <c r="I441" i="31"/>
  <c r="I430" i="31"/>
  <c r="I411" i="31"/>
  <c r="I388" i="31"/>
  <c r="I335" i="31"/>
  <c r="I318" i="31"/>
  <c r="I276" i="31"/>
  <c r="I69" i="31"/>
  <c r="I22" i="31"/>
  <c r="I92" i="31"/>
  <c r="I4" i="31"/>
  <c r="I12" i="31"/>
  <c r="I16" i="31"/>
  <c r="I18" i="31"/>
  <c r="I101" i="31"/>
  <c r="I557" i="31"/>
  <c r="I526" i="31"/>
  <c r="I701" i="31"/>
  <c r="I681" i="31"/>
  <c r="I670" i="31"/>
  <c r="I587" i="31"/>
  <c r="I467" i="31"/>
  <c r="I431" i="31"/>
  <c r="I76" i="31"/>
  <c r="I37" i="31"/>
  <c r="I655" i="31"/>
  <c r="I14" i="31"/>
  <c r="I656" i="31"/>
  <c r="I215" i="31"/>
  <c r="I319" i="31"/>
  <c r="I207" i="31"/>
  <c r="I588" i="31"/>
  <c r="I569" i="31"/>
  <c r="I491" i="31"/>
  <c r="I39" i="31"/>
  <c r="I45" i="31"/>
  <c r="I48" i="31"/>
  <c r="I54" i="31"/>
  <c r="I58" i="31"/>
  <c r="I109" i="31"/>
  <c r="I110" i="31"/>
  <c r="I121" i="31"/>
  <c r="I172" i="31"/>
  <c r="I176" i="31"/>
  <c r="I197" i="31"/>
  <c r="I198" i="31"/>
  <c r="I258" i="31"/>
  <c r="I290" i="31"/>
  <c r="I291" i="31"/>
  <c r="I320" i="31"/>
  <c r="I432" i="31"/>
  <c r="I23" i="31"/>
  <c r="I98" i="31"/>
  <c r="I144" i="31"/>
  <c r="I160" i="31"/>
  <c r="I161" i="31"/>
  <c r="I182" i="31"/>
  <c r="I183" i="31"/>
  <c r="I259" i="31"/>
  <c r="I606" i="31"/>
  <c r="I661" i="31"/>
  <c r="I641" i="31"/>
  <c r="I635" i="31"/>
  <c r="I631" i="31"/>
  <c r="I612" i="31"/>
  <c r="I600" i="31"/>
  <c r="I589" i="31"/>
  <c r="I579" i="31"/>
  <c r="I573" i="31"/>
  <c r="I570" i="31"/>
  <c r="I499" i="31"/>
  <c r="I454" i="31"/>
  <c r="I433" i="31"/>
  <c r="I417" i="31"/>
  <c r="I389" i="31"/>
  <c r="I378" i="31"/>
  <c r="I122" i="31"/>
  <c r="I642" i="31"/>
  <c r="I643" i="31"/>
  <c r="I636" i="31"/>
  <c r="I632" i="31"/>
  <c r="I613" i="31"/>
  <c r="I607" i="31"/>
  <c r="I601" i="31"/>
  <c r="I590" i="31"/>
  <c r="I580" i="31"/>
  <c r="I574" i="31"/>
  <c r="I575" i="31"/>
  <c r="I571" i="31"/>
  <c r="I564" i="31"/>
  <c r="I542" i="31"/>
  <c r="I538" i="31"/>
  <c r="I529" i="31"/>
  <c r="I530" i="31"/>
  <c r="I500" i="31"/>
  <c r="I455" i="31"/>
  <c r="I434" i="31"/>
  <c r="I418" i="31"/>
  <c r="I390" i="31"/>
  <c r="I379" i="31"/>
  <c r="I277" i="31"/>
  <c r="I123" i="31"/>
  <c r="I208" i="31"/>
  <c r="I260" i="31"/>
  <c r="I264" i="31"/>
  <c r="I337" i="31"/>
  <c r="I240" i="31"/>
  <c r="I252" i="31"/>
  <c r="I242" i="31"/>
  <c r="I241" i="31"/>
  <c r="I117" i="31"/>
  <c r="I184" i="31"/>
  <c r="I216" i="31"/>
  <c r="I203" i="31"/>
  <c r="I188" i="31"/>
  <c r="I261" i="31"/>
  <c r="I243" i="31"/>
  <c r="I210" i="31"/>
  <c r="I439" i="31"/>
  <c r="I301" i="31"/>
  <c r="I231" i="31"/>
  <c r="I338" i="31"/>
  <c r="I302" i="31"/>
  <c r="I253" i="31"/>
  <c r="I59" i="31"/>
  <c r="I185" i="31"/>
  <c r="I501" i="31"/>
  <c r="I671" i="31"/>
  <c r="I651" i="31"/>
  <c r="I572" i="31"/>
  <c r="I576" i="31"/>
  <c r="I532" i="31"/>
  <c r="I493" i="31"/>
  <c r="I470" i="31"/>
  <c r="I412" i="31"/>
  <c r="I406" i="31"/>
  <c r="I399" i="31"/>
  <c r="I336" i="31"/>
  <c r="I593" i="31"/>
  <c r="I449" i="31"/>
  <c r="I461" i="31"/>
  <c r="I506" i="31"/>
  <c r="I565" i="31"/>
  <c r="I556" i="31"/>
  <c r="I489" i="31"/>
  <c r="I510" i="31"/>
  <c r="I504" i="31"/>
  <c r="I419" i="31"/>
  <c r="I361" i="31"/>
  <c r="I373" i="31"/>
  <c r="I321" i="31"/>
  <c r="I87" i="31"/>
  <c r="I95" i="31"/>
  <c r="I99" i="31"/>
  <c r="I118" i="31"/>
  <c r="I150" i="31"/>
  <c r="I156" i="31"/>
  <c r="I199" i="31"/>
  <c r="I209" i="31"/>
  <c r="I236" i="31"/>
  <c r="I237" i="31"/>
  <c r="I250" i="31"/>
  <c r="I251" i="31"/>
  <c r="I278" i="31"/>
  <c r="I292" i="31"/>
  <c r="I293" i="31"/>
  <c r="I294" i="31"/>
  <c r="I295" i="31"/>
  <c r="I296" i="31"/>
  <c r="I322" i="31"/>
  <c r="I323" i="31"/>
  <c r="I324" i="31"/>
  <c r="I325" i="31"/>
  <c r="I326" i="31"/>
  <c r="I380" i="31"/>
  <c r="I400" i="31"/>
  <c r="I446" i="31"/>
  <c r="I463" i="31"/>
  <c r="I514" i="31"/>
  <c r="I621" i="31"/>
  <c r="I665" i="31"/>
  <c r="I638" i="31"/>
  <c r="I582" i="31"/>
  <c r="I539" i="31"/>
  <c r="I527" i="31"/>
  <c r="I515" i="31"/>
  <c r="I511" i="31"/>
  <c r="I485" i="31"/>
  <c r="I479" i="31"/>
  <c r="I480" i="31"/>
  <c r="I468" i="31"/>
  <c r="I469" i="31"/>
  <c r="I440" i="31"/>
  <c r="I425" i="31"/>
  <c r="I407" i="31"/>
  <c r="I401" i="31"/>
  <c r="I402" i="31"/>
  <c r="I396" i="31"/>
  <c r="I391" i="31"/>
  <c r="I381" i="31"/>
  <c r="I366" i="31"/>
  <c r="I352" i="31"/>
  <c r="I353" i="31"/>
  <c r="I327" i="31"/>
  <c r="I328" i="31"/>
  <c r="I329" i="31"/>
  <c r="I297" i="31"/>
  <c r="I102" i="31"/>
  <c r="I145" i="31"/>
  <c r="I177" i="31"/>
  <c r="I200" i="31"/>
  <c r="I201" i="31"/>
  <c r="I224" i="31"/>
  <c r="I298" i="31"/>
  <c r="I279" i="31"/>
  <c r="I330" i="31"/>
  <c r="I403" i="31"/>
  <c r="I3" i="31"/>
  <c r="I96" i="31"/>
  <c r="I151" i="31"/>
  <c r="I157" i="31"/>
  <c r="I167" i="31"/>
  <c r="I238" i="31"/>
  <c r="I447" i="31"/>
  <c r="I31" i="31"/>
  <c r="I27" i="31"/>
  <c r="I46" i="31"/>
  <c r="I88" i="31"/>
  <c r="I354" i="31"/>
  <c r="I583" i="31"/>
  <c r="I682" i="31"/>
  <c r="I66" i="31"/>
  <c r="I89" i="31"/>
  <c r="I132" i="31"/>
  <c r="I103" i="31"/>
  <c r="I540" i="31"/>
  <c r="I505" i="31"/>
  <c r="I456" i="31"/>
  <c r="I457" i="31"/>
  <c r="I448" i="31"/>
  <c r="I420" i="31"/>
  <c r="I408" i="31"/>
  <c r="I533" i="31"/>
  <c r="I486" i="31"/>
  <c r="I331" i="31"/>
  <c r="I629" i="31"/>
  <c r="I622" i="31"/>
  <c r="I547" i="31"/>
  <c r="I464" i="31"/>
  <c r="I413" i="31"/>
  <c r="I367" i="31"/>
  <c r="I299" i="31"/>
  <c r="I548" i="31"/>
  <c r="I581" i="31"/>
  <c r="I534" i="31"/>
  <c r="I492" i="31"/>
  <c r="I355" i="31"/>
  <c r="I332" i="31"/>
  <c r="I225" i="31"/>
  <c r="I508" i="31"/>
  <c r="I465" i="31"/>
  <c r="I458" i="31"/>
  <c r="I687" i="31"/>
  <c r="I9" i="31"/>
  <c r="I689" i="31"/>
  <c r="I51" i="31"/>
  <c r="I55" i="31"/>
  <c r="I72" i="31"/>
  <c r="I77" i="31"/>
  <c r="I40" i="31"/>
  <c r="I34" i="31"/>
  <c r="I435" i="31"/>
  <c r="I509" i="31"/>
  <c r="I584" i="31"/>
  <c r="I392" i="31"/>
  <c r="I672" i="31"/>
  <c r="I662" i="31"/>
  <c r="I10" i="31"/>
  <c r="I692" i="31"/>
  <c r="I70" i="31"/>
  <c r="I133" i="31"/>
  <c r="I217" i="31"/>
  <c r="I226" i="31"/>
  <c r="I227" i="31"/>
  <c r="I262" i="31"/>
  <c r="I459" i="31"/>
  <c r="I471" i="31"/>
  <c r="I158" i="31"/>
  <c r="I178" i="31"/>
  <c r="I186" i="31"/>
  <c r="I280" i="31"/>
  <c r="I356" i="31"/>
  <c r="I404" i="31"/>
  <c r="I28" i="31"/>
  <c r="I56" i="31"/>
  <c r="I80" i="31"/>
  <c r="I146" i="31"/>
  <c r="I159" i="31"/>
  <c r="I173" i="31"/>
  <c r="I187" i="31"/>
  <c r="I202" i="31"/>
  <c r="I239" i="31"/>
  <c r="I357" i="31"/>
  <c r="I591" i="31"/>
  <c r="I93" i="31"/>
  <c r="I24" i="31"/>
  <c r="I25" i="31"/>
  <c r="I67" i="31"/>
  <c r="I124" i="31"/>
  <c r="I126" i="31"/>
  <c r="I134" i="31"/>
  <c r="I602" i="31"/>
  <c r="I633" i="31"/>
  <c r="I108" i="31"/>
  <c r="I139" i="31"/>
  <c r="I179" i="31"/>
  <c r="I218" i="31"/>
  <c r="I228" i="31"/>
  <c r="I90" i="31"/>
  <c r="I111" i="31"/>
  <c r="I135" i="31"/>
  <c r="I136" i="31"/>
  <c r="I152" i="31"/>
  <c r="I229" i="31"/>
  <c r="I615" i="31"/>
  <c r="I531" i="31"/>
  <c r="I535" i="31"/>
  <c r="I516" i="31"/>
  <c r="I426" i="31"/>
  <c r="I442" i="31"/>
  <c r="I263" i="31"/>
  <c r="I333" i="31"/>
  <c r="I608" i="31"/>
  <c r="I551" i="31"/>
  <c r="I549" i="31"/>
  <c r="I528" i="31"/>
  <c r="I368" i="31"/>
  <c r="I358" i="31"/>
  <c r="I623" i="31"/>
  <c r="I592" i="31"/>
  <c r="I552" i="31"/>
  <c r="I543" i="31"/>
  <c r="I487" i="31"/>
  <c r="I472" i="31"/>
  <c r="I436" i="31"/>
  <c r="I382" i="31"/>
  <c r="I374" i="31"/>
  <c r="I369" i="31"/>
  <c r="I359" i="31"/>
  <c r="I281" i="31"/>
  <c r="I616" i="31"/>
  <c r="I644" i="31"/>
  <c r="I634" i="31"/>
  <c r="I609" i="31"/>
  <c r="I536" i="31"/>
  <c r="I473" i="31"/>
  <c r="I393" i="31"/>
  <c r="I360" i="31"/>
  <c r="I334" i="31"/>
  <c r="I553" i="31"/>
  <c r="I488" i="31"/>
  <c r="I466" i="31"/>
  <c r="I375" i="31"/>
  <c r="I394" i="31"/>
  <c r="I693" i="31"/>
  <c r="I694" i="31"/>
  <c r="I688" i="31"/>
  <c r="I683" i="31"/>
  <c r="I684" i="31"/>
  <c r="I675" i="31"/>
  <c r="I673" i="31"/>
  <c r="H38" i="31"/>
  <c r="H153" i="31"/>
  <c r="H244" i="31"/>
  <c r="H8" i="31"/>
  <c r="H83" i="31"/>
  <c r="H147" i="31"/>
  <c r="H115" i="31"/>
  <c r="H125" i="31"/>
  <c r="H648" i="31"/>
  <c r="H624" i="31"/>
  <c r="H625" i="31"/>
  <c r="H558" i="31"/>
  <c r="H554" i="31"/>
  <c r="H437" i="31"/>
  <c r="H304" i="31"/>
  <c r="H676" i="31"/>
  <c r="H450" i="31"/>
  <c r="H189" i="31"/>
  <c r="H174" i="31"/>
  <c r="H204" i="31"/>
  <c r="H421" i="31"/>
  <c r="H659" i="31"/>
  <c r="H422" i="31"/>
  <c r="H7" i="31"/>
  <c r="H699" i="31"/>
  <c r="H127" i="31"/>
  <c r="H148" i="31"/>
  <c r="H190" i="31"/>
  <c r="H232" i="31"/>
  <c r="H254" i="31"/>
  <c r="H255" i="31"/>
  <c r="H266" i="31"/>
  <c r="H267" i="31"/>
  <c r="H282" i="31"/>
  <c r="H305" i="31"/>
  <c r="H340" i="31"/>
  <c r="H341" i="31"/>
  <c r="H376" i="31"/>
  <c r="H154" i="31"/>
  <c r="H175" i="31"/>
  <c r="H191" i="31"/>
  <c r="H205" i="31"/>
  <c r="H230" i="31"/>
  <c r="H245" i="31"/>
  <c r="H268" i="31"/>
  <c r="H269" i="31"/>
  <c r="H270" i="31"/>
  <c r="H265" i="31"/>
  <c r="H283" i="31"/>
  <c r="H306" i="31"/>
  <c r="H307" i="31"/>
  <c r="H168" i="31"/>
  <c r="H300" i="31"/>
  <c r="H339" i="31"/>
  <c r="H512" i="31"/>
  <c r="H577" i="31"/>
  <c r="H611" i="31"/>
  <c r="H105" i="31"/>
  <c r="H192" i="31"/>
  <c r="H206" i="31"/>
  <c r="H271" i="31"/>
  <c r="H653" i="31"/>
  <c r="H75" i="31"/>
  <c r="H112" i="31"/>
  <c r="H211" i="31"/>
  <c r="H21" i="31"/>
  <c r="H49" i="31"/>
  <c r="H162" i="31"/>
  <c r="H163" i="31"/>
  <c r="H141" i="31"/>
  <c r="H481" i="31"/>
  <c r="H395" i="31"/>
  <c r="H663" i="31"/>
  <c r="H646" i="31"/>
  <c r="H658" i="31"/>
  <c r="H517" i="31"/>
  <c r="H496" i="31"/>
  <c r="H490" i="31"/>
  <c r="H443" i="31"/>
  <c r="H427" i="31"/>
  <c r="H414" i="31"/>
  <c r="H405" i="31"/>
  <c r="H383" i="31"/>
  <c r="H384" i="31"/>
  <c r="H377" i="31"/>
  <c r="H362" i="31"/>
  <c r="H363" i="31"/>
  <c r="H342" i="31"/>
  <c r="H585" i="31"/>
  <c r="H502" i="31"/>
  <c r="H537" i="31"/>
  <c r="H497" i="31"/>
  <c r="H460" i="31"/>
  <c r="H474" i="31"/>
  <c r="H451" i="31"/>
  <c r="H428" i="31"/>
  <c r="H423" i="31"/>
  <c r="H415" i="31"/>
  <c r="H410" i="31"/>
  <c r="H409" i="31"/>
  <c r="H397" i="31"/>
  <c r="H371" i="31"/>
  <c r="H370" i="31"/>
  <c r="H364" i="31"/>
  <c r="H343" i="31"/>
  <c r="H308" i="31"/>
  <c r="H303" i="31"/>
  <c r="H386" i="31"/>
  <c r="H387" i="31"/>
  <c r="H372" i="31"/>
  <c r="H365" i="31"/>
  <c r="H284" i="31"/>
  <c r="H503" i="31"/>
  <c r="H482" i="31"/>
  <c r="H424" i="31"/>
  <c r="H13" i="31"/>
  <c r="H41" i="31"/>
  <c r="H128" i="31"/>
  <c r="H149" i="31"/>
  <c r="H164" i="31"/>
  <c r="H212" i="31"/>
  <c r="H233" i="31"/>
  <c r="H234" i="31"/>
  <c r="H246" i="31"/>
  <c r="H256" i="31"/>
  <c r="H257" i="31"/>
  <c r="H272" i="31"/>
  <c r="H273" i="31"/>
  <c r="H274" i="31"/>
  <c r="H285" i="31"/>
  <c r="H344" i="31"/>
  <c r="H345" i="31"/>
  <c r="H685" i="31"/>
  <c r="H626" i="31"/>
  <c r="H594" i="31"/>
  <c r="H595" i="31"/>
  <c r="H596" i="31"/>
  <c r="H597" i="31"/>
  <c r="H518" i="31"/>
  <c r="H519" i="31"/>
  <c r="H520" i="31"/>
  <c r="H521" i="31"/>
  <c r="H522" i="31"/>
  <c r="H475" i="31"/>
  <c r="H476" i="31"/>
  <c r="H346" i="31"/>
  <c r="H347" i="31"/>
  <c r="H348" i="31"/>
  <c r="H349" i="31"/>
  <c r="H81" i="31"/>
  <c r="H36" i="31"/>
  <c r="H30" i="31"/>
  <c r="H6" i="31"/>
  <c r="H660" i="31"/>
  <c r="H165" i="31"/>
  <c r="H219" i="31"/>
  <c r="H247" i="31"/>
  <c r="H695" i="31"/>
  <c r="H690" i="31"/>
  <c r="H686" i="31"/>
  <c r="H32" i="31"/>
  <c r="H44" i="31"/>
  <c r="H52" i="31"/>
  <c r="H73" i="31"/>
  <c r="H248" i="31"/>
  <c r="H26" i="31"/>
  <c r="H169" i="31"/>
  <c r="H628" i="31"/>
  <c r="H603" i="31"/>
  <c r="H578" i="31"/>
  <c r="H523" i="31"/>
  <c r="H452" i="31"/>
  <c r="H639" i="31"/>
  <c r="H555" i="31"/>
  <c r="H350" i="31"/>
  <c r="H64" i="31"/>
  <c r="H84" i="31"/>
  <c r="H85" i="31"/>
  <c r="H119" i="31"/>
  <c r="H107" i="31"/>
  <c r="H129" i="31"/>
  <c r="H130" i="31"/>
  <c r="H669" i="31"/>
  <c r="H630" i="31"/>
  <c r="H604" i="31"/>
  <c r="H63" i="31"/>
  <c r="H11" i="31"/>
  <c r="H2" i="31"/>
  <c r="H667" i="31"/>
  <c r="H696" i="31"/>
  <c r="H698" i="31"/>
  <c r="H15" i="31"/>
  <c r="H19" i="31"/>
  <c r="H53" i="31"/>
  <c r="H65" i="31"/>
  <c r="H33" i="31"/>
  <c r="H97" i="31"/>
  <c r="H100" i="31"/>
  <c r="H495" i="31"/>
  <c r="H619" i="31"/>
  <c r="H453" i="31"/>
  <c r="H444" i="31"/>
  <c r="H559" i="31"/>
  <c r="H494" i="31"/>
  <c r="H586" i="31"/>
  <c r="H20" i="31"/>
  <c r="H691" i="31"/>
  <c r="H120" i="31"/>
  <c r="H42" i="31"/>
  <c r="H104" i="31"/>
  <c r="H114" i="31"/>
  <c r="H113" i="31"/>
  <c r="H60" i="31"/>
  <c r="H78" i="31"/>
  <c r="H74" i="31"/>
  <c r="H5" i="31"/>
  <c r="H68" i="31"/>
  <c r="H57" i="31"/>
  <c r="H170" i="31"/>
  <c r="H137" i="31"/>
  <c r="H106" i="31"/>
  <c r="H677" i="31"/>
  <c r="H657" i="31"/>
  <c r="H668" i="31"/>
  <c r="H664" i="31"/>
  <c r="H674" i="31"/>
  <c r="H652" i="31"/>
  <c r="H47" i="31"/>
  <c r="H116" i="31"/>
  <c r="H131" i="31"/>
  <c r="H142" i="31"/>
  <c r="H171" i="31"/>
  <c r="H180" i="31"/>
  <c r="H181" i="31"/>
  <c r="H193" i="31"/>
  <c r="H194" i="31"/>
  <c r="H220" i="31"/>
  <c r="H249" i="31"/>
  <c r="H649" i="31"/>
  <c r="H650" i="31"/>
  <c r="H598" i="31"/>
  <c r="H599" i="31"/>
  <c r="H560" i="31"/>
  <c r="H561" i="31"/>
  <c r="H562" i="31"/>
  <c r="H524" i="31"/>
  <c r="H525" i="31"/>
  <c r="H477" i="31"/>
  <c r="H416" i="31"/>
  <c r="H566" i="31"/>
  <c r="H700" i="31"/>
  <c r="H221" i="31"/>
  <c r="H235" i="31"/>
  <c r="H286" i="31"/>
  <c r="H309" i="31"/>
  <c r="H483" i="31"/>
  <c r="H550" i="31"/>
  <c r="H567" i="31"/>
  <c r="H605" i="31"/>
  <c r="H617" i="31"/>
  <c r="H618" i="31"/>
  <c r="H620" i="31"/>
  <c r="H640" i="31"/>
  <c r="H86" i="31"/>
  <c r="H138" i="31"/>
  <c r="H140" i="31"/>
  <c r="H155" i="31"/>
  <c r="H544" i="31"/>
  <c r="H35" i="31"/>
  <c r="H61" i="31"/>
  <c r="H82" i="31"/>
  <c r="H94" i="31"/>
  <c r="H195" i="31"/>
  <c r="H213" i="31"/>
  <c r="H351" i="31"/>
  <c r="H385" i="31"/>
  <c r="H614" i="31"/>
  <c r="H637" i="31"/>
  <c r="H678" i="31"/>
  <c r="H17" i="31"/>
  <c r="H666" i="31"/>
  <c r="H62" i="31"/>
  <c r="H513" i="31"/>
  <c r="H498" i="31"/>
  <c r="H445" i="31"/>
  <c r="H429" i="31"/>
  <c r="H310" i="31"/>
  <c r="H311" i="31"/>
  <c r="H312" i="31"/>
  <c r="H313" i="31"/>
  <c r="H314" i="31"/>
  <c r="H315" i="31"/>
  <c r="H287" i="31"/>
  <c r="H288" i="31"/>
  <c r="H507" i="31"/>
  <c r="H541" i="31"/>
  <c r="H545" i="31"/>
  <c r="H398" i="31"/>
  <c r="H222" i="31"/>
  <c r="H568" i="31"/>
  <c r="H462" i="31"/>
  <c r="H438" i="31"/>
  <c r="H316" i="31"/>
  <c r="H317" i="31"/>
  <c r="H647" i="31"/>
  <c r="H289" i="31"/>
  <c r="H654" i="31"/>
  <c r="H43" i="31"/>
  <c r="H50" i="31"/>
  <c r="H71" i="31"/>
  <c r="H79" i="31"/>
  <c r="H91" i="31"/>
  <c r="H143" i="31"/>
  <c r="H166" i="31"/>
  <c r="H196" i="31"/>
  <c r="H214" i="31"/>
  <c r="H223" i="31"/>
  <c r="H275" i="31"/>
  <c r="H563" i="31"/>
  <c r="H680" i="31"/>
  <c r="H697" i="31"/>
  <c r="H679" i="31"/>
  <c r="H645" i="31"/>
  <c r="H627" i="31"/>
  <c r="H610" i="31"/>
  <c r="H546" i="31"/>
  <c r="H484" i="31"/>
  <c r="H478" i="31"/>
  <c r="H441" i="31"/>
  <c r="H430" i="31"/>
  <c r="H411" i="31"/>
  <c r="H388" i="31"/>
  <c r="H335" i="31"/>
  <c r="H318" i="31"/>
  <c r="H276" i="31"/>
  <c r="H69" i="31"/>
  <c r="H22" i="31"/>
  <c r="H92" i="31"/>
  <c r="H4" i="31"/>
  <c r="H12" i="31"/>
  <c r="H16" i="31"/>
  <c r="H18" i="31"/>
  <c r="H101" i="31"/>
  <c r="H557" i="31"/>
  <c r="H526" i="31"/>
  <c r="H701" i="31"/>
  <c r="H681" i="31"/>
  <c r="H670" i="31"/>
  <c r="H587" i="31"/>
  <c r="H467" i="31"/>
  <c r="H431" i="31"/>
  <c r="H76" i="31"/>
  <c r="H37" i="31"/>
  <c r="H655" i="31"/>
  <c r="H14" i="31"/>
  <c r="H656" i="31"/>
  <c r="H215" i="31"/>
  <c r="H319" i="31"/>
  <c r="H207" i="31"/>
  <c r="H588" i="31"/>
  <c r="H569" i="31"/>
  <c r="H491" i="31"/>
  <c r="H39" i="31"/>
  <c r="H45" i="31"/>
  <c r="H48" i="31"/>
  <c r="H54" i="31"/>
  <c r="H58" i="31"/>
  <c r="H109" i="31"/>
  <c r="H110" i="31"/>
  <c r="H121" i="31"/>
  <c r="H172" i="31"/>
  <c r="H176" i="31"/>
  <c r="H197" i="31"/>
  <c r="H198" i="31"/>
  <c r="H258" i="31"/>
  <c r="H290" i="31"/>
  <c r="H291" i="31"/>
  <c r="H320" i="31"/>
  <c r="H432" i="31"/>
  <c r="H23" i="31"/>
  <c r="H98" i="31"/>
  <c r="H144" i="31"/>
  <c r="H160" i="31"/>
  <c r="H161" i="31"/>
  <c r="H182" i="31"/>
  <c r="H183" i="31"/>
  <c r="H259" i="31"/>
  <c r="H606" i="31"/>
  <c r="H661" i="31"/>
  <c r="H641" i="31"/>
  <c r="H635" i="31"/>
  <c r="H631" i="31"/>
  <c r="H612" i="31"/>
  <c r="H600" i="31"/>
  <c r="H589" i="31"/>
  <c r="H579" i="31"/>
  <c r="H573" i="31"/>
  <c r="H570" i="31"/>
  <c r="H499" i="31"/>
  <c r="H454" i="31"/>
  <c r="H433" i="31"/>
  <c r="H417" i="31"/>
  <c r="H389" i="31"/>
  <c r="H378" i="31"/>
  <c r="H122" i="31"/>
  <c r="H642" i="31"/>
  <c r="H643" i="31"/>
  <c r="H636" i="31"/>
  <c r="H632" i="31"/>
  <c r="H613" i="31"/>
  <c r="H607" i="31"/>
  <c r="H601" i="31"/>
  <c r="H590" i="31"/>
  <c r="H580" i="31"/>
  <c r="H574" i="31"/>
  <c r="H575" i="31"/>
  <c r="H571" i="31"/>
  <c r="H564" i="31"/>
  <c r="H542" i="31"/>
  <c r="H538" i="31"/>
  <c r="H529" i="31"/>
  <c r="H530" i="31"/>
  <c r="H500" i="31"/>
  <c r="H455" i="31"/>
  <c r="H434" i="31"/>
  <c r="H418" i="31"/>
  <c r="H390" i="31"/>
  <c r="H379" i="31"/>
  <c r="H277" i="31"/>
  <c r="H123" i="31"/>
  <c r="H208" i="31"/>
  <c r="H260" i="31"/>
  <c r="H264" i="31"/>
  <c r="H337" i="31"/>
  <c r="H240" i="31"/>
  <c r="H252" i="31"/>
  <c r="H242" i="31"/>
  <c r="H241" i="31"/>
  <c r="H117" i="31"/>
  <c r="H184" i="31"/>
  <c r="H216" i="31"/>
  <c r="H203" i="31"/>
  <c r="H188" i="31"/>
  <c r="H261" i="31"/>
  <c r="H243" i="31"/>
  <c r="H210" i="31"/>
  <c r="H439" i="31"/>
  <c r="H301" i="31"/>
  <c r="H231" i="31"/>
  <c r="H338" i="31"/>
  <c r="H302" i="31"/>
  <c r="H253" i="31"/>
  <c r="H59" i="31"/>
  <c r="H185" i="31"/>
  <c r="H501" i="31"/>
  <c r="H671" i="31"/>
  <c r="H651" i="31"/>
  <c r="H572" i="31"/>
  <c r="H576" i="31"/>
  <c r="H532" i="31"/>
  <c r="H493" i="31"/>
  <c r="H470" i="31"/>
  <c r="H412" i="31"/>
  <c r="H406" i="31"/>
  <c r="H399" i="31"/>
  <c r="H336" i="31"/>
  <c r="H593" i="31"/>
  <c r="H449" i="31"/>
  <c r="H461" i="31"/>
  <c r="H506" i="31"/>
  <c r="H565" i="31"/>
  <c r="H556" i="31"/>
  <c r="H489" i="31"/>
  <c r="H510" i="31"/>
  <c r="H504" i="31"/>
  <c r="H419" i="31"/>
  <c r="H361" i="31"/>
  <c r="H373" i="31"/>
  <c r="H321" i="31"/>
  <c r="H87" i="31"/>
  <c r="H95" i="31"/>
  <c r="H99" i="31"/>
  <c r="H118" i="31"/>
  <c r="H150" i="31"/>
  <c r="H156" i="31"/>
  <c r="H199" i="31"/>
  <c r="H209" i="31"/>
  <c r="H236" i="31"/>
  <c r="H237" i="31"/>
  <c r="H250" i="31"/>
  <c r="H251" i="31"/>
  <c r="H278" i="31"/>
  <c r="H292" i="31"/>
  <c r="H293" i="31"/>
  <c r="H294" i="31"/>
  <c r="H295" i="31"/>
  <c r="H296" i="31"/>
  <c r="H322" i="31"/>
  <c r="H323" i="31"/>
  <c r="H324" i="31"/>
  <c r="H325" i="31"/>
  <c r="H326" i="31"/>
  <c r="H380" i="31"/>
  <c r="H400" i="31"/>
  <c r="H446" i="31"/>
  <c r="H463" i="31"/>
  <c r="H514" i="31"/>
  <c r="H621" i="31"/>
  <c r="H665" i="31"/>
  <c r="H638" i="31"/>
  <c r="H582" i="31"/>
  <c r="H539" i="31"/>
  <c r="H527" i="31"/>
  <c r="H515" i="31"/>
  <c r="H511" i="31"/>
  <c r="H485" i="31"/>
  <c r="H479" i="31"/>
  <c r="H480" i="31"/>
  <c r="H468" i="31"/>
  <c r="H469" i="31"/>
  <c r="H440" i="31"/>
  <c r="H425" i="31"/>
  <c r="H407" i="31"/>
  <c r="H401" i="31"/>
  <c r="H402" i="31"/>
  <c r="H396" i="31"/>
  <c r="H391" i="31"/>
  <c r="H381" i="31"/>
  <c r="H366" i="31"/>
  <c r="H352" i="31"/>
  <c r="H353" i="31"/>
  <c r="H327" i="31"/>
  <c r="H328" i="31"/>
  <c r="H329" i="31"/>
  <c r="H297" i="31"/>
  <c r="H102" i="31"/>
  <c r="H145" i="31"/>
  <c r="H177" i="31"/>
  <c r="H200" i="31"/>
  <c r="H201" i="31"/>
  <c r="H224" i="31"/>
  <c r="H298" i="31"/>
  <c r="H279" i="31"/>
  <c r="H330" i="31"/>
  <c r="H403" i="31"/>
  <c r="H3" i="31"/>
  <c r="H96" i="31"/>
  <c r="H151" i="31"/>
  <c r="H157" i="31"/>
  <c r="H167" i="31"/>
  <c r="H238" i="31"/>
  <c r="H447" i="31"/>
  <c r="H31" i="31"/>
  <c r="H27" i="31"/>
  <c r="H46" i="31"/>
  <c r="H88" i="31"/>
  <c r="H354" i="31"/>
  <c r="H583" i="31"/>
  <c r="H682" i="31"/>
  <c r="H66" i="31"/>
  <c r="H89" i="31"/>
  <c r="H132" i="31"/>
  <c r="H103" i="31"/>
  <c r="H540" i="31"/>
  <c r="H505" i="31"/>
  <c r="H456" i="31"/>
  <c r="H457" i="31"/>
  <c r="H448" i="31"/>
  <c r="H420" i="31"/>
  <c r="H408" i="31"/>
  <c r="H533" i="31"/>
  <c r="H486" i="31"/>
  <c r="H331" i="31"/>
  <c r="H629" i="31"/>
  <c r="H622" i="31"/>
  <c r="H547" i="31"/>
  <c r="H464" i="31"/>
  <c r="H413" i="31"/>
  <c r="H367" i="31"/>
  <c r="H299" i="31"/>
  <c r="H548" i="31"/>
  <c r="H581" i="31"/>
  <c r="H534" i="31"/>
  <c r="H492" i="31"/>
  <c r="H355" i="31"/>
  <c r="H332" i="31"/>
  <c r="H225" i="31"/>
  <c r="H508" i="31"/>
  <c r="H465" i="31"/>
  <c r="H458" i="31"/>
  <c r="H687" i="31"/>
  <c r="H9" i="31"/>
  <c r="H689" i="31"/>
  <c r="H51" i="31"/>
  <c r="H55" i="31"/>
  <c r="H72" i="31"/>
  <c r="H77" i="31"/>
  <c r="H40" i="31"/>
  <c r="H34" i="31"/>
  <c r="H435" i="31"/>
  <c r="H509" i="31"/>
  <c r="H584" i="31"/>
  <c r="H392" i="31"/>
  <c r="H672" i="31"/>
  <c r="H662" i="31"/>
  <c r="H10" i="31"/>
  <c r="H692" i="31"/>
  <c r="H70" i="31"/>
  <c r="H133" i="31"/>
  <c r="H217" i="31"/>
  <c r="H226" i="31"/>
  <c r="H227" i="31"/>
  <c r="H262" i="31"/>
  <c r="H459" i="31"/>
  <c r="H471" i="31"/>
  <c r="H158" i="31"/>
  <c r="H178" i="31"/>
  <c r="H186" i="31"/>
  <c r="H280" i="31"/>
  <c r="H356" i="31"/>
  <c r="H404" i="31"/>
  <c r="H28" i="31"/>
  <c r="H56" i="31"/>
  <c r="H80" i="31"/>
  <c r="H146" i="31"/>
  <c r="H159" i="31"/>
  <c r="H173" i="31"/>
  <c r="H187" i="31"/>
  <c r="H202" i="31"/>
  <c r="H239" i="31"/>
  <c r="H357" i="31"/>
  <c r="H591" i="31"/>
  <c r="H93" i="31"/>
  <c r="H24" i="31"/>
  <c r="H25" i="31"/>
  <c r="H67" i="31"/>
  <c r="H124" i="31"/>
  <c r="H126" i="31"/>
  <c r="H134" i="31"/>
  <c r="H602" i="31"/>
  <c r="H633" i="31"/>
  <c r="H108" i="31"/>
  <c r="H139" i="31"/>
  <c r="H179" i="31"/>
  <c r="H218" i="31"/>
  <c r="H228" i="31"/>
  <c r="H90" i="31"/>
  <c r="H111" i="31"/>
  <c r="H135" i="31"/>
  <c r="H136" i="31"/>
  <c r="H152" i="31"/>
  <c r="H229" i="31"/>
  <c r="H615" i="31"/>
  <c r="H531" i="31"/>
  <c r="H535" i="31"/>
  <c r="H516" i="31"/>
  <c r="H426" i="31"/>
  <c r="H442" i="31"/>
  <c r="H263" i="31"/>
  <c r="H333" i="31"/>
  <c r="H608" i="31"/>
  <c r="H551" i="31"/>
  <c r="H549" i="31"/>
  <c r="H528" i="31"/>
  <c r="H368" i="31"/>
  <c r="H358" i="31"/>
  <c r="H623" i="31"/>
  <c r="H592" i="31"/>
  <c r="H552" i="31"/>
  <c r="H543" i="31"/>
  <c r="H487" i="31"/>
  <c r="H472" i="31"/>
  <c r="H436" i="31"/>
  <c r="H382" i="31"/>
  <c r="H374" i="31"/>
  <c r="H369" i="31"/>
  <c r="H359" i="31"/>
  <c r="H281" i="31"/>
  <c r="H616" i="31"/>
  <c r="H644" i="31"/>
  <c r="H634" i="31"/>
  <c r="H609" i="31"/>
  <c r="H536" i="31"/>
  <c r="H473" i="31"/>
  <c r="H393" i="31"/>
  <c r="H360" i="31"/>
  <c r="H334" i="31"/>
  <c r="H553" i="31"/>
  <c r="H488" i="31"/>
  <c r="H466" i="31"/>
  <c r="H375" i="31"/>
  <c r="H394" i="31"/>
  <c r="H693" i="31"/>
  <c r="H694" i="31"/>
  <c r="H688" i="31"/>
  <c r="H683" i="31"/>
  <c r="H684" i="31"/>
  <c r="H675" i="31"/>
  <c r="H673" i="31"/>
  <c r="I29" i="31"/>
  <c r="H29" i="31"/>
  <c r="G38" i="31"/>
  <c r="G153" i="31"/>
  <c r="G244" i="31"/>
  <c r="G8" i="31"/>
  <c r="G83" i="31"/>
  <c r="G147" i="31"/>
  <c r="G115" i="31"/>
  <c r="G125" i="31"/>
  <c r="G648" i="31"/>
  <c r="G624" i="31"/>
  <c r="G625" i="31"/>
  <c r="G558" i="31"/>
  <c r="G554" i="31"/>
  <c r="G437" i="31"/>
  <c r="G304" i="31"/>
  <c r="G676" i="31"/>
  <c r="G450" i="31"/>
  <c r="G189" i="31"/>
  <c r="G174" i="31"/>
  <c r="G204" i="31"/>
  <c r="G421" i="31"/>
  <c r="G659" i="31"/>
  <c r="G422" i="31"/>
  <c r="G7" i="31"/>
  <c r="G699" i="31"/>
  <c r="G127" i="31"/>
  <c r="G148" i="31"/>
  <c r="G190" i="31"/>
  <c r="G232" i="31"/>
  <c r="G254" i="31"/>
  <c r="G255" i="31"/>
  <c r="G266" i="31"/>
  <c r="G267" i="31"/>
  <c r="G282" i="31"/>
  <c r="G305" i="31"/>
  <c r="G340" i="31"/>
  <c r="G341" i="31"/>
  <c r="G376" i="31"/>
  <c r="G154" i="31"/>
  <c r="G175" i="31"/>
  <c r="G191" i="31"/>
  <c r="G205" i="31"/>
  <c r="G230" i="31"/>
  <c r="G245" i="31"/>
  <c r="G268" i="31"/>
  <c r="G269" i="31"/>
  <c r="G270" i="31"/>
  <c r="G265" i="31"/>
  <c r="G283" i="31"/>
  <c r="G306" i="31"/>
  <c r="G307" i="31"/>
  <c r="G168" i="31"/>
  <c r="G300" i="31"/>
  <c r="G339" i="31"/>
  <c r="G512" i="31"/>
  <c r="G577" i="31"/>
  <c r="G611" i="31"/>
  <c r="G105" i="31"/>
  <c r="G192" i="31"/>
  <c r="G206" i="31"/>
  <c r="G271" i="31"/>
  <c r="G653" i="31"/>
  <c r="G75" i="31"/>
  <c r="G112" i="31"/>
  <c r="G211" i="31"/>
  <c r="G21" i="31"/>
  <c r="G49" i="31"/>
  <c r="G162" i="31"/>
  <c r="G163" i="31"/>
  <c r="G141" i="31"/>
  <c r="G481" i="31"/>
  <c r="G395" i="31"/>
  <c r="G663" i="31"/>
  <c r="G646" i="31"/>
  <c r="G658" i="31"/>
  <c r="G517" i="31"/>
  <c r="G496" i="31"/>
  <c r="G490" i="31"/>
  <c r="G443" i="31"/>
  <c r="G427" i="31"/>
  <c r="G414" i="31"/>
  <c r="G405" i="31"/>
  <c r="G383" i="31"/>
  <c r="G384" i="31"/>
  <c r="G377" i="31"/>
  <c r="G362" i="31"/>
  <c r="G363" i="31"/>
  <c r="G342" i="31"/>
  <c r="G585" i="31"/>
  <c r="G502" i="31"/>
  <c r="G537" i="31"/>
  <c r="G497" i="31"/>
  <c r="G460" i="31"/>
  <c r="G474" i="31"/>
  <c r="G451" i="31"/>
  <c r="G428" i="31"/>
  <c r="G423" i="31"/>
  <c r="G415" i="31"/>
  <c r="G410" i="31"/>
  <c r="G409" i="31"/>
  <c r="G397" i="31"/>
  <c r="G371" i="31"/>
  <c r="G370" i="31"/>
  <c r="G364" i="31"/>
  <c r="G343" i="31"/>
  <c r="G308" i="31"/>
  <c r="G303" i="31"/>
  <c r="G386" i="31"/>
  <c r="G387" i="31"/>
  <c r="G372" i="31"/>
  <c r="G365" i="31"/>
  <c r="G284" i="31"/>
  <c r="G503" i="31"/>
  <c r="G482" i="31"/>
  <c r="G424" i="31"/>
  <c r="G13" i="31"/>
  <c r="G41" i="31"/>
  <c r="G128" i="31"/>
  <c r="G149" i="31"/>
  <c r="G164" i="31"/>
  <c r="G212" i="31"/>
  <c r="G233" i="31"/>
  <c r="G234" i="31"/>
  <c r="G246" i="31"/>
  <c r="G256" i="31"/>
  <c r="G257" i="31"/>
  <c r="G272" i="31"/>
  <c r="G273" i="31"/>
  <c r="G274" i="31"/>
  <c r="G285" i="31"/>
  <c r="G344" i="31"/>
  <c r="G345" i="31"/>
  <c r="G685" i="31"/>
  <c r="G626" i="31"/>
  <c r="G594" i="31"/>
  <c r="G595" i="31"/>
  <c r="G596" i="31"/>
  <c r="G597" i="31"/>
  <c r="G518" i="31"/>
  <c r="G519" i="31"/>
  <c r="G520" i="31"/>
  <c r="G521" i="31"/>
  <c r="G522" i="31"/>
  <c r="G475" i="31"/>
  <c r="G476" i="31"/>
  <c r="G346" i="31"/>
  <c r="G347" i="31"/>
  <c r="G348" i="31"/>
  <c r="G349" i="31"/>
  <c r="G81" i="31"/>
  <c r="G36" i="31"/>
  <c r="G30" i="31"/>
  <c r="G6" i="31"/>
  <c r="G660" i="31"/>
  <c r="G165" i="31"/>
  <c r="G219" i="31"/>
  <c r="G247" i="31"/>
  <c r="G695" i="31"/>
  <c r="G690" i="31"/>
  <c r="G686" i="31"/>
  <c r="G32" i="31"/>
  <c r="G44" i="31"/>
  <c r="G52" i="31"/>
  <c r="G73" i="31"/>
  <c r="G248" i="31"/>
  <c r="G26" i="31"/>
  <c r="G169" i="31"/>
  <c r="G628" i="31"/>
  <c r="G603" i="31"/>
  <c r="G578" i="31"/>
  <c r="G523" i="31"/>
  <c r="G452" i="31"/>
  <c r="G639" i="31"/>
  <c r="G555" i="31"/>
  <c r="G350" i="31"/>
  <c r="G64" i="31"/>
  <c r="G84" i="31"/>
  <c r="G85" i="31"/>
  <c r="G119" i="31"/>
  <c r="G107" i="31"/>
  <c r="G129" i="31"/>
  <c r="G130" i="31"/>
  <c r="G669" i="31"/>
  <c r="G630" i="31"/>
  <c r="G604" i="31"/>
  <c r="G63" i="31"/>
  <c r="G11" i="31"/>
  <c r="G2" i="31"/>
  <c r="G667" i="31"/>
  <c r="G696" i="31"/>
  <c r="G698" i="31"/>
  <c r="G15" i="31"/>
  <c r="G19" i="31"/>
  <c r="G53" i="31"/>
  <c r="G65" i="31"/>
  <c r="G33" i="31"/>
  <c r="G97" i="31"/>
  <c r="G100" i="31"/>
  <c r="G495" i="31"/>
  <c r="G619" i="31"/>
  <c r="G453" i="31"/>
  <c r="G444" i="31"/>
  <c r="G559" i="31"/>
  <c r="G494" i="31"/>
  <c r="G586" i="31"/>
  <c r="G20" i="31"/>
  <c r="G691" i="31"/>
  <c r="G120" i="31"/>
  <c r="G42" i="31"/>
  <c r="G104" i="31"/>
  <c r="G114" i="31"/>
  <c r="G113" i="31"/>
  <c r="G60" i="31"/>
  <c r="G78" i="31"/>
  <c r="G74" i="31"/>
  <c r="G5" i="31"/>
  <c r="G68" i="31"/>
  <c r="G57" i="31"/>
  <c r="G170" i="31"/>
  <c r="G137" i="31"/>
  <c r="G106" i="31"/>
  <c r="G677" i="31"/>
  <c r="G657" i="31"/>
  <c r="G668" i="31"/>
  <c r="G664" i="31"/>
  <c r="G674" i="31"/>
  <c r="G652" i="31"/>
  <c r="G47" i="31"/>
  <c r="G116" i="31"/>
  <c r="G131" i="31"/>
  <c r="G142" i="31"/>
  <c r="G171" i="31"/>
  <c r="G180" i="31"/>
  <c r="G181" i="31"/>
  <c r="G193" i="31"/>
  <c r="G194" i="31"/>
  <c r="G220" i="31"/>
  <c r="G249" i="31"/>
  <c r="G649" i="31"/>
  <c r="G650" i="31"/>
  <c r="G598" i="31"/>
  <c r="G599" i="31"/>
  <c r="G560" i="31"/>
  <c r="G561" i="31"/>
  <c r="G562" i="31"/>
  <c r="G524" i="31"/>
  <c r="G525" i="31"/>
  <c r="G477" i="31"/>
  <c r="G416" i="31"/>
  <c r="G566" i="31"/>
  <c r="G700" i="31"/>
  <c r="G221" i="31"/>
  <c r="G235" i="31"/>
  <c r="G286" i="31"/>
  <c r="G309" i="31"/>
  <c r="G483" i="31"/>
  <c r="G550" i="31"/>
  <c r="G567" i="31"/>
  <c r="G605" i="31"/>
  <c r="G617" i="31"/>
  <c r="G618" i="31"/>
  <c r="G620" i="31"/>
  <c r="G640" i="31"/>
  <c r="G86" i="31"/>
  <c r="G138" i="31"/>
  <c r="G140" i="31"/>
  <c r="G155" i="31"/>
  <c r="G544" i="31"/>
  <c r="G35" i="31"/>
  <c r="G61" i="31"/>
  <c r="G82" i="31"/>
  <c r="G94" i="31"/>
  <c r="G195" i="31"/>
  <c r="G213" i="31"/>
  <c r="G351" i="31"/>
  <c r="G385" i="31"/>
  <c r="G614" i="31"/>
  <c r="G637" i="31"/>
  <c r="G678" i="31"/>
  <c r="G17" i="31"/>
  <c r="G666" i="31"/>
  <c r="G62" i="31"/>
  <c r="G513" i="31"/>
  <c r="G498" i="31"/>
  <c r="G445" i="31"/>
  <c r="G429" i="31"/>
  <c r="G310" i="31"/>
  <c r="G311" i="31"/>
  <c r="G312" i="31"/>
  <c r="G313" i="31"/>
  <c r="G314" i="31"/>
  <c r="G315" i="31"/>
  <c r="G287" i="31"/>
  <c r="G288" i="31"/>
  <c r="G507" i="31"/>
  <c r="G541" i="31"/>
  <c r="G545" i="31"/>
  <c r="G398" i="31"/>
  <c r="G222" i="31"/>
  <c r="G568" i="31"/>
  <c r="G462" i="31"/>
  <c r="G438" i="31"/>
  <c r="G316" i="31"/>
  <c r="G317" i="31"/>
  <c r="G647" i="31"/>
  <c r="G289" i="31"/>
  <c r="G654" i="31"/>
  <c r="G43" i="31"/>
  <c r="G50" i="31"/>
  <c r="G71" i="31"/>
  <c r="G79" i="31"/>
  <c r="G91" i="31"/>
  <c r="G143" i="31"/>
  <c r="G166" i="31"/>
  <c r="G196" i="31"/>
  <c r="G214" i="31"/>
  <c r="G223" i="31"/>
  <c r="G275" i="31"/>
  <c r="G563" i="31"/>
  <c r="G680" i="31"/>
  <c r="G697" i="31"/>
  <c r="G679" i="31"/>
  <c r="G645" i="31"/>
  <c r="G627" i="31"/>
  <c r="G610" i="31"/>
  <c r="G546" i="31"/>
  <c r="G484" i="31"/>
  <c r="G478" i="31"/>
  <c r="G441" i="31"/>
  <c r="G430" i="31"/>
  <c r="G411" i="31"/>
  <c r="G388" i="31"/>
  <c r="G335" i="31"/>
  <c r="G318" i="31"/>
  <c r="G276" i="31"/>
  <c r="G69" i="31"/>
  <c r="G22" i="31"/>
  <c r="G92" i="31"/>
  <c r="G4" i="31"/>
  <c r="G12" i="31"/>
  <c r="G16" i="31"/>
  <c r="G18" i="31"/>
  <c r="G101" i="31"/>
  <c r="G557" i="31"/>
  <c r="G526" i="31"/>
  <c r="G701" i="31"/>
  <c r="G681" i="31"/>
  <c r="G670" i="31"/>
  <c r="G587" i="31"/>
  <c r="G467" i="31"/>
  <c r="G431" i="31"/>
  <c r="G76" i="31"/>
  <c r="G37" i="31"/>
  <c r="G655" i="31"/>
  <c r="G14" i="31"/>
  <c r="G656" i="31"/>
  <c r="G215" i="31"/>
  <c r="G319" i="31"/>
  <c r="G207" i="31"/>
  <c r="G588" i="31"/>
  <c r="G569" i="31"/>
  <c r="G491" i="31"/>
  <c r="G39" i="31"/>
  <c r="G45" i="31"/>
  <c r="G48" i="31"/>
  <c r="G54" i="31"/>
  <c r="G58" i="31"/>
  <c r="G109" i="31"/>
  <c r="G110" i="31"/>
  <c r="G121" i="31"/>
  <c r="G172" i="31"/>
  <c r="G176" i="31"/>
  <c r="G197" i="31"/>
  <c r="G198" i="31"/>
  <c r="G258" i="31"/>
  <c r="G290" i="31"/>
  <c r="G291" i="31"/>
  <c r="G320" i="31"/>
  <c r="G432" i="31"/>
  <c r="G23" i="31"/>
  <c r="G98" i="31"/>
  <c r="G144" i="31"/>
  <c r="G160" i="31"/>
  <c r="G161" i="31"/>
  <c r="G182" i="31"/>
  <c r="G183" i="31"/>
  <c r="G259" i="31"/>
  <c r="G606" i="31"/>
  <c r="G661" i="31"/>
  <c r="G641" i="31"/>
  <c r="G635" i="31"/>
  <c r="G631" i="31"/>
  <c r="G612" i="31"/>
  <c r="G600" i="31"/>
  <c r="G589" i="31"/>
  <c r="G579" i="31"/>
  <c r="G573" i="31"/>
  <c r="G570" i="31"/>
  <c r="G499" i="31"/>
  <c r="G454" i="31"/>
  <c r="G433" i="31"/>
  <c r="G417" i="31"/>
  <c r="G389" i="31"/>
  <c r="G378" i="31"/>
  <c r="G122" i="31"/>
  <c r="G642" i="31"/>
  <c r="G643" i="31"/>
  <c r="G636" i="31"/>
  <c r="G632" i="31"/>
  <c r="G613" i="31"/>
  <c r="G607" i="31"/>
  <c r="G601" i="31"/>
  <c r="G590" i="31"/>
  <c r="G580" i="31"/>
  <c r="G574" i="31"/>
  <c r="G575" i="31"/>
  <c r="G571" i="31"/>
  <c r="G564" i="31"/>
  <c r="G542" i="31"/>
  <c r="G538" i="31"/>
  <c r="G529" i="31"/>
  <c r="G530" i="31"/>
  <c r="G500" i="31"/>
  <c r="G455" i="31"/>
  <c r="G434" i="31"/>
  <c r="G418" i="31"/>
  <c r="G390" i="31"/>
  <c r="G379" i="31"/>
  <c r="G277" i="31"/>
  <c r="G123" i="31"/>
  <c r="G208" i="31"/>
  <c r="G260" i="31"/>
  <c r="G264" i="31"/>
  <c r="G337" i="31"/>
  <c r="G240" i="31"/>
  <c r="G252" i="31"/>
  <c r="G242" i="31"/>
  <c r="G241" i="31"/>
  <c r="G117" i="31"/>
  <c r="G184" i="31"/>
  <c r="G216" i="31"/>
  <c r="G203" i="31"/>
  <c r="G188" i="31"/>
  <c r="G261" i="31"/>
  <c r="G243" i="31"/>
  <c r="G210" i="31"/>
  <c r="G439" i="31"/>
  <c r="G301" i="31"/>
  <c r="G231" i="31"/>
  <c r="G338" i="31"/>
  <c r="G302" i="31"/>
  <c r="G253" i="31"/>
  <c r="G59" i="31"/>
  <c r="G185" i="31"/>
  <c r="G501" i="31"/>
  <c r="G671" i="31"/>
  <c r="G651" i="31"/>
  <c r="G572" i="31"/>
  <c r="G576" i="31"/>
  <c r="G532" i="31"/>
  <c r="G493" i="31"/>
  <c r="G470" i="31"/>
  <c r="G412" i="31"/>
  <c r="G406" i="31"/>
  <c r="G399" i="31"/>
  <c r="G336" i="31"/>
  <c r="G593" i="31"/>
  <c r="G449" i="31"/>
  <c r="G461" i="31"/>
  <c r="G506" i="31"/>
  <c r="G565" i="31"/>
  <c r="G556" i="31"/>
  <c r="G489" i="31"/>
  <c r="G510" i="31"/>
  <c r="G504" i="31"/>
  <c r="G419" i="31"/>
  <c r="G361" i="31"/>
  <c r="G373" i="31"/>
  <c r="G321" i="31"/>
  <c r="G87" i="31"/>
  <c r="G95" i="31"/>
  <c r="G99" i="31"/>
  <c r="G118" i="31"/>
  <c r="G150" i="31"/>
  <c r="G156" i="31"/>
  <c r="G199" i="31"/>
  <c r="G209" i="31"/>
  <c r="G236" i="31"/>
  <c r="G237" i="31"/>
  <c r="G250" i="31"/>
  <c r="G251" i="31"/>
  <c r="G278" i="31"/>
  <c r="G292" i="31"/>
  <c r="G293" i="31"/>
  <c r="G294" i="31"/>
  <c r="G295" i="31"/>
  <c r="G296" i="31"/>
  <c r="G322" i="31"/>
  <c r="G323" i="31"/>
  <c r="G324" i="31"/>
  <c r="G325" i="31"/>
  <c r="G326" i="31"/>
  <c r="G380" i="31"/>
  <c r="G400" i="31"/>
  <c r="G446" i="31"/>
  <c r="G463" i="31"/>
  <c r="G514" i="31"/>
  <c r="G621" i="31"/>
  <c r="G665" i="31"/>
  <c r="G638" i="31"/>
  <c r="G582" i="31"/>
  <c r="G539" i="31"/>
  <c r="G527" i="31"/>
  <c r="G515" i="31"/>
  <c r="G511" i="31"/>
  <c r="G485" i="31"/>
  <c r="G479" i="31"/>
  <c r="G480" i="31"/>
  <c r="G468" i="31"/>
  <c r="G469" i="31"/>
  <c r="G440" i="31"/>
  <c r="G425" i="31"/>
  <c r="G407" i="31"/>
  <c r="G401" i="31"/>
  <c r="G402" i="31"/>
  <c r="G396" i="31"/>
  <c r="G391" i="31"/>
  <c r="G381" i="31"/>
  <c r="G366" i="31"/>
  <c r="G352" i="31"/>
  <c r="G353" i="31"/>
  <c r="G327" i="31"/>
  <c r="G328" i="31"/>
  <c r="G329" i="31"/>
  <c r="G297" i="31"/>
  <c r="G102" i="31"/>
  <c r="G145" i="31"/>
  <c r="G177" i="31"/>
  <c r="G200" i="31"/>
  <c r="G201" i="31"/>
  <c r="G224" i="31"/>
  <c r="G298" i="31"/>
  <c r="G279" i="31"/>
  <c r="G330" i="31"/>
  <c r="G403" i="31"/>
  <c r="G3" i="31"/>
  <c r="G96" i="31"/>
  <c r="G151" i="31"/>
  <c r="G157" i="31"/>
  <c r="G167" i="31"/>
  <c r="G238" i="31"/>
  <c r="G447" i="31"/>
  <c r="G31" i="31"/>
  <c r="G27" i="31"/>
  <c r="G46" i="31"/>
  <c r="G88" i="31"/>
  <c r="G354" i="31"/>
  <c r="G583" i="31"/>
  <c r="G682" i="31"/>
  <c r="G66" i="31"/>
  <c r="G89" i="31"/>
  <c r="G132" i="31"/>
  <c r="G103" i="31"/>
  <c r="G540" i="31"/>
  <c r="G505" i="31"/>
  <c r="G456" i="31"/>
  <c r="G457" i="31"/>
  <c r="G448" i="31"/>
  <c r="G420" i="31"/>
  <c r="G408" i="31"/>
  <c r="G533" i="31"/>
  <c r="G486" i="31"/>
  <c r="G331" i="31"/>
  <c r="G629" i="31"/>
  <c r="G622" i="31"/>
  <c r="G547" i="31"/>
  <c r="G464" i="31"/>
  <c r="G413" i="31"/>
  <c r="G367" i="31"/>
  <c r="G299" i="31"/>
  <c r="G548" i="31"/>
  <c r="G581" i="31"/>
  <c r="G534" i="31"/>
  <c r="G492" i="31"/>
  <c r="G355" i="31"/>
  <c r="G332" i="31"/>
  <c r="G225" i="31"/>
  <c r="G508" i="31"/>
  <c r="G465" i="31"/>
  <c r="G458" i="31"/>
  <c r="G687" i="31"/>
  <c r="G9" i="31"/>
  <c r="G689" i="31"/>
  <c r="G51" i="31"/>
  <c r="G55" i="31"/>
  <c r="G72" i="31"/>
  <c r="G77" i="31"/>
  <c r="G40" i="31"/>
  <c r="G34" i="31"/>
  <c r="G435" i="31"/>
  <c r="G509" i="31"/>
  <c r="G584" i="31"/>
  <c r="G392" i="31"/>
  <c r="G672" i="31"/>
  <c r="G662" i="31"/>
  <c r="G10" i="31"/>
  <c r="G692" i="31"/>
  <c r="G70" i="31"/>
  <c r="G133" i="31"/>
  <c r="G217" i="31"/>
  <c r="G226" i="31"/>
  <c r="G227" i="31"/>
  <c r="G262" i="31"/>
  <c r="G459" i="31"/>
  <c r="G471" i="31"/>
  <c r="G158" i="31"/>
  <c r="G178" i="31"/>
  <c r="G186" i="31"/>
  <c r="G280" i="31"/>
  <c r="G356" i="31"/>
  <c r="G404" i="31"/>
  <c r="G28" i="31"/>
  <c r="G56" i="31"/>
  <c r="G80" i="31"/>
  <c r="G146" i="31"/>
  <c r="G159" i="31"/>
  <c r="G173" i="31"/>
  <c r="G187" i="31"/>
  <c r="G202" i="31"/>
  <c r="G239" i="31"/>
  <c r="G357" i="31"/>
  <c r="G591" i="31"/>
  <c r="G93" i="31"/>
  <c r="G24" i="31"/>
  <c r="G25" i="31"/>
  <c r="G67" i="31"/>
  <c r="G124" i="31"/>
  <c r="G126" i="31"/>
  <c r="G134" i="31"/>
  <c r="G602" i="31"/>
  <c r="G633" i="31"/>
  <c r="G108" i="31"/>
  <c r="G139" i="31"/>
  <c r="G179" i="31"/>
  <c r="G218" i="31"/>
  <c r="G228" i="31"/>
  <c r="G90" i="31"/>
  <c r="G111" i="31"/>
  <c r="G135" i="31"/>
  <c r="G136" i="31"/>
  <c r="G152" i="31"/>
  <c r="G229" i="31"/>
  <c r="G615" i="31"/>
  <c r="G531" i="31"/>
  <c r="G535" i="31"/>
  <c r="G516" i="31"/>
  <c r="G426" i="31"/>
  <c r="G442" i="31"/>
  <c r="G263" i="31"/>
  <c r="G333" i="31"/>
  <c r="G608" i="31"/>
  <c r="G551" i="31"/>
  <c r="G549" i="31"/>
  <c r="G528" i="31"/>
  <c r="G368" i="31"/>
  <c r="G358" i="31"/>
  <c r="G623" i="31"/>
  <c r="G592" i="31"/>
  <c r="G552" i="31"/>
  <c r="G543" i="31"/>
  <c r="G487" i="31"/>
  <c r="G472" i="31"/>
  <c r="G436" i="31"/>
  <c r="G382" i="31"/>
  <c r="G374" i="31"/>
  <c r="G369" i="31"/>
  <c r="G359" i="31"/>
  <c r="G281" i="31"/>
  <c r="G616" i="31"/>
  <c r="G644" i="31"/>
  <c r="G634" i="31"/>
  <c r="G609" i="31"/>
  <c r="G536" i="31"/>
  <c r="G473" i="31"/>
  <c r="G393" i="31"/>
  <c r="G360" i="31"/>
  <c r="G334" i="31"/>
  <c r="G553" i="31"/>
  <c r="G488" i="31"/>
  <c r="G466" i="31"/>
  <c r="G375" i="31"/>
  <c r="G394" i="31"/>
  <c r="G693" i="31"/>
  <c r="G694" i="31"/>
  <c r="G688" i="31"/>
  <c r="G683" i="31"/>
  <c r="G684" i="31"/>
  <c r="G675" i="31"/>
  <c r="G673" i="31"/>
  <c r="F38" i="31"/>
  <c r="F153" i="31"/>
  <c r="F244" i="31"/>
  <c r="F8" i="31"/>
  <c r="F83" i="31"/>
  <c r="F147" i="31"/>
  <c r="F115" i="31"/>
  <c r="F125" i="31"/>
  <c r="F648" i="31"/>
  <c r="F624" i="31"/>
  <c r="F625" i="31"/>
  <c r="F558" i="31"/>
  <c r="F554" i="31"/>
  <c r="F437" i="31"/>
  <c r="F304" i="31"/>
  <c r="F676" i="31"/>
  <c r="F450" i="31"/>
  <c r="F189" i="31"/>
  <c r="F174" i="31"/>
  <c r="F204" i="31"/>
  <c r="F421" i="31"/>
  <c r="F659" i="31"/>
  <c r="F422" i="31"/>
  <c r="F7" i="31"/>
  <c r="F699" i="31"/>
  <c r="F127" i="31"/>
  <c r="F148" i="31"/>
  <c r="F190" i="31"/>
  <c r="F232" i="31"/>
  <c r="F254" i="31"/>
  <c r="F255" i="31"/>
  <c r="F266" i="31"/>
  <c r="F267" i="31"/>
  <c r="F282" i="31"/>
  <c r="F305" i="31"/>
  <c r="F340" i="31"/>
  <c r="F341" i="31"/>
  <c r="F376" i="31"/>
  <c r="F154" i="31"/>
  <c r="F175" i="31"/>
  <c r="F191" i="31"/>
  <c r="F205" i="31"/>
  <c r="F230" i="31"/>
  <c r="F245" i="31"/>
  <c r="F268" i="31"/>
  <c r="F269" i="31"/>
  <c r="F270" i="31"/>
  <c r="F265" i="31"/>
  <c r="F283" i="31"/>
  <c r="F306" i="31"/>
  <c r="F307" i="31"/>
  <c r="F168" i="31"/>
  <c r="F300" i="31"/>
  <c r="F339" i="31"/>
  <c r="F512" i="31"/>
  <c r="F577" i="31"/>
  <c r="F611" i="31"/>
  <c r="F105" i="31"/>
  <c r="F192" i="31"/>
  <c r="F206" i="31"/>
  <c r="F271" i="31"/>
  <c r="F653" i="31"/>
  <c r="F75" i="31"/>
  <c r="F112" i="31"/>
  <c r="F211" i="31"/>
  <c r="F21" i="31"/>
  <c r="F49" i="31"/>
  <c r="F162" i="31"/>
  <c r="F163" i="31"/>
  <c r="F141" i="31"/>
  <c r="F481" i="31"/>
  <c r="F395" i="31"/>
  <c r="F663" i="31"/>
  <c r="F646" i="31"/>
  <c r="F658" i="31"/>
  <c r="F517" i="31"/>
  <c r="F496" i="31"/>
  <c r="F490" i="31"/>
  <c r="F443" i="31"/>
  <c r="F427" i="31"/>
  <c r="F414" i="31"/>
  <c r="F405" i="31"/>
  <c r="F383" i="31"/>
  <c r="F384" i="31"/>
  <c r="F377" i="31"/>
  <c r="F362" i="31"/>
  <c r="F363" i="31"/>
  <c r="F342" i="31"/>
  <c r="F585" i="31"/>
  <c r="F502" i="31"/>
  <c r="F537" i="31"/>
  <c r="F497" i="31"/>
  <c r="F460" i="31"/>
  <c r="F474" i="31"/>
  <c r="F451" i="31"/>
  <c r="F428" i="31"/>
  <c r="F423" i="31"/>
  <c r="F415" i="31"/>
  <c r="F410" i="31"/>
  <c r="F409" i="31"/>
  <c r="F397" i="31"/>
  <c r="F371" i="31"/>
  <c r="F370" i="31"/>
  <c r="F364" i="31"/>
  <c r="F343" i="31"/>
  <c r="F308" i="31"/>
  <c r="F303" i="31"/>
  <c r="F386" i="31"/>
  <c r="F387" i="31"/>
  <c r="F372" i="31"/>
  <c r="F365" i="31"/>
  <c r="F284" i="31"/>
  <c r="F503" i="31"/>
  <c r="F482" i="31"/>
  <c r="F424" i="31"/>
  <c r="F13" i="31"/>
  <c r="F41" i="31"/>
  <c r="F128" i="31"/>
  <c r="F149" i="31"/>
  <c r="F164" i="31"/>
  <c r="F212" i="31"/>
  <c r="F233" i="31"/>
  <c r="F234" i="31"/>
  <c r="F246" i="31"/>
  <c r="F256" i="31"/>
  <c r="F257" i="31"/>
  <c r="F272" i="31"/>
  <c r="F273" i="31"/>
  <c r="F274" i="31"/>
  <c r="F285" i="31"/>
  <c r="F344" i="31"/>
  <c r="F345" i="31"/>
  <c r="F685" i="31"/>
  <c r="F626" i="31"/>
  <c r="F594" i="31"/>
  <c r="F595" i="31"/>
  <c r="F596" i="31"/>
  <c r="F597" i="31"/>
  <c r="F518" i="31"/>
  <c r="F519" i="31"/>
  <c r="F520" i="31"/>
  <c r="F521" i="31"/>
  <c r="F522" i="31"/>
  <c r="F475" i="31"/>
  <c r="F476" i="31"/>
  <c r="F346" i="31"/>
  <c r="F347" i="31"/>
  <c r="F348" i="31"/>
  <c r="F349" i="31"/>
  <c r="F81" i="31"/>
  <c r="F36" i="31"/>
  <c r="F30" i="31"/>
  <c r="F6" i="31"/>
  <c r="F660" i="31"/>
  <c r="F165" i="31"/>
  <c r="F219" i="31"/>
  <c r="F247" i="31"/>
  <c r="F695" i="31"/>
  <c r="F690" i="31"/>
  <c r="F686" i="31"/>
  <c r="F32" i="31"/>
  <c r="F44" i="31"/>
  <c r="F52" i="31"/>
  <c r="F73" i="31"/>
  <c r="F248" i="31"/>
  <c r="F26" i="31"/>
  <c r="F169" i="31"/>
  <c r="F628" i="31"/>
  <c r="F603" i="31"/>
  <c r="F578" i="31"/>
  <c r="F523" i="31"/>
  <c r="F452" i="31"/>
  <c r="F639" i="31"/>
  <c r="F555" i="31"/>
  <c r="F350" i="31"/>
  <c r="F64" i="31"/>
  <c r="F84" i="31"/>
  <c r="F85" i="31"/>
  <c r="F119" i="31"/>
  <c r="F107" i="31"/>
  <c r="F129" i="31"/>
  <c r="F130" i="31"/>
  <c r="F669" i="31"/>
  <c r="F630" i="31"/>
  <c r="F604" i="31"/>
  <c r="F63" i="31"/>
  <c r="F11" i="31"/>
  <c r="F2" i="31"/>
  <c r="F667" i="31"/>
  <c r="F696" i="31"/>
  <c r="F698" i="31"/>
  <c r="F15" i="31"/>
  <c r="F19" i="31"/>
  <c r="F53" i="31"/>
  <c r="F65" i="31"/>
  <c r="F33" i="31"/>
  <c r="F97" i="31"/>
  <c r="F100" i="31"/>
  <c r="F495" i="31"/>
  <c r="F619" i="31"/>
  <c r="F453" i="31"/>
  <c r="F444" i="31"/>
  <c r="F559" i="31"/>
  <c r="F494" i="31"/>
  <c r="F586" i="31"/>
  <c r="F20" i="31"/>
  <c r="F691" i="31"/>
  <c r="F120" i="31"/>
  <c r="F42" i="31"/>
  <c r="F104" i="31"/>
  <c r="F114" i="31"/>
  <c r="F113" i="31"/>
  <c r="F60" i="31"/>
  <c r="F78" i="31"/>
  <c r="F74" i="31"/>
  <c r="F5" i="31"/>
  <c r="F68" i="31"/>
  <c r="F57" i="31"/>
  <c r="F170" i="31"/>
  <c r="F137" i="31"/>
  <c r="F106" i="31"/>
  <c r="F677" i="31"/>
  <c r="F657" i="31"/>
  <c r="F668" i="31"/>
  <c r="F664" i="31"/>
  <c r="F674" i="31"/>
  <c r="F652" i="31"/>
  <c r="F47" i="31"/>
  <c r="F116" i="31"/>
  <c r="F131" i="31"/>
  <c r="F142" i="31"/>
  <c r="F171" i="31"/>
  <c r="F180" i="31"/>
  <c r="F181" i="31"/>
  <c r="F193" i="31"/>
  <c r="F194" i="31"/>
  <c r="F220" i="31"/>
  <c r="F249" i="31"/>
  <c r="F649" i="31"/>
  <c r="F650" i="31"/>
  <c r="F598" i="31"/>
  <c r="F599" i="31"/>
  <c r="F560" i="31"/>
  <c r="F561" i="31"/>
  <c r="F562" i="31"/>
  <c r="F524" i="31"/>
  <c r="F525" i="31"/>
  <c r="F477" i="31"/>
  <c r="F416" i="31"/>
  <c r="F566" i="31"/>
  <c r="F700" i="31"/>
  <c r="F221" i="31"/>
  <c r="F235" i="31"/>
  <c r="F286" i="31"/>
  <c r="F309" i="31"/>
  <c r="F483" i="31"/>
  <c r="F550" i="31"/>
  <c r="F567" i="31"/>
  <c r="F605" i="31"/>
  <c r="F617" i="31"/>
  <c r="F618" i="31"/>
  <c r="F620" i="31"/>
  <c r="F640" i="31"/>
  <c r="F86" i="31"/>
  <c r="F138" i="31"/>
  <c r="F140" i="31"/>
  <c r="F155" i="31"/>
  <c r="F544" i="31"/>
  <c r="F35" i="31"/>
  <c r="F61" i="31"/>
  <c r="F82" i="31"/>
  <c r="F94" i="31"/>
  <c r="F195" i="31"/>
  <c r="F213" i="31"/>
  <c r="F351" i="31"/>
  <c r="F385" i="31"/>
  <c r="F614" i="31"/>
  <c r="F637" i="31"/>
  <c r="F678" i="31"/>
  <c r="F17" i="31"/>
  <c r="F666" i="31"/>
  <c r="F62" i="31"/>
  <c r="F513" i="31"/>
  <c r="F498" i="31"/>
  <c r="F445" i="31"/>
  <c r="F429" i="31"/>
  <c r="F310" i="31"/>
  <c r="F311" i="31"/>
  <c r="F312" i="31"/>
  <c r="F313" i="31"/>
  <c r="F314" i="31"/>
  <c r="F315" i="31"/>
  <c r="F287" i="31"/>
  <c r="F288" i="31"/>
  <c r="F507" i="31"/>
  <c r="F541" i="31"/>
  <c r="F545" i="31"/>
  <c r="F398" i="31"/>
  <c r="F222" i="31"/>
  <c r="F568" i="31"/>
  <c r="F462" i="31"/>
  <c r="F438" i="31"/>
  <c r="F316" i="31"/>
  <c r="F317" i="31"/>
  <c r="F647" i="31"/>
  <c r="F289" i="31"/>
  <c r="F654" i="31"/>
  <c r="F43" i="31"/>
  <c r="F50" i="31"/>
  <c r="F71" i="31"/>
  <c r="F79" i="31"/>
  <c r="F91" i="31"/>
  <c r="F143" i="31"/>
  <c r="F166" i="31"/>
  <c r="F196" i="31"/>
  <c r="F214" i="31"/>
  <c r="F223" i="31"/>
  <c r="F275" i="31"/>
  <c r="F563" i="31"/>
  <c r="F680" i="31"/>
  <c r="F697" i="31"/>
  <c r="F679" i="31"/>
  <c r="F645" i="31"/>
  <c r="F627" i="31"/>
  <c r="F610" i="31"/>
  <c r="F546" i="31"/>
  <c r="F484" i="31"/>
  <c r="F478" i="31"/>
  <c r="F441" i="31"/>
  <c r="F430" i="31"/>
  <c r="F411" i="31"/>
  <c r="F388" i="31"/>
  <c r="F335" i="31"/>
  <c r="F318" i="31"/>
  <c r="F276" i="31"/>
  <c r="F69" i="31"/>
  <c r="F22" i="31"/>
  <c r="F92" i="31"/>
  <c r="F4" i="31"/>
  <c r="F12" i="31"/>
  <c r="F16" i="31"/>
  <c r="F18" i="31"/>
  <c r="F101" i="31"/>
  <c r="F557" i="31"/>
  <c r="F526" i="31"/>
  <c r="F701" i="31"/>
  <c r="F681" i="31"/>
  <c r="F670" i="31"/>
  <c r="F587" i="31"/>
  <c r="F467" i="31"/>
  <c r="F431" i="31"/>
  <c r="F76" i="31"/>
  <c r="F37" i="31"/>
  <c r="F655" i="31"/>
  <c r="F14" i="31"/>
  <c r="F656" i="31"/>
  <c r="F215" i="31"/>
  <c r="F319" i="31"/>
  <c r="F207" i="31"/>
  <c r="F588" i="31"/>
  <c r="F569" i="31"/>
  <c r="F491" i="31"/>
  <c r="F39" i="31"/>
  <c r="F45" i="31"/>
  <c r="F48" i="31"/>
  <c r="F54" i="31"/>
  <c r="F58" i="31"/>
  <c r="F109" i="31"/>
  <c r="F110" i="31"/>
  <c r="F121" i="31"/>
  <c r="F172" i="31"/>
  <c r="F176" i="31"/>
  <c r="F197" i="31"/>
  <c r="F198" i="31"/>
  <c r="F258" i="31"/>
  <c r="F290" i="31"/>
  <c r="F291" i="31"/>
  <c r="F320" i="31"/>
  <c r="F432" i="31"/>
  <c r="F23" i="31"/>
  <c r="F98" i="31"/>
  <c r="F144" i="31"/>
  <c r="F160" i="31"/>
  <c r="F161" i="31"/>
  <c r="F182" i="31"/>
  <c r="F183" i="31"/>
  <c r="F259" i="31"/>
  <c r="F606" i="31"/>
  <c r="F661" i="31"/>
  <c r="F641" i="31"/>
  <c r="F635" i="31"/>
  <c r="F631" i="31"/>
  <c r="F612" i="31"/>
  <c r="F600" i="31"/>
  <c r="F589" i="31"/>
  <c r="F579" i="31"/>
  <c r="F573" i="31"/>
  <c r="F570" i="31"/>
  <c r="F499" i="31"/>
  <c r="F454" i="31"/>
  <c r="F433" i="31"/>
  <c r="F417" i="31"/>
  <c r="F389" i="31"/>
  <c r="F378" i="31"/>
  <c r="F122" i="31"/>
  <c r="F642" i="31"/>
  <c r="F643" i="31"/>
  <c r="F636" i="31"/>
  <c r="F632" i="31"/>
  <c r="F613" i="31"/>
  <c r="F607" i="31"/>
  <c r="F601" i="31"/>
  <c r="F590" i="31"/>
  <c r="F580" i="31"/>
  <c r="F574" i="31"/>
  <c r="F575" i="31"/>
  <c r="F571" i="31"/>
  <c r="F564" i="31"/>
  <c r="F542" i="31"/>
  <c r="F538" i="31"/>
  <c r="F529" i="31"/>
  <c r="F530" i="31"/>
  <c r="F500" i="31"/>
  <c r="F455" i="31"/>
  <c r="F434" i="31"/>
  <c r="F418" i="31"/>
  <c r="F390" i="31"/>
  <c r="F379" i="31"/>
  <c r="F277" i="31"/>
  <c r="F123" i="31"/>
  <c r="F208" i="31"/>
  <c r="F260" i="31"/>
  <c r="F264" i="31"/>
  <c r="F337" i="31"/>
  <c r="F240" i="31"/>
  <c r="F252" i="31"/>
  <c r="F242" i="31"/>
  <c r="F241" i="31"/>
  <c r="F117" i="31"/>
  <c r="F184" i="31"/>
  <c r="F216" i="31"/>
  <c r="F203" i="31"/>
  <c r="F188" i="31"/>
  <c r="F261" i="31"/>
  <c r="F243" i="31"/>
  <c r="F210" i="31"/>
  <c r="F439" i="31"/>
  <c r="F301" i="31"/>
  <c r="F231" i="31"/>
  <c r="F338" i="31"/>
  <c r="F302" i="31"/>
  <c r="F253" i="31"/>
  <c r="F59" i="31"/>
  <c r="F185" i="31"/>
  <c r="F501" i="31"/>
  <c r="F671" i="31"/>
  <c r="F651" i="31"/>
  <c r="F572" i="31"/>
  <c r="F576" i="31"/>
  <c r="F532" i="31"/>
  <c r="F493" i="31"/>
  <c r="F470" i="31"/>
  <c r="F412" i="31"/>
  <c r="F406" i="31"/>
  <c r="F399" i="31"/>
  <c r="F336" i="31"/>
  <c r="F593" i="31"/>
  <c r="F449" i="31"/>
  <c r="F461" i="31"/>
  <c r="F506" i="31"/>
  <c r="F565" i="31"/>
  <c r="F556" i="31"/>
  <c r="F489" i="31"/>
  <c r="F510" i="31"/>
  <c r="F504" i="31"/>
  <c r="F419" i="31"/>
  <c r="F361" i="31"/>
  <c r="F373" i="31"/>
  <c r="F321" i="31"/>
  <c r="F87" i="31"/>
  <c r="F95" i="31"/>
  <c r="F99" i="31"/>
  <c r="F118" i="31"/>
  <c r="F150" i="31"/>
  <c r="F156" i="31"/>
  <c r="F199" i="31"/>
  <c r="F209" i="31"/>
  <c r="F236" i="31"/>
  <c r="F237" i="31"/>
  <c r="F250" i="31"/>
  <c r="F251" i="31"/>
  <c r="F278" i="31"/>
  <c r="F292" i="31"/>
  <c r="F293" i="31"/>
  <c r="F294" i="31"/>
  <c r="F295" i="31"/>
  <c r="F296" i="31"/>
  <c r="F322" i="31"/>
  <c r="F323" i="31"/>
  <c r="F324" i="31"/>
  <c r="F325" i="31"/>
  <c r="F326" i="31"/>
  <c r="F380" i="31"/>
  <c r="F400" i="31"/>
  <c r="F446" i="31"/>
  <c r="F463" i="31"/>
  <c r="F514" i="31"/>
  <c r="F621" i="31"/>
  <c r="F665" i="31"/>
  <c r="F638" i="31"/>
  <c r="F582" i="31"/>
  <c r="F539" i="31"/>
  <c r="F527" i="31"/>
  <c r="F515" i="31"/>
  <c r="F511" i="31"/>
  <c r="F485" i="31"/>
  <c r="F479" i="31"/>
  <c r="F480" i="31"/>
  <c r="F468" i="31"/>
  <c r="F469" i="31"/>
  <c r="F440" i="31"/>
  <c r="F425" i="31"/>
  <c r="F407" i="31"/>
  <c r="F401" i="31"/>
  <c r="F402" i="31"/>
  <c r="F396" i="31"/>
  <c r="F391" i="31"/>
  <c r="F381" i="31"/>
  <c r="F366" i="31"/>
  <c r="F352" i="31"/>
  <c r="F353" i="31"/>
  <c r="F327" i="31"/>
  <c r="F328" i="31"/>
  <c r="F329" i="31"/>
  <c r="F297" i="31"/>
  <c r="F102" i="31"/>
  <c r="F145" i="31"/>
  <c r="F177" i="31"/>
  <c r="F200" i="31"/>
  <c r="F201" i="31"/>
  <c r="F224" i="31"/>
  <c r="F298" i="31"/>
  <c r="F279" i="31"/>
  <c r="F330" i="31"/>
  <c r="F403" i="31"/>
  <c r="F3" i="31"/>
  <c r="F96" i="31"/>
  <c r="F151" i="31"/>
  <c r="F157" i="31"/>
  <c r="F167" i="31"/>
  <c r="F238" i="31"/>
  <c r="F447" i="31"/>
  <c r="F31" i="31"/>
  <c r="F27" i="31"/>
  <c r="F46" i="31"/>
  <c r="F88" i="31"/>
  <c r="F354" i="31"/>
  <c r="F583" i="31"/>
  <c r="F682" i="31"/>
  <c r="F66" i="31"/>
  <c r="F89" i="31"/>
  <c r="F132" i="31"/>
  <c r="F103" i="31"/>
  <c r="F540" i="31"/>
  <c r="F505" i="31"/>
  <c r="F456" i="31"/>
  <c r="F457" i="31"/>
  <c r="F448" i="31"/>
  <c r="F420" i="31"/>
  <c r="F408" i="31"/>
  <c r="F533" i="31"/>
  <c r="F486" i="31"/>
  <c r="F331" i="31"/>
  <c r="F629" i="31"/>
  <c r="F622" i="31"/>
  <c r="F547" i="31"/>
  <c r="F464" i="31"/>
  <c r="F413" i="31"/>
  <c r="F367" i="31"/>
  <c r="F299" i="31"/>
  <c r="F548" i="31"/>
  <c r="F581" i="31"/>
  <c r="F534" i="31"/>
  <c r="F492" i="31"/>
  <c r="F355" i="31"/>
  <c r="F332" i="31"/>
  <c r="F225" i="31"/>
  <c r="F508" i="31"/>
  <c r="F465" i="31"/>
  <c r="F458" i="31"/>
  <c r="F687" i="31"/>
  <c r="F9" i="31"/>
  <c r="F689" i="31"/>
  <c r="F51" i="31"/>
  <c r="F55" i="31"/>
  <c r="F72" i="31"/>
  <c r="F77" i="31"/>
  <c r="F40" i="31"/>
  <c r="F34" i="31"/>
  <c r="F435" i="31"/>
  <c r="F509" i="31"/>
  <c r="F584" i="31"/>
  <c r="F392" i="31"/>
  <c r="F672" i="31"/>
  <c r="F662" i="31"/>
  <c r="F10" i="31"/>
  <c r="F692" i="31"/>
  <c r="F70" i="31"/>
  <c r="F133" i="31"/>
  <c r="F217" i="31"/>
  <c r="F226" i="31"/>
  <c r="F227" i="31"/>
  <c r="F262" i="31"/>
  <c r="F459" i="31"/>
  <c r="F471" i="31"/>
  <c r="F158" i="31"/>
  <c r="F178" i="31"/>
  <c r="F186" i="31"/>
  <c r="F280" i="31"/>
  <c r="F356" i="31"/>
  <c r="F404" i="31"/>
  <c r="F28" i="31"/>
  <c r="F56" i="31"/>
  <c r="F80" i="31"/>
  <c r="F146" i="31"/>
  <c r="F159" i="31"/>
  <c r="F173" i="31"/>
  <c r="F187" i="31"/>
  <c r="F202" i="31"/>
  <c r="F239" i="31"/>
  <c r="F357" i="31"/>
  <c r="F591" i="31"/>
  <c r="F93" i="31"/>
  <c r="F24" i="31"/>
  <c r="F25" i="31"/>
  <c r="F67" i="31"/>
  <c r="F124" i="31"/>
  <c r="F126" i="31"/>
  <c r="F134" i="31"/>
  <c r="F602" i="31"/>
  <c r="F633" i="31"/>
  <c r="F108" i="31"/>
  <c r="F139" i="31"/>
  <c r="F179" i="31"/>
  <c r="F218" i="31"/>
  <c r="F228" i="31"/>
  <c r="F90" i="31"/>
  <c r="F111" i="31"/>
  <c r="F135" i="31"/>
  <c r="F136" i="31"/>
  <c r="F152" i="31"/>
  <c r="F229" i="31"/>
  <c r="F615" i="31"/>
  <c r="F531" i="31"/>
  <c r="F535" i="31"/>
  <c r="F516" i="31"/>
  <c r="F426" i="31"/>
  <c r="F442" i="31"/>
  <c r="F263" i="31"/>
  <c r="F333" i="31"/>
  <c r="F608" i="31"/>
  <c r="F551" i="31"/>
  <c r="F549" i="31"/>
  <c r="F528" i="31"/>
  <c r="F368" i="31"/>
  <c r="F358" i="31"/>
  <c r="F623" i="31"/>
  <c r="F592" i="31"/>
  <c r="F552" i="31"/>
  <c r="F543" i="31"/>
  <c r="F487" i="31"/>
  <c r="F472" i="31"/>
  <c r="F436" i="31"/>
  <c r="F382" i="31"/>
  <c r="F374" i="31"/>
  <c r="F369" i="31"/>
  <c r="F359" i="31"/>
  <c r="F281" i="31"/>
  <c r="F616" i="31"/>
  <c r="F644" i="31"/>
  <c r="F634" i="31"/>
  <c r="F609" i="31"/>
  <c r="F536" i="31"/>
  <c r="F473" i="31"/>
  <c r="F393" i="31"/>
  <c r="F360" i="31"/>
  <c r="F334" i="31"/>
  <c r="F553" i="31"/>
  <c r="F488" i="31"/>
  <c r="F466" i="31"/>
  <c r="F375" i="31"/>
  <c r="F394" i="31"/>
  <c r="F693" i="31"/>
  <c r="F694" i="31"/>
  <c r="F688" i="31"/>
  <c r="F683" i="31"/>
  <c r="F684" i="31"/>
  <c r="F675" i="31"/>
  <c r="F673" i="31"/>
  <c r="G29" i="31"/>
  <c r="F29" i="31"/>
  <c r="U22" i="32" l="1"/>
  <c r="U21" i="32"/>
  <c r="T22" i="32"/>
</calcChain>
</file>

<file path=xl/sharedStrings.xml><?xml version="1.0" encoding="utf-8"?>
<sst xmlns="http://schemas.openxmlformats.org/spreadsheetml/2006/main" count="3652" uniqueCount="1196">
  <si>
    <t>Diagnostic Accuracy of Ultrasound for Confirmation of Endotracheal Tube Placement</t>
  </si>
  <si>
    <t>finding</t>
  </si>
  <si>
    <t>lr_raw</t>
  </si>
  <si>
    <t>lr_reported</t>
  </si>
  <si>
    <t>lr_gpt-4o-mini-2024-07-18</t>
  </si>
  <si>
    <t>lr_gpt-4o-2024-08-06</t>
  </si>
  <si>
    <t>Patient has: Confirmation of ETT Placement</t>
  </si>
  <si>
    <t>Patient does not have: Confirmation of ETT Placement</t>
  </si>
  <si>
    <t>Factors Predicting Difficult Endotracheal Intubation</t>
  </si>
  <si>
    <t>Patient has: History:History of difficult intubation</t>
  </si>
  <si>
    <t>16-19</t>
  </si>
  <si>
    <t>Patient has: Signs:Upper lip bite test grade 3</t>
  </si>
  <si>
    <t>14</t>
  </si>
  <si>
    <t>Patient has: Signs:Shorter hyomental distance</t>
  </si>
  <si>
    <t>6.4</t>
  </si>
  <si>
    <t>Patient has: Signs:Retrognathia</t>
  </si>
  <si>
    <t>6</t>
  </si>
  <si>
    <t>Patient has: Signs:Combination of findings on Wilson score</t>
  </si>
  <si>
    <t>9.1</t>
  </si>
  <si>
    <t>Patient has: Signs:Impaired neck mobility</t>
  </si>
  <si>
    <t>4.2</t>
  </si>
  <si>
    <t>Patient has: Signs:Modified Mallampati score≥3</t>
  </si>
  <si>
    <t>4.1</t>
  </si>
  <si>
    <t>Patient does not have: History:Absence of a history of difficult intubation</t>
  </si>
  <si>
    <t>0.72-0.82</t>
  </si>
  <si>
    <t>Patient does not have: Signs:Upper lip bite test grade 3</t>
  </si>
  <si>
    <t>0.42</t>
  </si>
  <si>
    <t>Patient does not have: Signs:Shorter hyomental distance</t>
  </si>
  <si>
    <t>0.84</t>
  </si>
  <si>
    <t>Patient does not have: Signs:Retrognathia</t>
  </si>
  <si>
    <t>0.85</t>
  </si>
  <si>
    <t>Patient does not have: Signs:Combination of findings on Wilson score</t>
  </si>
  <si>
    <t>0.60</t>
  </si>
  <si>
    <t>Patient does not have: Signs:Impaired neck mobility</t>
  </si>
  <si>
    <t>0.77</t>
  </si>
  <si>
    <t>Patient does not have: Signs:Modified Mallampati score≥3</t>
  </si>
  <si>
    <t>0.52</t>
  </si>
  <si>
    <t>Acute Coronary Syndrome</t>
  </si>
  <si>
    <t>Patient has: Abnormal prior stress test</t>
  </si>
  <si>
    <t>3.1x</t>
  </si>
  <si>
    <t>Patient has: Peripheral arterial disease</t>
  </si>
  <si>
    <t>2.7x</t>
  </si>
  <si>
    <t>Patient has: Prior history of CAD</t>
  </si>
  <si>
    <t>2.0x</t>
  </si>
  <si>
    <t>Patient has: Prior MI</t>
  </si>
  <si>
    <t>1.6x (1.4-1.7)</t>
  </si>
  <si>
    <t>Patient has: Diabetes</t>
  </si>
  <si>
    <t>1.4x (1.3-1.6)</t>
  </si>
  <si>
    <t>Patient has: CVA</t>
  </si>
  <si>
    <t>1.4x (1.1-1.8)</t>
  </si>
  <si>
    <t>Patient has: Male gender</t>
  </si>
  <si>
    <t>1.3x (1.2-1.3)</t>
  </si>
  <si>
    <t>Patient has: Hyperlipidemia</t>
  </si>
  <si>
    <t>1.3x (1.1-1.5)</t>
  </si>
  <si>
    <t>Patient has: Hypertension</t>
  </si>
  <si>
    <t>1.2x (1.1-1.3)</t>
  </si>
  <si>
    <t>Patient has: Any tobacco use</t>
  </si>
  <si>
    <t>1.1x (0.9-1.3)</t>
  </si>
  <si>
    <t>Patient has: Family history of CAD</t>
  </si>
  <si>
    <t>1.0x (0.9-1.2)</t>
  </si>
  <si>
    <t>Patient has: Obesity</t>
  </si>
  <si>
    <t>Patient has: History of CABG</t>
  </si>
  <si>
    <t>0.97x (0.5-2.1)</t>
  </si>
  <si>
    <t>Patient has: Radiation to both arms</t>
  </si>
  <si>
    <t>2.6x</t>
  </si>
  <si>
    <t>Patient has: Pain similar to prior ischemia</t>
  </si>
  <si>
    <t>2.2x</t>
  </si>
  <si>
    <t>Patient has: Change in pattern over prior 24 hours</t>
  </si>
  <si>
    <t>Patient has: "Typical" chest pain</t>
  </si>
  <si>
    <t>1.9x (0.94-2.9)</t>
  </si>
  <si>
    <t>Patient has: Pain worse with exertion</t>
  </si>
  <si>
    <t>1.5x-1.8x</t>
  </si>
  <si>
    <t>Patient has: Radiation to neck or jaw</t>
  </si>
  <si>
    <t>1.5x (1.3-1.8)</t>
  </si>
  <si>
    <t>Patient has: Recent episode of similar pain</t>
  </si>
  <si>
    <t>1.3x (1.1-1.4)</t>
  </si>
  <si>
    <t>Patient has: Radiation to left arm</t>
  </si>
  <si>
    <t>1.3x (1.2-1.4)</t>
  </si>
  <si>
    <t>Patient has: Radiation to right arm</t>
  </si>
  <si>
    <t>1.3x (0.78-2.1)</t>
  </si>
  <si>
    <t>Patient has: Pain with diaphoresis</t>
  </si>
  <si>
    <t>1.3x-1.4x</t>
  </si>
  <si>
    <t>Patient has: Pain with dyspnea</t>
  </si>
  <si>
    <t>Patient has: Abrupt onset</t>
  </si>
  <si>
    <t>1.1x (1.0-1.2)</t>
  </si>
  <si>
    <t>Patient has: Any improvement with nitroglycerin</t>
  </si>
  <si>
    <t>1.1x (0.93-1.3)</t>
  </si>
  <si>
    <t>Patient has: "Typical" radiation</t>
  </si>
  <si>
    <t>1.0x-5.7x</t>
  </si>
  <si>
    <t>Patient has: Burning pain</t>
  </si>
  <si>
    <t>1.0x-1.4x</t>
  </si>
  <si>
    <t>Patient has: Associated nausea/vomiting</t>
  </si>
  <si>
    <t>0.92x-1.1x</t>
  </si>
  <si>
    <t>Patient has: Associated palpitations</t>
  </si>
  <si>
    <t>0.71x (0.37-1.3)</t>
  </si>
  <si>
    <t>Patient has: Associated syncope</t>
  </si>
  <si>
    <t>0.55x (0.39-0.76)</t>
  </si>
  <si>
    <t>Patient has: Pleuritic pain</t>
  </si>
  <si>
    <t>0.35x-0.61x</t>
  </si>
  <si>
    <t>Patient has: Hypotension (SBP&lt;100)</t>
  </si>
  <si>
    <t>3.9x</t>
  </si>
  <si>
    <t>Patient has: Lung rales</t>
  </si>
  <si>
    <t>Patient has: Tachypnea</t>
  </si>
  <si>
    <t>1.9x (0.99-3.5)</t>
  </si>
  <si>
    <t>Patient has: Tachycardia (heart rate&gt;120)</t>
  </si>
  <si>
    <t>1.3x (0.42-3.94)</t>
  </si>
  <si>
    <t>Patient has: Pain reproduced on palpation</t>
  </si>
  <si>
    <t>0.28x (0.14-0.54)</t>
  </si>
  <si>
    <t>Patient has: ST depression</t>
  </si>
  <si>
    <t>5.3x</t>
  </si>
  <si>
    <t>Patient has: Ischemic ECG</t>
  </si>
  <si>
    <t>3.6x</t>
  </si>
  <si>
    <t>Patient has: T wave inversion</t>
  </si>
  <si>
    <t>1.8x (1.3-2.7)</t>
  </si>
  <si>
    <t>Patient has: HEART score 7-10</t>
  </si>
  <si>
    <t>13x</t>
  </si>
  <si>
    <t>Patient has: TIMI score 5-7</t>
  </si>
  <si>
    <t>6.8x</t>
  </si>
  <si>
    <t>Patient has: HEART score 5-6</t>
  </si>
  <si>
    <t>2.4x</t>
  </si>
  <si>
    <t>Patient has: TIMI score 3-4</t>
  </si>
  <si>
    <t>Patient has: HFA/CSANZ rule (high risk)</t>
  </si>
  <si>
    <t>2.8x</t>
  </si>
  <si>
    <t>Patient has: HEART score 4</t>
  </si>
  <si>
    <t>0.79x (0.53-1.2)</t>
  </si>
  <si>
    <t>Patient has: TIMI score 2</t>
  </si>
  <si>
    <t>0.94x (0.85-1.0)</t>
  </si>
  <si>
    <t>Patient has: HEART score 0-3</t>
  </si>
  <si>
    <t>0.20x (0.13-0.30)</t>
  </si>
  <si>
    <t>Patient has: TIMI score 0-1</t>
  </si>
  <si>
    <t>0.31x (0.23-0.43)</t>
  </si>
  <si>
    <t>Patient has: HFA/CSANZ rule (low to intermediate)</t>
  </si>
  <si>
    <t>0.24x (0.19-0.31)</t>
  </si>
  <si>
    <t>Patient does not have: Male gender</t>
  </si>
  <si>
    <t>0.70x (0.64-0.77)</t>
  </si>
  <si>
    <t>Patient does not have: Prior history of CAD</t>
  </si>
  <si>
    <t>0.75x (0.56-0.93)</t>
  </si>
  <si>
    <t>Patient does not have: Hypertension</t>
  </si>
  <si>
    <t>0.78x (0.72-0.85)</t>
  </si>
  <si>
    <t>Patient does not have: Hyperlipidemia</t>
  </si>
  <si>
    <t>0.85x (0.77-0.93)</t>
  </si>
  <si>
    <t>Patient does not have: Prior MI</t>
  </si>
  <si>
    <t>0.88x (0.81-0.93)</t>
  </si>
  <si>
    <t>Patient does not have: Diabetes</t>
  </si>
  <si>
    <t>0.90x (0.86-0.94)</t>
  </si>
  <si>
    <t>Patient does not have: Abnormal prior stress test</t>
  </si>
  <si>
    <t>0.92x (0.88-0.96)</t>
  </si>
  <si>
    <t>Patient does not have: Any tobacco use</t>
  </si>
  <si>
    <t>0.96x (0.85-1.1)</t>
  </si>
  <si>
    <t>Patient does not have: Peripheral arterial disease</t>
  </si>
  <si>
    <t>0.96x (0.94-0.98)</t>
  </si>
  <si>
    <t>Patient does not have: CVA</t>
  </si>
  <si>
    <t>0.97x (0.94-0.99</t>
  </si>
  <si>
    <t>Patient does not have: Obesity</t>
  </si>
  <si>
    <t>0.99x (0.88-1.1)</t>
  </si>
  <si>
    <t>Patient does not have: Family history of CAD</t>
  </si>
  <si>
    <t>0.99x (0.91-1.1)</t>
  </si>
  <si>
    <t>Patient does not have: History of CABG</t>
  </si>
  <si>
    <t>1.00x (0.92-1.1)</t>
  </si>
  <si>
    <t>Patient does not have: "Typical" chest pain</t>
  </si>
  <si>
    <t>0.52x (0.35-0.69)</t>
  </si>
  <si>
    <t>Patient does not have: Pain worse with exertion</t>
  </si>
  <si>
    <t>0.66x-0.83x</t>
  </si>
  <si>
    <t>Patient does not have: Pain similar to prior ischemia</t>
  </si>
  <si>
    <t>0.67x (0.60-0.74)</t>
  </si>
  <si>
    <t>Patient does not have: Abrupt onset</t>
  </si>
  <si>
    <t>0.75x (0.61-0.91)</t>
  </si>
  <si>
    <t>Patient does not have: "Typical" radiation</t>
  </si>
  <si>
    <t>0.78x-0.9x</t>
  </si>
  <si>
    <t>Patient does not have: Recent episode of similar pain</t>
  </si>
  <si>
    <t>0.80x (0.71-0.90)</t>
  </si>
  <si>
    <t>Patient does not have: Change in pattern over prior 24 hours</t>
  </si>
  <si>
    <t>0.84x (0.79-0.90)</t>
  </si>
  <si>
    <t>Patient does not have: Radiation to left arm</t>
  </si>
  <si>
    <t>0.88x (0.81-0.96)</t>
  </si>
  <si>
    <t>Patient does not have: Pain with dyspnea</t>
  </si>
  <si>
    <t>0.89x (0.82-0.96)</t>
  </si>
  <si>
    <t>Patient does not have: Any improvement with nitroglycerin</t>
  </si>
  <si>
    <t>0.90x (0.85-0.96)</t>
  </si>
  <si>
    <t>Patient does not have: Radiation to neck or jaw</t>
  </si>
  <si>
    <t>0.91x (0.87-0.95)</t>
  </si>
  <si>
    <t>Patient does not have: Pain with diaphoresis</t>
  </si>
  <si>
    <t>0.91x-0.93x</t>
  </si>
  <si>
    <t>Patient does not have: Radiation to both arms</t>
  </si>
  <si>
    <t>0.93x (0.89-0.9)</t>
  </si>
  <si>
    <t>Patient does not have: Burning pain</t>
  </si>
  <si>
    <t>0.97x-1.0x</t>
  </si>
  <si>
    <t>Patient does not have: Associated nausea/vomiting</t>
  </si>
  <si>
    <t>0.98x-1.0x</t>
  </si>
  <si>
    <t>Patient does not have: Radiation to right arm</t>
  </si>
  <si>
    <t>0.99x (0.96-1.0)</t>
  </si>
  <si>
    <t>Patient does not have: Associated palpitations</t>
  </si>
  <si>
    <t>1.0x (0.98-1.1)</t>
  </si>
  <si>
    <t>Patient does not have: Associated syncope</t>
  </si>
  <si>
    <t>1.1x (1.1-1.1)</t>
  </si>
  <si>
    <t>Patient does not have: Pleuritic pain</t>
  </si>
  <si>
    <t>1.1x-1.2x</t>
  </si>
  <si>
    <t>Patient does not have: Tachypnea</t>
  </si>
  <si>
    <t>0.95x (0.89-1.0)</t>
  </si>
  <si>
    <t>Patient does not have: Lung rales</t>
  </si>
  <si>
    <t>0.95x (0.90-1.0)</t>
  </si>
  <si>
    <t>Patient does not have: Hypotension (SBP &lt;100)</t>
  </si>
  <si>
    <t>0.98x (0.95-1.0)</t>
  </si>
  <si>
    <t>Patient does not have: Tachycardia (HR &gt;120)</t>
  </si>
  <si>
    <t>Patient does not have: Pain reproduced on palpation</t>
  </si>
  <si>
    <t>1.2x (1.0-1.2)</t>
  </si>
  <si>
    <t>Patient does not have: Ischemic ECG</t>
  </si>
  <si>
    <t>0.74x (0.68-0.81)</t>
  </si>
  <si>
    <t>Patient does not have: ST depression</t>
  </si>
  <si>
    <t>0.79x (0.71-0.87)</t>
  </si>
  <si>
    <t>Patient does not have: T wave inversion</t>
  </si>
  <si>
    <t>0.89x (0.86-0.93)</t>
  </si>
  <si>
    <t>Aortic Dissection</t>
  </si>
  <si>
    <t>Patient has: Tearing/Ripping Pain</t>
  </si>
  <si>
    <t>10.8×</t>
  </si>
  <si>
    <t>Patient has: Migrating pain</t>
  </si>
  <si>
    <t>7.6×</t>
  </si>
  <si>
    <t>Patient has: Sudden Chest Pain</t>
  </si>
  <si>
    <t>2.6×</t>
  </si>
  <si>
    <t>Patient has: Hx of Hypertension</t>
  </si>
  <si>
    <t>1.5× (0.8-3.0)</t>
  </si>
  <si>
    <t>Patient has: Focal Neurologic Deficit</t>
  </si>
  <si>
    <t>33.0× (2.0-549.0)</t>
  </si>
  <si>
    <t>Patient has: Diastolic Heart Murmur</t>
  </si>
  <si>
    <t>4.9× (0.6-40.0)</t>
  </si>
  <si>
    <t>Patient has: Pulse Deficit</t>
  </si>
  <si>
    <t>2.7× (0.7-9.8)</t>
  </si>
  <si>
    <t>Patient has: Enlarged Aorta or Wide Mediastinum</t>
  </si>
  <si>
    <t>3.4×</t>
  </si>
  <si>
    <t>Patient has: LVH on Admission EKG</t>
  </si>
  <si>
    <t>3.2×</t>
  </si>
  <si>
    <t>Patient does not have: Sudden Chest Pain</t>
  </si>
  <si>
    <t>0.3×</t>
  </si>
  <si>
    <t>Patient does not have: History of Hypertension</t>
  </si>
  <si>
    <t>0.4×</t>
  </si>
  <si>
    <t>Patient does not have: Tearing/Ripping Pain</t>
  </si>
  <si>
    <t>Patient does not have: Migrating Pain</t>
  </si>
  <si>
    <t>0.6× (0.5-0.7)</t>
  </si>
  <si>
    <t>Patient does not have: Pulse deficit</t>
  </si>
  <si>
    <t>0.63× (0.4-1.0)</t>
  </si>
  <si>
    <t>Patient does not have: Focal Neuro deficit</t>
  </si>
  <si>
    <t>0.87× (0.8-0.9)</t>
  </si>
  <si>
    <t>Patient does not have: Diastolic murmur</t>
  </si>
  <si>
    <t>1.1× (0.6-1.7)</t>
  </si>
  <si>
    <t>Patient does not have: Enlarge aorta or wide mediastinum</t>
  </si>
  <si>
    <t>0.13×</t>
  </si>
  <si>
    <t>Patient does not have: LVH on admission EKG</t>
  </si>
  <si>
    <t>0.84× (0.7-0.9)</t>
  </si>
  <si>
    <t>Deep Venous Thrombosis (DVT)</t>
  </si>
  <si>
    <t>Patient has: High Sensitivity D-Dimer with Low Pre-Test Probability</t>
  </si>
  <si>
    <t>2.4×</t>
  </si>
  <si>
    <t>Patient has: High Sensitivity D-Dimer with Mod Pre-Test Probability</t>
  </si>
  <si>
    <t>1.7×</t>
  </si>
  <si>
    <t>Patient has: High Sensitivity D-Dimer with High Pre-Test Probability</t>
  </si>
  <si>
    <t>1.5×</t>
  </si>
  <si>
    <t>Patient does not have: High Sensitivity D-Dimer with Mod Pre-Test Probability</t>
  </si>
  <si>
    <t>0.05×</t>
  </si>
  <si>
    <t>Patient does not have: High Sensitivity D-Dimer with High Pre-Test Probability</t>
  </si>
  <si>
    <t>0.07×</t>
  </si>
  <si>
    <t>Patient does not have: High Sensitivity D-Dimer with Low Pre-Test Probability</t>
  </si>
  <si>
    <t>0.10×</t>
  </si>
  <si>
    <t>Dyspnea Due to Acute Heart Failure Syndrome</t>
  </si>
  <si>
    <t>Patient has: Kerley B lines</t>
  </si>
  <si>
    <t>Patient has: Interstitial edema</t>
  </si>
  <si>
    <t>Patient has: Cephalization</t>
  </si>
  <si>
    <t>Patient has: Alveolar edema</t>
  </si>
  <si>
    <t>Patient has: Positive B-line scan</t>
  </si>
  <si>
    <t>Patient has: Restrictive mitral pattern</t>
  </si>
  <si>
    <t>Patient does not have: Kerley B lines</t>
  </si>
  <si>
    <t>Patient does not have: Interstitial edema</t>
  </si>
  <si>
    <t>Patient does not have: Cephalization</t>
  </si>
  <si>
    <t>Patient does not have: Alveolar edema</t>
  </si>
  <si>
    <t>Patient does not have: Positive B-line scan</t>
  </si>
  <si>
    <t>Patient does not have: Restrictive mitral pattern</t>
  </si>
  <si>
    <t>Dyspnea Due to Heart Failure (With Chronic Respiratory Disease)</t>
  </si>
  <si>
    <t>Patient has: History of Atrial fibrillation</t>
  </si>
  <si>
    <t>4.1×</t>
  </si>
  <si>
    <t>Patient has: History of Coronary artery bypass grafting</t>
  </si>
  <si>
    <t>2.8×</t>
  </si>
  <si>
    <t>Patient has: History of Myocardial infarction</t>
  </si>
  <si>
    <t>2.2×</t>
  </si>
  <si>
    <t>Patient has: History of Diabetes mellitus</t>
  </si>
  <si>
    <t>2.0×</t>
  </si>
  <si>
    <t>Patient has: History of Coronary artery disease</t>
  </si>
  <si>
    <t>Patient has: History of Angina</t>
  </si>
  <si>
    <t>1.7× (1.0-2.5)</t>
  </si>
  <si>
    <t>Patient has: History of Hypertension</t>
  </si>
  <si>
    <t>1.2× (0.95-1.5)</t>
  </si>
  <si>
    <t>Patient has: Orthopnea</t>
  </si>
  <si>
    <t>1.3× (1.1-1.5)</t>
  </si>
  <si>
    <t>Patient has: Fatigue</t>
  </si>
  <si>
    <t>1.1× (0.96-1.3)</t>
  </si>
  <si>
    <t>Patient has: Nocturnal cough</t>
  </si>
  <si>
    <t>0.93× (0.73-1.2)</t>
  </si>
  <si>
    <t>Patient has: 3rd heart sound (ventricullar filling gallop)</t>
  </si>
  <si>
    <t>57.0×</t>
  </si>
  <si>
    <t>Patient has: JVD</t>
  </si>
  <si>
    <t>4.3×</t>
  </si>
  <si>
    <t>Patient has: Lower extremity edema</t>
  </si>
  <si>
    <t>2.7×</t>
  </si>
  <si>
    <t>Patient has: Rales</t>
  </si>
  <si>
    <t>Patient has: Hepatic congestion</t>
  </si>
  <si>
    <t>Patient has: Enlarged heart</t>
  </si>
  <si>
    <t>1.6× (0.43-6.2)</t>
  </si>
  <si>
    <t>Patient has: Wheezing</t>
  </si>
  <si>
    <t>0.85× (0.65-1.1)</t>
  </si>
  <si>
    <t>Patient has: Clinician's Gestalt</t>
  </si>
  <si>
    <t>9.9×</t>
  </si>
  <si>
    <t>Patient has: Edema</t>
  </si>
  <si>
    <t>11.0×</t>
  </si>
  <si>
    <t>Patient has: Cardiolmegaly</t>
  </si>
  <si>
    <t>7.1×</t>
  </si>
  <si>
    <t>Patient has: Pleural effusion(s)</t>
  </si>
  <si>
    <t>4.6×</t>
  </si>
  <si>
    <t>Patient has: Pneumonia</t>
  </si>
  <si>
    <t>1.0× (0.46-2.3)</t>
  </si>
  <si>
    <t>Patient has: Hyperventilation</t>
  </si>
  <si>
    <t>0.53× (0.25-1.1)</t>
  </si>
  <si>
    <t>Patient has: Normal</t>
  </si>
  <si>
    <t>0.11× (0.04-0.28)</t>
  </si>
  <si>
    <t>Patient has: Atrial fibrillation</t>
  </si>
  <si>
    <t>6.0×</t>
  </si>
  <si>
    <t>Patient has: Ischemic ST-T waves</t>
  </si>
  <si>
    <t>Patient has: Q waves</t>
  </si>
  <si>
    <t>3.1×</t>
  </si>
  <si>
    <t>Patient has: BNP ≥100 pg/ml</t>
  </si>
  <si>
    <t>Patient does not have: Coronary artery disease</t>
  </si>
  <si>
    <t>0.67× (0.54-0.84)</t>
  </si>
  <si>
    <t>Patient does not have: Atrial fibrillation</t>
  </si>
  <si>
    <t>0.74× (0.63-0.85)</t>
  </si>
  <si>
    <t>Patient does not have: Myocardial infarction</t>
  </si>
  <si>
    <t>0.84× (0.74-0.96)</t>
  </si>
  <si>
    <t>0.84× (0.65-1.1)</t>
  </si>
  <si>
    <t>Patient does not have: Diabetes mellitus</t>
  </si>
  <si>
    <t>0.85× (0.74-0.97)</t>
  </si>
  <si>
    <t>Patient does not have: Angina</t>
  </si>
  <si>
    <t>0.90× (0.80-1.0)</t>
  </si>
  <si>
    <t>Patient does not have: Coronary artery bypass grafting</t>
  </si>
  <si>
    <t>0.92× (0.84-0.99)</t>
  </si>
  <si>
    <t>Patient does not have: Orthopnea</t>
  </si>
  <si>
    <t>0.68× (0.48-0.95)</t>
  </si>
  <si>
    <t>Patient does not have: Fatigue</t>
  </si>
  <si>
    <t>0.79× (0.54-1.2)</t>
  </si>
  <si>
    <t>Patient does not have: Nocturnal cough</t>
  </si>
  <si>
    <t>1.1× (0.85-1.4)</t>
  </si>
  <si>
    <t>Patient does not have: Rales</t>
  </si>
  <si>
    <t>0.39×</t>
  </si>
  <si>
    <t>Patient does not have: Lower extremity edema</t>
  </si>
  <si>
    <t>0.41×</t>
  </si>
  <si>
    <t>Patient does not have: JVD</t>
  </si>
  <si>
    <t>0.65× (0.54-0.78)</t>
  </si>
  <si>
    <t>Patient does not have: 3rd heart sound (ventricullar filling gallop)</t>
  </si>
  <si>
    <t>0.83× (0.75-0.91)</t>
  </si>
  <si>
    <t>Patient does not have: Hepatic congestion</t>
  </si>
  <si>
    <t>0.91× (0.84-1.0)</t>
  </si>
  <si>
    <t>Patient does not have: Enlarged heart</t>
  </si>
  <si>
    <t>0.99× (0.95-1.0)</t>
  </si>
  <si>
    <t>Patient does not have: Wheezing</t>
  </si>
  <si>
    <t>1.2× (0.94-1.4)</t>
  </si>
  <si>
    <t>Patient does not have: Clinician's Gestalt</t>
  </si>
  <si>
    <t>0.65× (0.55-0.77)</t>
  </si>
  <si>
    <t>Patient does not have: Cardiolmegaly</t>
  </si>
  <si>
    <t>0.54× (0.44-0.67)</t>
  </si>
  <si>
    <t>Patient does not have: Edema</t>
  </si>
  <si>
    <t>0.68× (0.58-0.79)</t>
  </si>
  <si>
    <t>Patient does not have: Pleural effusion(s)</t>
  </si>
  <si>
    <t>0.78× (0.69-0.89)</t>
  </si>
  <si>
    <t>Patient does not have: Pneumonia</t>
  </si>
  <si>
    <t>1.0× (0.93-1.1)</t>
  </si>
  <si>
    <t>Patient does not have: Hyperventilation</t>
  </si>
  <si>
    <t>1.1× (1.0-1.2)</t>
  </si>
  <si>
    <t>Patient does not have: Normal</t>
  </si>
  <si>
    <t>1.7×(1.5-1.8)</t>
  </si>
  <si>
    <t>0.73× (0.63-0.84)</t>
  </si>
  <si>
    <t>Patient does not have: Ischemic ST-T waves</t>
  </si>
  <si>
    <t>0.83× (0.74-0.93)</t>
  </si>
  <si>
    <t>Patient does not have: Q waves</t>
  </si>
  <si>
    <t>0.84× (0.75-0.94)</t>
  </si>
  <si>
    <t>Patient does not have: BNP ≥100 pg/ml</t>
  </si>
  <si>
    <t>0.09×</t>
  </si>
  <si>
    <t>Dyspnea Due to Heart Failure (Without Chronic Respiratory Disease)</t>
  </si>
  <si>
    <t>Patient has: History of Heart Failure</t>
  </si>
  <si>
    <t>5.8×</t>
  </si>
  <si>
    <t>1.8× (1.1-2.8)</t>
  </si>
  <si>
    <t>Patient has: History of Dyslipidemia</t>
  </si>
  <si>
    <t>1.7× (0.43-6.9)</t>
  </si>
  <si>
    <t>1.7× (1.0-2.7)</t>
  </si>
  <si>
    <t>1.4× (1.1-1.7)</t>
  </si>
  <si>
    <t>Patient has: History of Smoking</t>
  </si>
  <si>
    <t>0.84× (0.58-1.2)</t>
  </si>
  <si>
    <t>Patient has: History of COPD</t>
  </si>
  <si>
    <t>0.81× (0.60-1.1)</t>
  </si>
  <si>
    <t>Patient has: Paroxysmal nocturnal dyspnea</t>
  </si>
  <si>
    <t>2.1×</t>
  </si>
  <si>
    <t>Patient has: Dyspnea on exertion</t>
  </si>
  <si>
    <t>1.3× (1.2-1.4)</t>
  </si>
  <si>
    <t>Patient has: Fatigue and weight gain</t>
  </si>
  <si>
    <t>1.0× (0.74-1.4)</t>
  </si>
  <si>
    <t>Patient has: Cough</t>
  </si>
  <si>
    <t>0.93× (0.70-1.2)</t>
  </si>
  <si>
    <t>11×</t>
  </si>
  <si>
    <t>Patient has: Abdominojugular reflux</t>
  </si>
  <si>
    <t>6.4×</t>
  </si>
  <si>
    <t>5.1×</t>
  </si>
  <si>
    <t>Patient has: Any murmur</t>
  </si>
  <si>
    <t>2.3×</t>
  </si>
  <si>
    <t>Patient has: Valsalva maneuver</t>
  </si>
  <si>
    <t>Patient has: SBP &lt;100 mmHg</t>
  </si>
  <si>
    <t>Patient has: 4th heart sound (atrial gallop)</t>
  </si>
  <si>
    <t>1.6× (0.47-5.5)</t>
  </si>
  <si>
    <t>Patient has: SBP &gt;= 150 mmHg</t>
  </si>
  <si>
    <t>1.0× (0.69-1.6)</t>
  </si>
  <si>
    <t>0.52× (0.04-2.9)</t>
  </si>
  <si>
    <t>4.4×</t>
  </si>
  <si>
    <t>Patient has: Pulmonary venous congestion</t>
  </si>
  <si>
    <t>12.0×</t>
  </si>
  <si>
    <t>Patient has: Cardiomegaly</t>
  </si>
  <si>
    <t>3.3×</t>
  </si>
  <si>
    <t>Patient has: Any edema</t>
  </si>
  <si>
    <t>0.50× (0.29-0.87)</t>
  </si>
  <si>
    <t>Patient has: Hyperinflation</t>
  </si>
  <si>
    <t>0.38× (0.20-0.69)</t>
  </si>
  <si>
    <t>3.8×</t>
  </si>
  <si>
    <t>Patient has: New T-wave changes</t>
  </si>
  <si>
    <t>3.0×</t>
  </si>
  <si>
    <t>Patient has: Any abnormal finding</t>
  </si>
  <si>
    <t>Patient has: ST elevation</t>
  </si>
  <si>
    <t>1.8× (0.80-4.0)</t>
  </si>
  <si>
    <t>1.7× (0.97-2.9)</t>
  </si>
  <si>
    <t>Patient has: BNP ≥250</t>
  </si>
  <si>
    <t>Patient has: BNP ≥200</t>
  </si>
  <si>
    <t>3.7×</t>
  </si>
  <si>
    <t>Patient has: BNP ≥150</t>
  </si>
  <si>
    <t>Patient has: Clinical judgement or BNP ≥100 pg/ml</t>
  </si>
  <si>
    <t>Patient has: BNP ≥100</t>
  </si>
  <si>
    <t>Patient has: BNP ≥50</t>
  </si>
  <si>
    <t>1.7× (1.2-2.6)</t>
  </si>
  <si>
    <t>Patient does not have: History of Heart Failure</t>
  </si>
  <si>
    <t>0.45×</t>
  </si>
  <si>
    <t>Patient does not have: History of Myocardial infarction</t>
  </si>
  <si>
    <t>0.69× (0.58-0.82)</t>
  </si>
  <si>
    <t>Patient does not have: History of Coronary artery disease</t>
  </si>
  <si>
    <t>0.68× (0.48-0.96)</t>
  </si>
  <si>
    <t>0.71× (0.55-0.93)</t>
  </si>
  <si>
    <t>Patient does not have: History of Dyslipidemia</t>
  </si>
  <si>
    <t>0.89× (0.69-1.1)</t>
  </si>
  <si>
    <t>Patient does not have: History of Diabetes mellitus</t>
  </si>
  <si>
    <t>0.86× (0.73-1.0)</t>
  </si>
  <si>
    <t>Patient does not have: History of Smoking</t>
  </si>
  <si>
    <t>1.4× (0.58-3.6)</t>
  </si>
  <si>
    <t>Patient does not have: History of COPD</t>
  </si>
  <si>
    <t>1.1× (0.95-1.4)</t>
  </si>
  <si>
    <t>Patient does not have: Dyspnea on exertion</t>
  </si>
  <si>
    <t>0.48×</t>
  </si>
  <si>
    <t>0.64× (0.39-1.1)</t>
  </si>
  <si>
    <t>0.65× (0.45-0.92)</t>
  </si>
  <si>
    <t>Patient does not have: Paroxysmal nocturnal dyspnea</t>
  </si>
  <si>
    <t>0.70× (0.54-0.91)</t>
  </si>
  <si>
    <t>Patient does not have: Fatigue and weight gain</t>
  </si>
  <si>
    <t>0.99× (0.85-1.1)</t>
  </si>
  <si>
    <t>Patient does not have: Cough</t>
  </si>
  <si>
    <t>1.0× (0.87-1.3)</t>
  </si>
  <si>
    <t>Patient does not have: Valsalva maneuver</t>
  </si>
  <si>
    <t>0.51× (0.37-0.70)</t>
  </si>
  <si>
    <t>0.64× (0.47-0.87)</t>
  </si>
  <si>
    <t>0.66× (0.57-0.77)</t>
  </si>
  <si>
    <t>Patient does not have: Abdominojugular reflux</t>
  </si>
  <si>
    <t>0.79× (0.62-1.0)</t>
  </si>
  <si>
    <t>Patient does not have: Any murmur</t>
  </si>
  <si>
    <t>0.81× (0.73-0.90)</t>
  </si>
  <si>
    <t>0.88× (0.83-0.94)</t>
  </si>
  <si>
    <t>Patient does not have: SBP &lt;100 mmHg</t>
  </si>
  <si>
    <t>0.97× (0.91-1.0)</t>
  </si>
  <si>
    <t>Patient does not have: 4th heart sound (atrial gallop)</t>
  </si>
  <si>
    <t>0.98× (0.93-1.0)</t>
  </si>
  <si>
    <t>Patient does not have: SBP ≥ 150 mmHg</t>
  </si>
  <si>
    <t>0.99× (0.84-1.2)</t>
  </si>
  <si>
    <t>Patient does not have: Ascities</t>
  </si>
  <si>
    <t>1.0× (0.99-1.1)</t>
  </si>
  <si>
    <t>1.3× (1.1-1.7)</t>
  </si>
  <si>
    <t>Patient does not have: Cardiomegaly</t>
  </si>
  <si>
    <t>0.33×</t>
  </si>
  <si>
    <t>Patient does not have: Any edema</t>
  </si>
  <si>
    <t>0.38×</t>
  </si>
  <si>
    <t>Patient does not have: Pulmonary venous congestion</t>
  </si>
  <si>
    <t>0.68× (0.54-0.85)</t>
  </si>
  <si>
    <t>0.81× (0.77-0.85)</t>
  </si>
  <si>
    <t>0.95× (0.93-0.97)</t>
  </si>
  <si>
    <t>1.0× (1.0-1.1)</t>
  </si>
  <si>
    <t>Patient does not have: Hyperinflation</t>
  </si>
  <si>
    <t>1.1× (1.0-1.1)</t>
  </si>
  <si>
    <t>Patient does not have: Any abnormal finding</t>
  </si>
  <si>
    <t>0.64× (0.47-0.88)</t>
  </si>
  <si>
    <t>0.79× (0.65-0.96)</t>
  </si>
  <si>
    <t>Patient does not have: New T-wave changes</t>
  </si>
  <si>
    <t>0.83× 0.74-0.92)</t>
  </si>
  <si>
    <t>Patient does not have: ST elevation</t>
  </si>
  <si>
    <t>0.98× (0.94-1.0)</t>
  </si>
  <si>
    <t>0.95× (0.90-1.0)</t>
  </si>
  <si>
    <t>Patient does not have: BNP ≥50</t>
  </si>
  <si>
    <t>0.06×</t>
  </si>
  <si>
    <t>Patient does not have: BNP ≥80</t>
  </si>
  <si>
    <t>Patient does not have: Clinical judgement or BNP ≥100 pg/ml</t>
  </si>
  <si>
    <t>Patient does not have: BNP ≥100</t>
  </si>
  <si>
    <t>0.11×</t>
  </si>
  <si>
    <t>Patient does not have: BNP ≥200</t>
  </si>
  <si>
    <t>Patient does not have: BNP ≥250</t>
  </si>
  <si>
    <t>0.14×</t>
  </si>
  <si>
    <t>Patient does not have: BNP ≥150</t>
  </si>
  <si>
    <t>0.15×</t>
  </si>
  <si>
    <t>Markers of Fluid Responsiveness in Hemodynamically Unstable Patients</t>
  </si>
  <si>
    <t>Patient has: Respiratory variation in vena cava diameter measured by ultrasound in mechanically ventilated patients (dispensability index &gt;15%)*</t>
  </si>
  <si>
    <t>Patient has: Pulse pressure variation in mechanically ventilated patients, Vt &lt;7.0mL/kg:</t>
  </si>
  <si>
    <t>Patient does not have: Respiratory variation in vena cava diameter measured by ultrasound in mechanically ventilated patients (dispensability index &lt;15%)*</t>
  </si>
  <si>
    <t>Use of the Clinical Examination in the Diagnosis of Cardiac Syncope</t>
  </si>
  <si>
    <t>Patient has: Age at first syncopal episode older than 35 years</t>
  </si>
  <si>
    <t>3.3</t>
  </si>
  <si>
    <t>Patient has: History of atrial fibrillation or flutter</t>
  </si>
  <si>
    <t>7.3</t>
  </si>
  <si>
    <t>Patient has: Known severe structural heart disease</t>
  </si>
  <si>
    <t>3.3 to 4.8</t>
  </si>
  <si>
    <t>Patient has: Dyspnea prior syncope</t>
  </si>
  <si>
    <t>3.5</t>
  </si>
  <si>
    <t>Patient has: Chest pain/angina prior to syncope</t>
  </si>
  <si>
    <t>3.4 to 3.8</t>
  </si>
  <si>
    <t>Patient has: Cyanotic during syncope</t>
  </si>
  <si>
    <t>6.2</t>
  </si>
  <si>
    <t>Patient has: High-sensitivity cardiac troponin T &gt;42 pg/mL</t>
  </si>
  <si>
    <t>5.1</t>
  </si>
  <si>
    <t>Patient has: High-sensitivity cardiac troponin I &gt;31.3 pg/mL</t>
  </si>
  <si>
    <t>5.4</t>
  </si>
  <si>
    <t>Patient has: NT-proBNP ≥210.5 pg/ml</t>
  </si>
  <si>
    <t>47</t>
  </si>
  <si>
    <t>Patient has: NT-proBNP &gt;1966 pg/ml</t>
  </si>
  <si>
    <t>5.8</t>
  </si>
  <si>
    <t>Patient has: BNP &gt;302 pg/mL</t>
  </si>
  <si>
    <t>6.3</t>
  </si>
  <si>
    <t>Patient has: Heart disease, abnormal ECG, or both</t>
  </si>
  <si>
    <t>2.3</t>
  </si>
  <si>
    <t>Patient has: EGSYS Score 3 or more</t>
  </si>
  <si>
    <t>2.8 to 3.3</t>
  </si>
  <si>
    <t>Patient has: Vasovagal Score less than -2</t>
  </si>
  <si>
    <t>1.7 to 8.6</t>
  </si>
  <si>
    <t>Patient does not have: Age at first syncopal episode 35 years or younger</t>
  </si>
  <si>
    <t>0.13</t>
  </si>
  <si>
    <t>Patient does not have: Normal cardiac troponin T or I</t>
  </si>
  <si>
    <t>0.15 to 0.39</t>
  </si>
  <si>
    <t>Patient does not have: Normal BNP level</t>
  </si>
  <si>
    <t>0.16 to 0.21</t>
  </si>
  <si>
    <t>Patient does not have: Absence of heart disease, abnormal ECG or both</t>
  </si>
  <si>
    <t>0.20</t>
  </si>
  <si>
    <t>Patient does not have: EGSYS Score less than 3</t>
  </si>
  <si>
    <t>0.12 to 0.17</t>
  </si>
  <si>
    <t>Patient does not have: Vasovagal score -2 or more</t>
  </si>
  <si>
    <t>0.10 to 0.84</t>
  </si>
  <si>
    <t>Accuracy of Physical Examination and Imaging Findings for the Diagnosis of Elevated Intracranial Pressure</t>
  </si>
  <si>
    <t>Patient has: Pupillary dilation</t>
  </si>
  <si>
    <t>Patient has: Compression or absence of the basal cisterns on CT</t>
  </si>
  <si>
    <t>Patient has: Midline shift &gt;10 mm on CT</t>
  </si>
  <si>
    <t>Patient does not have: Pupillary dilation</t>
  </si>
  <si>
    <t>Patient does not have: Compression or absence of the basal cisterns on CT</t>
  </si>
  <si>
    <t>Patient does not have: Midline shift &gt;10 mm on CT</t>
  </si>
  <si>
    <t>Ankle-Brachial Index for Diagnosis of Arterial Injury in Penetrating Extremity Trauma</t>
  </si>
  <si>
    <t>Patient does not have: Ankle-brachial index: Specificity = not reported (data not pooled due to significant heterogeneity)</t>
  </si>
  <si>
    <t>0.59 (95% CI = 0.49 to 0.72)</t>
  </si>
  <si>
    <t>Patient does not have: Ankle-brachial index without any hard or soft signs (proximity to major_x000D_
artery was not studied)</t>
  </si>
  <si>
    <t>0.01 (95% CI = 0.0 to 0.1)</t>
  </si>
  <si>
    <t>Diagnostic Accuracy of Point-of-Care Ultrasound for Retinal Detachment</t>
  </si>
  <si>
    <t>Patient has: Retinal detachment diagnosis</t>
  </si>
  <si>
    <t>Patient does not have: Retinal detachment diagnosis</t>
  </si>
  <si>
    <t>Diagnostic Accuracy of the History, Physical Examination, and Laboratory Testing for Giant Cell Arteritis</t>
  </si>
  <si>
    <t>Patient has: Limb claudication</t>
  </si>
  <si>
    <t>Patient has: Jaw claudication</t>
  </si>
  <si>
    <t>Patient has: Temporal artery thickening</t>
  </si>
  <si>
    <t>Patient has: Temporal artery loss of pulse</t>
  </si>
  <si>
    <t>Patient has: Platelet count &gt;400 × 103/μL</t>
  </si>
  <si>
    <t>Patient has: Temporal tenderness</t>
  </si>
  <si>
    <t>Patient has: ESR &gt;100 mm/h</t>
  </si>
  <si>
    <t>Patient does not have: ESR &lt;40 mm/h</t>
  </si>
  <si>
    <t>Patient does not have: C reactive protein &lt;2.5 mg/dL</t>
  </si>
  <si>
    <t>Patient does not have: Age &lt;70 years</t>
  </si>
  <si>
    <t>Diagnostic Accuracy of Ultrasound for the Evaluation of Small Bowel Obstruction</t>
  </si>
  <si>
    <t>Patient has: Small bowel obstruction diagnosis</t>
  </si>
  <si>
    <t>Patient does not have: Small bowel obstruction diagnosis</t>
  </si>
  <si>
    <t>Operating Characteristics of Diagnostic Tests for Syphilis</t>
  </si>
  <si>
    <t>Patient has: Rapid plasma reagin (RPR)</t>
  </si>
  <si>
    <t>4.8–7.6</t>
  </si>
  <si>
    <t>Patient has: Fluorescent treponemal antibody-absorption (FTA-ABS)</t>
  </si>
  <si>
    <t>6-99</t>
  </si>
  <si>
    <t>Patient has: Treponema pallidum particle agglutination (TP-PA)</t>
  </si>
  <si>
    <t>99-215</t>
  </si>
  <si>
    <t>Patient does not have: RPR</t>
  </si>
  <si>
    <t>0.12–0.3</t>
  </si>
  <si>
    <t>Patient does not have: FTA-ABS</t>
  </si>
  <si>
    <t>0.01–0.25</t>
  </si>
  <si>
    <t>Patient does not have: TP-PA</t>
  </si>
  <si>
    <t>0.01–0.14</t>
  </si>
  <si>
    <t>Lung Ultrasound for Diagnosis of Pneumonia in Children</t>
  </si>
  <si>
    <t>Patient has: Pneumonia diagnosis</t>
  </si>
  <si>
    <t>Patient does not have: Pneumonia diagnosis</t>
  </si>
  <si>
    <t>Point-of-Care Ultrasound for the Diagnosis of Thoracoabdominal Injuries After Blunt Trauma</t>
  </si>
  <si>
    <t>Patient has: Significant thoracic injuries or abdominal free fluid</t>
  </si>
  <si>
    <t>Patient does not have: Significant thoracic injuries or abdominal free fluid</t>
  </si>
  <si>
    <t>Retinal Pathology in Patients with Acute Onset Flashes and Floaters</t>
  </si>
  <si>
    <t>Patient has: Symptoms:Visual reduction</t>
  </si>
  <si>
    <t>Patient has: Symptoms:&gt;10 new floaters</t>
  </si>
  <si>
    <t>Patient has: Signs:Vitreous hemorrhage</t>
  </si>
  <si>
    <t>Patient has: Signs:Vitreous pigment</t>
  </si>
  <si>
    <t>Patient does not have: Signs:Vitreous pigment</t>
  </si>
  <si>
    <t>Hypovolemia</t>
  </si>
  <si>
    <t>Patient has: Capillary refill time</t>
  </si>
  <si>
    <t>6.9×</t>
  </si>
  <si>
    <t>Patient has: Sunken eyes</t>
  </si>
  <si>
    <t>Patient has: Speech not clear or expressive</t>
  </si>
  <si>
    <t>Patient has: Dry axilla</t>
  </si>
  <si>
    <t>Patient has: Upper or Lower extremity weakness</t>
  </si>
  <si>
    <t>Patient has: Dry tongue</t>
  </si>
  <si>
    <t>Patient has: Confusion</t>
  </si>
  <si>
    <t>Patient has: Dry mouth and nose m.m.</t>
  </si>
  <si>
    <t>Patient has: Tongue longitutinal furrows</t>
  </si>
  <si>
    <t>Patient has: Pulse change &gt; 30bpm</t>
  </si>
  <si>
    <t>Patient has: Postural hypotension (SVP decr. &gt; 20 mmHg)</t>
  </si>
  <si>
    <t>Patient does not have: Dry mouth and nose m.m.</t>
  </si>
  <si>
    <t>Patient does not have: Tongue longitutinal furrows</t>
  </si>
  <si>
    <t>Patient does not have: Sunken eyes</t>
  </si>
  <si>
    <t>0.5×</t>
  </si>
  <si>
    <t>Patient does not have: Speech not clear or expressive</t>
  </si>
  <si>
    <t>Patient does not have: Dry tongue</t>
  </si>
  <si>
    <t>0.6×</t>
  </si>
  <si>
    <t>Patient does not have: Dry axilla</t>
  </si>
  <si>
    <t>Patient does not have: Confusion</t>
  </si>
  <si>
    <t>Patient does not have: Capillary refill time</t>
  </si>
  <si>
    <t>0.7×</t>
  </si>
  <si>
    <t>Patient does not have: Upper or Lower extremity weakness</t>
  </si>
  <si>
    <t>Patient does not have: Pulse change &gt; 30bpm</t>
  </si>
  <si>
    <t>0.8×</t>
  </si>
  <si>
    <t>Patient does not have: Postural hypotension (SVP decr. &gt; 20 mmHg)</t>
  </si>
  <si>
    <t>0.9×</t>
  </si>
  <si>
    <t>Malaria in Returning Travelers</t>
  </si>
  <si>
    <t>Patient has: Hyperbilirubinemia</t>
  </si>
  <si>
    <t>7.3×</t>
  </si>
  <si>
    <t>Patient has: Splenomegaly</t>
  </si>
  <si>
    <t>6.5×</t>
  </si>
  <si>
    <t>Patient has: Thrombocytopenia</t>
  </si>
  <si>
    <t>5.6×</t>
  </si>
  <si>
    <t>Patient has: Fever</t>
  </si>
  <si>
    <t>Patient has: Jaundice/icterus</t>
  </si>
  <si>
    <t>4.5×</t>
  </si>
  <si>
    <t>Patient has: Pallor</t>
  </si>
  <si>
    <t>Patient has: Hepatomegaly</t>
  </si>
  <si>
    <t>Patient has: Vomiting</t>
  </si>
  <si>
    <t>Patient has: Headache</t>
  </si>
  <si>
    <t>1.8×</t>
  </si>
  <si>
    <t>Patient has: Chills/rigors</t>
  </si>
  <si>
    <t>Patient has: Nausea</t>
  </si>
  <si>
    <t>1.3×</t>
  </si>
  <si>
    <t>Patient has: Diarrhea</t>
  </si>
  <si>
    <t>Patient has: Dyspnea</t>
  </si>
  <si>
    <t>0.04×</t>
  </si>
  <si>
    <t>Patient does not have: Fever</t>
  </si>
  <si>
    <t>0.12×</t>
  </si>
  <si>
    <t>Patient does not have: Thrombocytopenia</t>
  </si>
  <si>
    <t>0.32×</t>
  </si>
  <si>
    <t>Patient does not have: Headache</t>
  </si>
  <si>
    <t>0.40×</t>
  </si>
  <si>
    <t>Patient does not have: Chills/rigors</t>
  </si>
  <si>
    <t>0.47×</t>
  </si>
  <si>
    <t>Patient does not have: Hyperbilirubinemia</t>
  </si>
  <si>
    <t>0.65×</t>
  </si>
  <si>
    <t>Patient does not have: Splenomegaly</t>
  </si>
  <si>
    <t>0.79×</t>
  </si>
  <si>
    <t>Patient does not have: Pallor</t>
  </si>
  <si>
    <t>0.80×</t>
  </si>
  <si>
    <t>Patient does not have: Vomiting</t>
  </si>
  <si>
    <t>0.86×</t>
  </si>
  <si>
    <t>Patient does not have: Nausea</t>
  </si>
  <si>
    <t>0.88×</t>
  </si>
  <si>
    <t>Patient does not have: Jaundice/icterus</t>
  </si>
  <si>
    <t>0.91×</t>
  </si>
  <si>
    <t>Patient does not have: Hepatomegaly</t>
  </si>
  <si>
    <t>0.95×</t>
  </si>
  <si>
    <t>Patient does not have: Dyspnea</t>
  </si>
  <si>
    <t>1.08×</t>
  </si>
  <si>
    <t>Patient does not have: Diarrhea</t>
  </si>
  <si>
    <t>1.1×</t>
  </si>
  <si>
    <t>Osteomyelitis in Diabetic Patients</t>
  </si>
  <si>
    <t>Patient has: Bone Exposure</t>
  </si>
  <si>
    <t>9.2×</t>
  </si>
  <si>
    <t>Patient has: Ulcer Area &gt; 2cm²</t>
  </si>
  <si>
    <t>7.2×</t>
  </si>
  <si>
    <t>Patient has: Positive probe-to-bone test</t>
  </si>
  <si>
    <t>Patient has: Clinical Gestalt</t>
  </si>
  <si>
    <t>5.5×</t>
  </si>
  <si>
    <t>Patient has: Ulcer inflammation (erythema, swelling, purulence)</t>
  </si>
  <si>
    <t>1.5× (0.51-4.7)</t>
  </si>
  <si>
    <t>Patient has: ESR &gt; 70 mm/h</t>
  </si>
  <si>
    <t>Patient has: Abnormal findings [indicating osteomyelitis] on plain Radiograph</t>
  </si>
  <si>
    <t>Patient does not have: Positive probe-to-bone test</t>
  </si>
  <si>
    <t>0.39× (0.20-0.76)</t>
  </si>
  <si>
    <t>Patient does not have: Ulcer Area &gt; 2cm²</t>
  </si>
  <si>
    <t>0.48× (0.31-0.76)</t>
  </si>
  <si>
    <t>Patient does not have: Clinical Gestalt</t>
  </si>
  <si>
    <t>0.54× (0.30-0.97)</t>
  </si>
  <si>
    <t>Patient does not have: Bone Exposure</t>
  </si>
  <si>
    <t>0.70× (0.53-0.92)</t>
  </si>
  <si>
    <t>Patient does not have: Ulcer inflammation (erythema, swelling, purulence)</t>
  </si>
  <si>
    <t>0.84× (0.56-1.3)</t>
  </si>
  <si>
    <t>Patient does not have: ESR &gt; 70 mm/h</t>
  </si>
  <si>
    <t>0.34×(0.06-1.9)</t>
  </si>
  <si>
    <t>Patient does not have: Abnormal findings [indicating osteomyelitis] on plain Radiograph</t>
  </si>
  <si>
    <t>0.63× (0.51-0.78)</t>
  </si>
  <si>
    <t>Patient does not have: Swab Culture</t>
  </si>
  <si>
    <t>1× (0.08-13)</t>
  </si>
  <si>
    <t>Pertussis (Whooping Cough)</t>
  </si>
  <si>
    <t>Patient has: Posttussive Emesis</t>
  </si>
  <si>
    <t>1.8× (1.4-2.2)</t>
  </si>
  <si>
    <t>Patient has: Paroxysmal Cough</t>
  </si>
  <si>
    <t>1.1× (1.1-1.2)</t>
  </si>
  <si>
    <t>Patient has: Inspiratory Whoop</t>
  </si>
  <si>
    <t>1.9× (1.4-2.6)</t>
  </si>
  <si>
    <t>Patient does not have: Paroxysmal Cough</t>
  </si>
  <si>
    <t>0.52× (0.27-1.0)</t>
  </si>
  <si>
    <t>Patient does not have: Posttussive emesis</t>
  </si>
  <si>
    <t>0.58× (0.44-0.77)</t>
  </si>
  <si>
    <t>Patient does not have: Inspiratory Whoop</t>
  </si>
  <si>
    <t>0.78× (0.66-0.93)</t>
  </si>
  <si>
    <t>Streptococal Pharyngitis</t>
  </si>
  <si>
    <t>Patient has: Strep exposure in the past 2 weeks</t>
  </si>
  <si>
    <t>1.9× (1.3-2.8)</t>
  </si>
  <si>
    <t>Patient has: Myalgias</t>
  </si>
  <si>
    <t>Patient has: No cough</t>
  </si>
  <si>
    <t>1.1-1.7</t>
  </si>
  <si>
    <t>Patient has: History of sore throat</t>
  </si>
  <si>
    <t>1.0-1.1</t>
  </si>
  <si>
    <t>Patient has: Reported fever</t>
  </si>
  <si>
    <t>0.97-2.6</t>
  </si>
  <si>
    <t>0.81-2.6</t>
  </si>
  <si>
    <t>0.76-3.1</t>
  </si>
  <si>
    <t>Patient has: Duration &lt;3d</t>
  </si>
  <si>
    <t>0.72-3.5</t>
  </si>
  <si>
    <t>Patient has: Tonsillar exudates</t>
  </si>
  <si>
    <t>Patient has: Pharyngeal exudates</t>
  </si>
  <si>
    <t>Patient has: Tonsillar or pharyngeal exudates</t>
  </si>
  <si>
    <t>1.8× (1.5-2.3)</t>
  </si>
  <si>
    <t>Patient has: Any Exudates</t>
  </si>
  <si>
    <t>1.5-2.6</t>
  </si>
  <si>
    <t>Patient has: Tonsillar swelling/enlargement</t>
  </si>
  <si>
    <t>1.4-3.1</t>
  </si>
  <si>
    <t>Patient has: Palatine petechiae</t>
  </si>
  <si>
    <t>1.4× (0.48-3.1)</t>
  </si>
  <si>
    <t>Patient has: Ant. Cervical lymph node tenderness</t>
  </si>
  <si>
    <t>1.2-1.9</t>
  </si>
  <si>
    <t>Patient has: Measured temp &gt;37.8 C</t>
  </si>
  <si>
    <t>1.1-3.0</t>
  </si>
  <si>
    <t>Patient has: Male sex</t>
  </si>
  <si>
    <t>0.87× (0.72-1.05)</t>
  </si>
  <si>
    <t>Patient has: No coryza</t>
  </si>
  <si>
    <t>0.86-1.6</t>
  </si>
  <si>
    <t>Patient has: Measured temp &gt;=38.3 °C</t>
  </si>
  <si>
    <t>0.68-3.9</t>
  </si>
  <si>
    <t>Patient has: Pharynx injected</t>
  </si>
  <si>
    <t>0.66-1.63</t>
  </si>
  <si>
    <t>Patient has: Ant. Cervical lymph node swollen/enlarged</t>
  </si>
  <si>
    <t>0.47-2.9</t>
  </si>
  <si>
    <t>Patient has: Rash</t>
  </si>
  <si>
    <t>0.06-35</t>
  </si>
  <si>
    <t>Patient has: 4 Points</t>
  </si>
  <si>
    <t>6.3×</t>
  </si>
  <si>
    <t>Patient has: 3 Points</t>
  </si>
  <si>
    <t>Patient has: 2 Points</t>
  </si>
  <si>
    <t>0.75</t>
  </si>
  <si>
    <t>Patient has: 0 Points</t>
  </si>
  <si>
    <t>0.16</t>
  </si>
  <si>
    <t>Patient has: 1 Points</t>
  </si>
  <si>
    <t>0.3</t>
  </si>
  <si>
    <t>Patient does not have: Duration &lt;3d</t>
  </si>
  <si>
    <t>0.15-2.2</t>
  </si>
  <si>
    <t>Patient does not have: Reported fever</t>
  </si>
  <si>
    <t>0.32-1.0</t>
  </si>
  <si>
    <t>Patient does not have: cough</t>
  </si>
  <si>
    <t>0.53-0.89</t>
  </si>
  <si>
    <t>0.55-1.1</t>
  </si>
  <si>
    <t>Patient does not have: History of sore throat</t>
  </si>
  <si>
    <t>0.55-1.2</t>
  </si>
  <si>
    <t>0.91× (0.86-0.97)</t>
  </si>
  <si>
    <t>Patient does not have: Strep exposure previous 2 wk</t>
  </si>
  <si>
    <t>0.92× (0.86-0.99)</t>
  </si>
  <si>
    <t>Patient does not have: Myalgias</t>
  </si>
  <si>
    <t>0.93× (0.86-1.0)</t>
  </si>
  <si>
    <t>Patient does not have: Pharynx injected</t>
  </si>
  <si>
    <t>0.18-6.42</t>
  </si>
  <si>
    <t>Patient does not have: Measured temp &gt;37.8 C</t>
  </si>
  <si>
    <t>0.27-0.94</t>
  </si>
  <si>
    <t>Patient does not have: coryza</t>
  </si>
  <si>
    <t>0.51-1.4</t>
  </si>
  <si>
    <t>Patient does not have: Measured temp &gt;=38.3 C</t>
  </si>
  <si>
    <t>0.54-1.3</t>
  </si>
  <si>
    <t>Patient does not have: Ant. Cervical lymph node swollen/enlarged</t>
  </si>
  <si>
    <t>0.58-0.92</t>
  </si>
  <si>
    <t>Patient does not have: Ant. Cervical lymph node tenderness</t>
  </si>
  <si>
    <t>0.60× (0.49-0.71)</t>
  </si>
  <si>
    <t>Patient does not have: Tonsillar swelling/enlargement</t>
  </si>
  <si>
    <t>0.63× (0.56-0.72)</t>
  </si>
  <si>
    <t>Patient does not have: Any Exudates</t>
  </si>
  <si>
    <t>0.66-0.94</t>
  </si>
  <si>
    <t>Patient does not have: Tonsillar exudates</t>
  </si>
  <si>
    <t>0.72× (0.60-0.88)</t>
  </si>
  <si>
    <t>Patient does not have: Tonsillar or pharyngeal exudates</t>
  </si>
  <si>
    <t>0.74× (0.66-0.82)</t>
  </si>
  <si>
    <t>Patient does not have: Pharyngeal exudates</t>
  </si>
  <si>
    <t>0.90× (0.75-1.1)</t>
  </si>
  <si>
    <t>Patient does not have: Rash</t>
  </si>
  <si>
    <t>0.90-1.1</t>
  </si>
  <si>
    <t>Patient does not have: Palatine petechiae</t>
  </si>
  <si>
    <t>0.98× (0.92-1.1)</t>
  </si>
  <si>
    <t>Patient does not have: Male sex</t>
  </si>
  <si>
    <t>1.1× (0.93-1.2)</t>
  </si>
  <si>
    <t>Hemorrhagic Stroke</t>
  </si>
  <si>
    <t>Patient has: Age &lt;=60y</t>
  </si>
  <si>
    <t>1.7× (1.4-1.9)</t>
  </si>
  <si>
    <t>Patient has: Alcohol consumption</t>
  </si>
  <si>
    <t>1.6× (1-2.5)</t>
  </si>
  <si>
    <t>Patient has: Male</t>
  </si>
  <si>
    <t>1.2× (1.1-1.3)</t>
  </si>
  <si>
    <t>Patient has: Cigarette smoking</t>
  </si>
  <si>
    <t>0.79× (0.45-1.4)</t>
  </si>
  <si>
    <t>Patient has: Diabetes mellitus</t>
  </si>
  <si>
    <t>0.64× (0.43-0.95)</t>
  </si>
  <si>
    <t>Patient has: Prior stroke</t>
  </si>
  <si>
    <t>0.59× (0.17-2.0)</t>
  </si>
  <si>
    <t>0.48× (0.2-1.1)</t>
  </si>
  <si>
    <t>Patient has: Coronary artery disease</t>
  </si>
  <si>
    <t>0.44× (0.31-0.61)</t>
  </si>
  <si>
    <t>0.44× (0.25-0.78)</t>
  </si>
  <si>
    <t>Patient has: Peripheral artery disease</t>
  </si>
  <si>
    <t>0.41× (0.2-0.83)</t>
  </si>
  <si>
    <t>Patient has: Prior TIA</t>
  </si>
  <si>
    <t>0.34× (0.18-0.65)</t>
  </si>
  <si>
    <t>Patient has: Seizures w/ neurological deficit</t>
  </si>
  <si>
    <t>4.7×</t>
  </si>
  <si>
    <t>2.9×</t>
  </si>
  <si>
    <t>Patient has: Loss of consciousness</t>
  </si>
  <si>
    <t>Patient has: Acute onset deficit</t>
  </si>
  <si>
    <t>0.65 (0.52-0.81)</t>
  </si>
  <si>
    <t>Patient has: Kernig's or Brudzinski's or both</t>
  </si>
  <si>
    <t>8.2×</t>
  </si>
  <si>
    <t>Patient has: LOC: coma</t>
  </si>
  <si>
    <t>6.2×</t>
  </si>
  <si>
    <t>Patient has: Neck stiffness</t>
  </si>
  <si>
    <t>5.0×</t>
  </si>
  <si>
    <t>Patient has: Diastolic BP &gt;110 mmHg</t>
  </si>
  <si>
    <t>Patient has: LOC: drowsy</t>
  </si>
  <si>
    <t>Patient has: Plantar response: both extensor</t>
  </si>
  <si>
    <t>1.8× (0.99-3.4)</t>
  </si>
  <si>
    <t>Patient has: Plantar response: single extensor</t>
  </si>
  <si>
    <t>1× (0.87-1.2)</t>
  </si>
  <si>
    <t>Patient has: Hemiparesis</t>
  </si>
  <si>
    <t>0.96× (0.9-1.0)</t>
  </si>
  <si>
    <t>Patient has: Plantar response: both flexor</t>
  </si>
  <si>
    <t>0.45× (0.25-0.81)</t>
  </si>
  <si>
    <t>Patient has: LOC: alert</t>
  </si>
  <si>
    <t>0.35× (0.24-0.5)</t>
  </si>
  <si>
    <t>Patient has: Cervical bruit</t>
  </si>
  <si>
    <t>0.12× (0.03-0.47)</t>
  </si>
  <si>
    <t>Patient has: Xanthochromia in CSF</t>
  </si>
  <si>
    <t>15×</t>
  </si>
  <si>
    <t>Patient has: Atrial fibrillation on ECG</t>
  </si>
  <si>
    <t>0.19× (0.06-0.59)</t>
  </si>
  <si>
    <t>Patient does not have: Age &lt;=60y</t>
  </si>
  <si>
    <t>0.71× (0.63-0.82)</t>
  </si>
  <si>
    <t>Patient does not have: Alcohol consumption</t>
  </si>
  <si>
    <t>0.75× (0.51-1.1)</t>
  </si>
  <si>
    <t>Patient does not have: Male</t>
  </si>
  <si>
    <t>0.85× (0.77-0.94)</t>
  </si>
  <si>
    <t>0.88× (0.77-1.01)</t>
  </si>
  <si>
    <t>Patient does not have: Prior stroke</t>
  </si>
  <si>
    <t>1.1× (0.88-1.4)</t>
  </si>
  <si>
    <t>1.1× (1.1-1.1)</t>
  </si>
  <si>
    <t>1.1× (1.0-1.3)</t>
  </si>
  <si>
    <t>1.1× (1.05-1.1)</t>
  </si>
  <si>
    <t>Patient does not have: Peripheral artery disease</t>
  </si>
  <si>
    <t>Patient does not have: Prior TIA</t>
  </si>
  <si>
    <t>Patient does not have: Cigarette smoking</t>
  </si>
  <si>
    <t>1.2× (0.79-1.8)</t>
  </si>
  <si>
    <t>0.73× (0.59-0.91)</t>
  </si>
  <si>
    <t>0.66× (0.56-0.77)</t>
  </si>
  <si>
    <t>Patient does not have: Loss of consciousness</t>
  </si>
  <si>
    <t>0.65× (0.52-0.82)</t>
  </si>
  <si>
    <t>Patient does not have: Seizures w/ neurological deficit</t>
  </si>
  <si>
    <t>0.93× (0.9-0.96)</t>
  </si>
  <si>
    <t>Patient does not have: Acute onset deficit</t>
  </si>
  <si>
    <t>1.7× (1.4-2.1)</t>
  </si>
  <si>
    <t>Patient does not have: Diastolic BP &gt;110 mmHg</t>
  </si>
  <si>
    <t>0.59× (0.93-0.89)</t>
  </si>
  <si>
    <t>Patient does not have: Neck stiffness</t>
  </si>
  <si>
    <t>0.83× (0.75-0.92)</t>
  </si>
  <si>
    <t>Patient does not have: Kernig's or Brudzinski's or both</t>
  </si>
  <si>
    <t>0.87× (0.73-1.0)</t>
  </si>
  <si>
    <t>Patient does not have: Hemiparesis</t>
  </si>
  <si>
    <t>Patient does not have: Cervical bruit</t>
  </si>
  <si>
    <t>Patient does not have: Xanthochromia in CSF</t>
  </si>
  <si>
    <t>0.31×</t>
  </si>
  <si>
    <t>Patient does not have: Atrial fibrillation on ECG</t>
  </si>
  <si>
    <t>1.2× (1.0-1.5)</t>
  </si>
  <si>
    <t>0.28×</t>
  </si>
  <si>
    <t>Migraine</t>
  </si>
  <si>
    <t>Patient has: ≥ 4POUNDing Criteria</t>
  </si>
  <si>
    <t>Myasthenia Gravis</t>
  </si>
  <si>
    <t>Patient has: Food in mouth after swallowing</t>
  </si>
  <si>
    <t>13.0 (0.85-212.0)</t>
  </si>
  <si>
    <t>Patient has: Unintelligible speech after prolonged speaking</t>
  </si>
  <si>
    <t>Patient has: Sleep Test</t>
  </si>
  <si>
    <t>53.0×</t>
  </si>
  <si>
    <t>Patient has: Ice Test</t>
  </si>
  <si>
    <t>24.0×</t>
  </si>
  <si>
    <t>Patient has: Rest Test</t>
  </si>
  <si>
    <t>16.0 (0.98-261.0)</t>
  </si>
  <si>
    <t>Patient has: Anticholinesterase Test</t>
  </si>
  <si>
    <t>15.0×</t>
  </si>
  <si>
    <t>Patient has: Quiver eye movements</t>
  </si>
  <si>
    <t>4.1 (0.22-75.0)</t>
  </si>
  <si>
    <t>Patient does not have: Unintelligible speech after prolonged speaking</t>
  </si>
  <si>
    <t>0.61 (0.46-0.8)</t>
  </si>
  <si>
    <t>Patient does not have: Food in mouth after swallowing</t>
  </si>
  <si>
    <t>0.70 (0.58-0.84)</t>
  </si>
  <si>
    <t>Patient does not have: Sleep Test</t>
  </si>
  <si>
    <t>0.01×</t>
  </si>
  <si>
    <t>Patient does not have: Anticholinesterase Test</t>
  </si>
  <si>
    <t>Patient does not have: Ice Test</t>
  </si>
  <si>
    <t>0.16×</t>
  </si>
  <si>
    <t>Patient does not have: Rest Test</t>
  </si>
  <si>
    <t>0.52 (0.29-0.95)</t>
  </si>
  <si>
    <t>Patient does not have: Quiver eye movements</t>
  </si>
  <si>
    <t>0.82 (0.57-1.2)</t>
  </si>
  <si>
    <t>Patient does not have: Peek Sign</t>
  </si>
  <si>
    <t>0.88 (0.76-1.0)</t>
  </si>
  <si>
    <t>Spinal Stenosis in the Elderly</t>
  </si>
  <si>
    <t>Patient has: No pain when seated</t>
  </si>
  <si>
    <t>7.4×</t>
  </si>
  <si>
    <t>Patient has: Burning sensation around the buttocks, Intermittent priapism associated with walking, or both</t>
  </si>
  <si>
    <t>Patient has: Urinary disturbance</t>
  </si>
  <si>
    <t>Patient has: Improvement when bending forward</t>
  </si>
  <si>
    <t>Patient has: Bilateral buttock or leg</t>
  </si>
  <si>
    <t>Patient has: Neurogenic claudication</t>
  </si>
  <si>
    <t>Patient has: Numbness of perineal region</t>
  </si>
  <si>
    <t>Patient has: Improve when seated</t>
  </si>
  <si>
    <t>Patient has: Exacerbation when standing up</t>
  </si>
  <si>
    <t>Patient has: Bilateral plantar numbness</t>
  </si>
  <si>
    <t>Patient has: Treatment for symptoms needs to be repeated every year</t>
  </si>
  <si>
    <t>Patient has: Orthopedic disease</t>
  </si>
  <si>
    <t>Patient has: Pain below buttocks</t>
  </si>
  <si>
    <t>1.4× (1.0-1.8)</t>
  </si>
  <si>
    <t>Patient has: Exacerbated while standing up</t>
  </si>
  <si>
    <t>Patient has: Wake up to urinate at night</t>
  </si>
  <si>
    <t>Patient has: Thigh</t>
  </si>
  <si>
    <t>Patient has: Gluteal</t>
  </si>
  <si>
    <t>0.88× (0.79-0.98)</t>
  </si>
  <si>
    <t>Patient has: Wide-based gait</t>
  </si>
  <si>
    <t>13×</t>
  </si>
  <si>
    <t>Patient has: Abnormal Romberg test result</t>
  </si>
  <si>
    <t>4.2×</t>
  </si>
  <si>
    <t>Patient has: Vibration deficit</t>
  </si>
  <si>
    <t>Patient has: Pinprick deficit</t>
  </si>
  <si>
    <t>2.5×</t>
  </si>
  <si>
    <t>Patient has: Age &gt;65 (vs ≤65)</t>
  </si>
  <si>
    <t>Patient has: Weakness</t>
  </si>
  <si>
    <t>Patient has: Absent Achilles reflex</t>
  </si>
  <si>
    <t>2.1 (1.0-4.4)</t>
  </si>
  <si>
    <t>Patient has: No pain with flexion</t>
  </si>
  <si>
    <t>1.4 (1.0-2.0)</t>
  </si>
  <si>
    <t>Patient has: Symptoms worsened with bending forward</t>
  </si>
  <si>
    <t>0.48 (0.34-0.66)</t>
  </si>
  <si>
    <t>Patient does not have: Neurogenic claudication</t>
  </si>
  <si>
    <t>0.23×</t>
  </si>
  <si>
    <t>Patient does not have: Pain below buttocks</t>
  </si>
  <si>
    <t>0.34×</t>
  </si>
  <si>
    <t>Patient does not have: Thigh</t>
  </si>
  <si>
    <t>0.36×</t>
  </si>
  <si>
    <t>Patient does not have: Exacerbated while standing up</t>
  </si>
  <si>
    <t>Patient does not have: Exacerbation when standing up</t>
  </si>
  <si>
    <t>0.46×</t>
  </si>
  <si>
    <t>Patient does not have: Wake up to urinate at night</t>
  </si>
  <si>
    <t>0.50×</t>
  </si>
  <si>
    <t>Patient does not have: Improvement when bending forward</t>
  </si>
  <si>
    <t>0.52× (0.46-0.60)</t>
  </si>
  <si>
    <t>Patient does not have: Bilateral buttock or leg</t>
  </si>
  <si>
    <t>0.54× (0.43-0.68)</t>
  </si>
  <si>
    <t>Patient does not have: pain when seated</t>
  </si>
  <si>
    <t>0.57× (0.43-0.76)</t>
  </si>
  <si>
    <t>Patient does not have: Improve when seated</t>
  </si>
  <si>
    <t>0.58× (0.41-0.81)</t>
  </si>
  <si>
    <t>Patient does not have: Treatment for symptoms needs to be repeated every year</t>
  </si>
  <si>
    <t>0.75× (0.65-0.86)</t>
  </si>
  <si>
    <t>Patient does not have: Bilateral plantar numbness</t>
  </si>
  <si>
    <t>0.84× (0.76-0.92)</t>
  </si>
  <si>
    <t>Patient does not have: Urinary disturbance</t>
  </si>
  <si>
    <t>0.88× (0.83-0.93)</t>
  </si>
  <si>
    <t>Patient does not have: Orthopedic disease</t>
  </si>
  <si>
    <t>0.90× (0.83-0.98)</t>
  </si>
  <si>
    <t>Patient does not have: Burning sensation around the buttocks, Intermittent priapism associated with walking, or both</t>
  </si>
  <si>
    <t>0.95× (0.92-0.98)</t>
  </si>
  <si>
    <t>Patient does not have: Numbness of perineal region</t>
  </si>
  <si>
    <t>0.97× (0.94-1.0)</t>
  </si>
  <si>
    <t>Patient does not have: Gluteal</t>
  </si>
  <si>
    <t>3.3× (1.2-8.8)</t>
  </si>
  <si>
    <t>Patient does not have: Age &gt;65 (vs ≤65)</t>
  </si>
  <si>
    <t>Patient does not have: pain with flexion</t>
  </si>
  <si>
    <t>0.52 (0.46-0.60)</t>
  </si>
  <si>
    <t>0.54 (0.43-0.68)</t>
  </si>
  <si>
    <t>Patient does not have: Vibration deficit</t>
  </si>
  <si>
    <t>0.57 (0.40-0.82)</t>
  </si>
  <si>
    <t>0.57 (0.43-0.76)</t>
  </si>
  <si>
    <t>0.58 (0.41-0.81)</t>
  </si>
  <si>
    <t>Patient does not have: Wide-based gait</t>
  </si>
  <si>
    <t>0.60 (0.46-0.78)</t>
  </si>
  <si>
    <t>Patient does not have: Pinprick deficit</t>
  </si>
  <si>
    <t>0.66 (0.48-0.91)</t>
  </si>
  <si>
    <t>Patient does not have: Abnormal Romberg test result</t>
  </si>
  <si>
    <t>0.67 (0.51-0.87)</t>
  </si>
  <si>
    <t>Patient does not have: Weakness</t>
  </si>
  <si>
    <t>0.69 (0.49-0.96)</t>
  </si>
  <si>
    <t>Patient does not have: Absent Achilles reflex</t>
  </si>
  <si>
    <t>0.75 (0.65-0.86)</t>
  </si>
  <si>
    <t>0.84 (0.76-0.92)</t>
  </si>
  <si>
    <t>0.88 (0.83-0.93)</t>
  </si>
  <si>
    <t>0.90 (0.83-0.98)</t>
  </si>
  <si>
    <t>0.95 (0.92-0.98)</t>
  </si>
  <si>
    <t>0.97 (0.94-1.0)</t>
  </si>
  <si>
    <t>Patient does not have: Symptoms induced by having patients bend forward</t>
  </si>
  <si>
    <t>1.3 (1.2-1.5)</t>
  </si>
  <si>
    <t>3.3 (1.2-8.8)</t>
  </si>
  <si>
    <t>Temporal Arteritis</t>
  </si>
  <si>
    <t>Patient has: Beaded temporal artery</t>
  </si>
  <si>
    <t>Patient has: Prominent or enlarged temporal artery</t>
  </si>
  <si>
    <t>Patient has: Diplopia</t>
  </si>
  <si>
    <t>Patient has: Absent temporal artery pulse</t>
  </si>
  <si>
    <t>Patient has: Tender temporal artery</t>
  </si>
  <si>
    <t>Patient has: Any temporal artery abnormality</t>
  </si>
  <si>
    <t>Patient has: ESR &gt; 100 mm/h</t>
  </si>
  <si>
    <t>1.9×</t>
  </si>
  <si>
    <t>Patient has: Scalp tenderness</t>
  </si>
  <si>
    <t>1.6×</t>
  </si>
  <si>
    <t>Patient has: Optic atrophy or ischemic optic neuropathy</t>
  </si>
  <si>
    <t>Patient has: Anemia</t>
  </si>
  <si>
    <t>Patient has: Temporal headache</t>
  </si>
  <si>
    <t>Patient has: Weight loss</t>
  </si>
  <si>
    <t>Patient has: Any headache</t>
  </si>
  <si>
    <t>1.2×</t>
  </si>
  <si>
    <t>Patient has: ESR &gt; 50 mm/h</t>
  </si>
  <si>
    <t>Patient has: Anorexia</t>
  </si>
  <si>
    <t>Patient has: ESR abnormal</t>
  </si>
  <si>
    <t>Patient has: White Race</t>
  </si>
  <si>
    <t>Patient has: Any visual symptom</t>
  </si>
  <si>
    <t>Patient has: Arthralgia</t>
  </si>
  <si>
    <t>Patient has: Any funduscopic abnormality</t>
  </si>
  <si>
    <t>Patient has: Polymyalgia rheumatica</t>
  </si>
  <si>
    <t>0.97×</t>
  </si>
  <si>
    <t>Patient has: Myalgia</t>
  </si>
  <si>
    <t>0.93×</t>
  </si>
  <si>
    <t>Patient has: Unilateral visual loss</t>
  </si>
  <si>
    <t>0.85×</t>
  </si>
  <si>
    <t>Patient has: Male se×</t>
  </si>
  <si>
    <t>0.83×</t>
  </si>
  <si>
    <t>Patient has: Vertigo</t>
  </si>
  <si>
    <t>0.71×</t>
  </si>
  <si>
    <t>Patient has: Synovitis</t>
  </si>
  <si>
    <t>Patient does not have: ESR abnormal</t>
  </si>
  <si>
    <t>0.2×</t>
  </si>
  <si>
    <t>Patient does not have: ESR &gt; 50 mm/h</t>
  </si>
  <si>
    <t>0.35×</t>
  </si>
  <si>
    <t>Patient does not have: Any temporal artery abnormality</t>
  </si>
  <si>
    <t>0.53×</t>
  </si>
  <si>
    <t>Patient does not have: Prominent or enlarged temporal artery</t>
  </si>
  <si>
    <t>0.67×</t>
  </si>
  <si>
    <t>Patient does not have: Any headache</t>
  </si>
  <si>
    <t>Patient does not have: Absent temporal artery pulse</t>
  </si>
  <si>
    <t>Patient does not have: Jaw claudication</t>
  </si>
  <si>
    <t>0.72×</t>
  </si>
  <si>
    <t>Patient does not have: Anemia</t>
  </si>
  <si>
    <t>Patient does not have: Optic atrophy or ischemic optic neuropathy</t>
  </si>
  <si>
    <t>Patient does not have: ESR &gt; 100 mm/h</t>
  </si>
  <si>
    <t>Patient does not have: Temporal headache</t>
  </si>
  <si>
    <t>0.82×</t>
  </si>
  <si>
    <t>Patient does not have: Tender temporal artery</t>
  </si>
  <si>
    <t>Patient does not have: Anorexia</t>
  </si>
  <si>
    <t>0.87×</t>
  </si>
  <si>
    <t>Patient does not have: Weight loss</t>
  </si>
  <si>
    <t>0.89×</t>
  </si>
  <si>
    <t>0.92×</t>
  </si>
  <si>
    <t>Patient does not have: Scalp tenderness</t>
  </si>
  <si>
    <t>Patient does not have: Beaded temporal artery</t>
  </si>
  <si>
    <t>0.94×</t>
  </si>
  <si>
    <t>Patient does not have: Diplopia</t>
  </si>
  <si>
    <t>Patient does not have: Any visual symptom</t>
  </si>
  <si>
    <t>Patient does not have: Polymyalgia rheumatica</t>
  </si>
  <si>
    <t>0.99×</t>
  </si>
  <si>
    <t>Patient does not have: Arthralgia</t>
  </si>
  <si>
    <t>1.0×</t>
  </si>
  <si>
    <t>Patient does not have: Any funduscopic abnormality</t>
  </si>
  <si>
    <t>Patient does not have: Myalgia</t>
  </si>
  <si>
    <t>Patient does not have: Vertigo</t>
  </si>
  <si>
    <t>Patient does not have: Synovitis</t>
  </si>
  <si>
    <t>Patient does not have: Unilateral visual loss</t>
  </si>
  <si>
    <t>Carpal Tunnel Syndrome</t>
  </si>
  <si>
    <t>Patient has: Flick Sign</t>
  </si>
  <si>
    <t>21.4×</t>
  </si>
  <si>
    <t>Patient has: Closed Fist Sign</t>
  </si>
  <si>
    <t>Patient has: Hypalgesia</t>
  </si>
  <si>
    <t>Patient has: Square Hand Sign</t>
  </si>
  <si>
    <t>Patient has: Classical or_x000D_
  Probable (Hand diagram, JAMA 2000)</t>
  </si>
  <si>
    <t>Patient has: Weak Thumb_x000D_
  Abduction</t>
  </si>
  <si>
    <t>Patient has: Thenar Atrophy</t>
  </si>
  <si>
    <t>Patient has: Abnormal Vibration</t>
  </si>
  <si>
    <t>Patient has: Abnormal_x000D_
  Monofilament</t>
  </si>
  <si>
    <t>Patient has: Bilateral Symptoms</t>
  </si>
  <si>
    <t>1.4×</t>
  </si>
  <si>
    <t>Patient has: Tinnel Sign</t>
  </si>
  <si>
    <t>Patient has: Phalen Sign</t>
  </si>
  <si>
    <t>Patient has: Age &gt; 40 years</t>
  </si>
  <si>
    <t>Patient has: 2 point_x000D_
  discrimination</t>
  </si>
  <si>
    <t>Patient has: Nocturnal_x000D_
  Paresthesia</t>
  </si>
  <si>
    <t>Patient has: Pressure_x000D_
  Provocation Test</t>
  </si>
  <si>
    <t>Patient has: Tourniquet Test</t>
  </si>
  <si>
    <t>Patient does not have: Flick Sign</t>
  </si>
  <si>
    <t>0.1×</t>
  </si>
  <si>
    <t>Patient does not have: Closed Fist Sign</t>
  </si>
  <si>
    <t>Patient does not have: Classical or_x000D_
  Probable  (Hand diagram, JAMA 2000)</t>
  </si>
  <si>
    <t>Patient does not have: Age &gt; 40 years</t>
  </si>
  <si>
    <t>Patient does not have: Weak Thumb_x000D_
  Abduction</t>
  </si>
  <si>
    <t>Patient does not have: Square Hand Sign</t>
  </si>
  <si>
    <t>Patient does not have: Bilateral Symptoms</t>
  </si>
  <si>
    <t>Patient does not have: Nocturnal_x000D_
  Paresthesia</t>
  </si>
  <si>
    <t>Patient does not have: Abnormal_x000D_
  Monofilament</t>
  </si>
  <si>
    <t>Patient does not have: Hypalgesia</t>
  </si>
  <si>
    <t>Patient does not have: Phalen Sign</t>
  </si>
  <si>
    <t>Patient does not have: Abnormal Vibration</t>
  </si>
  <si>
    <t>Patient does not have: Tinnel Sign</t>
  </si>
  <si>
    <t>Patient does not have: Tourniquet Test</t>
  </si>
  <si>
    <t>Patient does not have: Thenar Atrophy</t>
  </si>
  <si>
    <t>Patient does not have: 2 point_x000D_
  discrimination</t>
  </si>
  <si>
    <t>Patient does not have: Pressure_x000D_
  Provocation Test</t>
  </si>
  <si>
    <t>Scraping manually confirmed</t>
  </si>
  <si>
    <t>02.04.2025 @0801</t>
  </si>
  <si>
    <t>02.04.2025 @0804</t>
  </si>
  <si>
    <t>02.04.2025 @0806</t>
  </si>
  <si>
    <t>Feature Type</t>
  </si>
  <si>
    <t>Imaging finding</t>
  </si>
  <si>
    <t>History</t>
  </si>
  <si>
    <t>Sign/symptom</t>
  </si>
  <si>
    <t>Score</t>
  </si>
  <si>
    <t>Test finding</t>
  </si>
  <si>
    <t>02.04.2025 @0816</t>
  </si>
  <si>
    <t>02.04.2025 @0827</t>
  </si>
  <si>
    <t>Test finding AND History</t>
  </si>
  <si>
    <t>02.04.2025 @0830</t>
  </si>
  <si>
    <t>02.04.2025 @0843</t>
  </si>
  <si>
    <t>02.04.2025 @0849</t>
  </si>
  <si>
    <t>***Missing the following:</t>
  </si>
  <si>
    <t>Patient has: Increase in cardiac output or related parameters following passive leg raising</t>
  </si>
  <si>
    <t>Patient does not have: Increase in cardiac output with passive leg raising</t>
  </si>
  <si>
    <t>Scraping manually checked, see comments</t>
  </si>
  <si>
    <t>02.04.2025 @0901</t>
  </si>
  <si>
    <t>02.04.2025 @0906</t>
  </si>
  <si>
    <t>History AND test finding</t>
  </si>
  <si>
    <t>Difference (JUL_GPT)</t>
  </si>
  <si>
    <t>Difference (AUG_GPT)</t>
  </si>
  <si>
    <t>Mean (JUL_GPT)</t>
  </si>
  <si>
    <t>Mean (AUG_GPT)</t>
  </si>
  <si>
    <t>***NOTE: all values &gt;20 filtered out***</t>
  </si>
  <si>
    <t>X axis</t>
  </si>
  <si>
    <t>Bias</t>
  </si>
  <si>
    <t>Upper LoA</t>
  </si>
  <si>
    <t>Lower LoA</t>
  </si>
  <si>
    <t>(std_dev)</t>
  </si>
  <si>
    <t>03.16.2025 @1908</t>
  </si>
  <si>
    <t>***Questionable clinical utility***</t>
  </si>
  <si>
    <t>03.16.2025 @1910</t>
  </si>
  <si>
    <t>Sign/symptoms</t>
  </si>
  <si>
    <t>Testing finding</t>
  </si>
  <si>
    <t>03.16.2025 @1915</t>
  </si>
  <si>
    <t>03.16.2025 @1917</t>
  </si>
  <si>
    <t>03.16.2025 @1920</t>
  </si>
  <si>
    <t>03.16.2025 @1922</t>
  </si>
  <si>
    <t>03.16.2025 @1923</t>
  </si>
  <si>
    <t>*** True finding is "8-36", not 8</t>
  </si>
  <si>
    <t>03.16.2025 @1925</t>
  </si>
  <si>
    <t>03.16.2025 @1926</t>
  </si>
  <si>
    <t>03.16.2025 @1928</t>
  </si>
  <si>
    <t>***Missing PLR for Swab Culture "1x"</t>
  </si>
  <si>
    <t>03.16.2025 @1930</t>
  </si>
  <si>
    <t>03.16.2025 @1931</t>
  </si>
  <si>
    <t>(Centor)</t>
  </si>
  <si>
    <t>03.16.2025 @1935</t>
  </si>
  <si>
    <t>03.16.2025 @1937</t>
  </si>
  <si>
    <t>03.16.2025 @1938</t>
  </si>
  <si>
    <t>03.16.2025 @1941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</si>
</sst>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Bland-Altman - JUL_GPT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MASTER!$H$1</c:f>
              <c:strCache>
                <c:ptCount val="1"/>
                <c:pt idx="0">
                  <c:v>Mean (JUL_GPT)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MASTER!$F$2:$F$701</c:f>
              <c:numCache>
                <c:formatCode>General</c:formatCode>
                <c:ptCount val="700"/>
                <c:pt idx="0">
                  <c:v>125.8937969894539</c:v>
                </c:pt>
                <c:pt idx="1">
                  <c:v>51.5</c:v>
                </c:pt>
                <c:pt idx="2">
                  <c:v>52</c:v>
                </c:pt>
                <c:pt idx="3">
                  <c:v>42</c:v>
                </c:pt>
                <c:pt idx="4">
                  <c:v>39.5</c:v>
                </c:pt>
                <c:pt idx="5">
                  <c:v>14.399999999999999</c:v>
                </c:pt>
                <c:pt idx="6">
                  <c:v>30.5</c:v>
                </c:pt>
                <c:pt idx="7">
                  <c:v>7</c:v>
                </c:pt>
                <c:pt idx="8">
                  <c:v>5</c:v>
                </c:pt>
                <c:pt idx="9">
                  <c:v>4.3721152139078789</c:v>
                </c:pt>
                <c:pt idx="10">
                  <c:v>20.5</c:v>
                </c:pt>
                <c:pt idx="11">
                  <c:v>16.399999999999999</c:v>
                </c:pt>
                <c:pt idx="12">
                  <c:v>8.5</c:v>
                </c:pt>
                <c:pt idx="13">
                  <c:v>12.435595774162699</c:v>
                </c:pt>
                <c:pt idx="14">
                  <c:v>13</c:v>
                </c:pt>
                <c:pt idx="15">
                  <c:v>10</c:v>
                </c:pt>
                <c:pt idx="16">
                  <c:v>5</c:v>
                </c:pt>
                <c:pt idx="17">
                  <c:v>9</c:v>
                </c:pt>
                <c:pt idx="18">
                  <c:v>3.4000000000000004</c:v>
                </c:pt>
                <c:pt idx="19">
                  <c:v>7.4</c:v>
                </c:pt>
                <c:pt idx="20">
                  <c:v>8.5</c:v>
                </c:pt>
                <c:pt idx="21">
                  <c:v>10.5</c:v>
                </c:pt>
                <c:pt idx="22">
                  <c:v>2</c:v>
                </c:pt>
                <c:pt idx="23">
                  <c:v>7</c:v>
                </c:pt>
                <c:pt idx="24">
                  <c:v>5.5</c:v>
                </c:pt>
                <c:pt idx="25">
                  <c:v>7.5</c:v>
                </c:pt>
                <c:pt idx="26">
                  <c:v>6</c:v>
                </c:pt>
                <c:pt idx="27">
                  <c:v>5.8000000000000007</c:v>
                </c:pt>
                <c:pt idx="28">
                  <c:v>5</c:v>
                </c:pt>
                <c:pt idx="29">
                  <c:v>8.9</c:v>
                </c:pt>
                <c:pt idx="30">
                  <c:v>4.1999999999999993</c:v>
                </c:pt>
                <c:pt idx="31">
                  <c:v>1.5999999999999996</c:v>
                </c:pt>
                <c:pt idx="32">
                  <c:v>3.3000000000000007</c:v>
                </c:pt>
                <c:pt idx="33">
                  <c:v>5.6999999999999993</c:v>
                </c:pt>
                <c:pt idx="34">
                  <c:v>3</c:v>
                </c:pt>
                <c:pt idx="35">
                  <c:v>2.9000000000000004</c:v>
                </c:pt>
                <c:pt idx="36">
                  <c:v>4.0999999999999996</c:v>
                </c:pt>
                <c:pt idx="37">
                  <c:v>7.1000000000000005</c:v>
                </c:pt>
                <c:pt idx="38">
                  <c:v>-7.6</c:v>
                </c:pt>
                <c:pt idx="39">
                  <c:v>5.8</c:v>
                </c:pt>
                <c:pt idx="40">
                  <c:v>3.8</c:v>
                </c:pt>
                <c:pt idx="41">
                  <c:v>4.8</c:v>
                </c:pt>
                <c:pt idx="42">
                  <c:v>2.2000000000000002</c:v>
                </c:pt>
                <c:pt idx="43">
                  <c:v>6.9</c:v>
                </c:pt>
                <c:pt idx="44">
                  <c:v>1.5999999999999996</c:v>
                </c:pt>
                <c:pt idx="45">
                  <c:v>4.4000000000000004</c:v>
                </c:pt>
                <c:pt idx="46">
                  <c:v>4.4000000000000004</c:v>
                </c:pt>
                <c:pt idx="47">
                  <c:v>0.29999999999999982</c:v>
                </c:pt>
                <c:pt idx="48">
                  <c:v>2</c:v>
                </c:pt>
                <c:pt idx="49">
                  <c:v>-1</c:v>
                </c:pt>
                <c:pt idx="50">
                  <c:v>-3.5999999999999996</c:v>
                </c:pt>
                <c:pt idx="51">
                  <c:v>3.2</c:v>
                </c:pt>
                <c:pt idx="52">
                  <c:v>1.4000000000000004</c:v>
                </c:pt>
                <c:pt idx="53">
                  <c:v>1.4000000000000004</c:v>
                </c:pt>
                <c:pt idx="54">
                  <c:v>1.9000000000000004</c:v>
                </c:pt>
                <c:pt idx="55">
                  <c:v>1.2999999999999998</c:v>
                </c:pt>
                <c:pt idx="56">
                  <c:v>3.3</c:v>
                </c:pt>
                <c:pt idx="57">
                  <c:v>0.29999999999999982</c:v>
                </c:pt>
                <c:pt idx="58">
                  <c:v>3.2</c:v>
                </c:pt>
                <c:pt idx="59">
                  <c:v>2.7</c:v>
                </c:pt>
                <c:pt idx="60">
                  <c:v>5</c:v>
                </c:pt>
                <c:pt idx="61">
                  <c:v>1.0398675482165993</c:v>
                </c:pt>
                <c:pt idx="62">
                  <c:v>1</c:v>
                </c:pt>
                <c:pt idx="63">
                  <c:v>1.5</c:v>
                </c:pt>
                <c:pt idx="64">
                  <c:v>4</c:v>
                </c:pt>
                <c:pt idx="65">
                  <c:v>-9</c:v>
                </c:pt>
                <c:pt idx="66">
                  <c:v>-9.1999999999999993</c:v>
                </c:pt>
                <c:pt idx="67">
                  <c:v>0.29999999999999982</c:v>
                </c:pt>
                <c:pt idx="68">
                  <c:v>0.79999999999999982</c:v>
                </c:pt>
                <c:pt idx="69">
                  <c:v>2.0999999999999996</c:v>
                </c:pt>
                <c:pt idx="70">
                  <c:v>1.0999999999999996</c:v>
                </c:pt>
                <c:pt idx="71">
                  <c:v>4.3</c:v>
                </c:pt>
                <c:pt idx="72">
                  <c:v>-9.9999999999999645E-2</c:v>
                </c:pt>
                <c:pt idx="73">
                  <c:v>0.29999999999999982</c:v>
                </c:pt>
                <c:pt idx="74">
                  <c:v>-0.20000000000000018</c:v>
                </c:pt>
                <c:pt idx="75">
                  <c:v>-4.7</c:v>
                </c:pt>
                <c:pt idx="76">
                  <c:v>9.9999999999999645E-2</c:v>
                </c:pt>
                <c:pt idx="77">
                  <c:v>1.0999999999999996</c:v>
                </c:pt>
                <c:pt idx="78">
                  <c:v>9.9999999999999645E-2</c:v>
                </c:pt>
                <c:pt idx="79">
                  <c:v>2</c:v>
                </c:pt>
                <c:pt idx="80">
                  <c:v>2.5</c:v>
                </c:pt>
                <c:pt idx="81">
                  <c:v>4.6000000000000005</c:v>
                </c:pt>
                <c:pt idx="82">
                  <c:v>-9.9999999999999645E-2</c:v>
                </c:pt>
                <c:pt idx="83">
                  <c:v>-3.8</c:v>
                </c:pt>
                <c:pt idx="84">
                  <c:v>1.2000000000000002</c:v>
                </c:pt>
                <c:pt idx="85">
                  <c:v>-0.40000000000000036</c:v>
                </c:pt>
                <c:pt idx="86">
                  <c:v>-1.4000000000000004</c:v>
                </c:pt>
                <c:pt idx="87">
                  <c:v>3.3999999999999995</c:v>
                </c:pt>
                <c:pt idx="88">
                  <c:v>-0.40000000000000036</c:v>
                </c:pt>
                <c:pt idx="89">
                  <c:v>2</c:v>
                </c:pt>
                <c:pt idx="90">
                  <c:v>2</c:v>
                </c:pt>
                <c:pt idx="91">
                  <c:v>2.9000000000000004</c:v>
                </c:pt>
                <c:pt idx="92">
                  <c:v>1.0999999999999996</c:v>
                </c:pt>
                <c:pt idx="93">
                  <c:v>-1.2000000000000002</c:v>
                </c:pt>
                <c:pt idx="94">
                  <c:v>-0.70000000000000018</c:v>
                </c:pt>
                <c:pt idx="95">
                  <c:v>-0.79999999999999982</c:v>
                </c:pt>
                <c:pt idx="96">
                  <c:v>1.4000000000000004</c:v>
                </c:pt>
                <c:pt idx="97">
                  <c:v>-5.8</c:v>
                </c:pt>
                <c:pt idx="98">
                  <c:v>-0.90000000000000036</c:v>
                </c:pt>
                <c:pt idx="99">
                  <c:v>-0.90000000000000036</c:v>
                </c:pt>
                <c:pt idx="100">
                  <c:v>2.8999999999999995</c:v>
                </c:pt>
                <c:pt idx="101">
                  <c:v>-1.4000000000000004</c:v>
                </c:pt>
                <c:pt idx="102">
                  <c:v>-1.020050251573521</c:v>
                </c:pt>
                <c:pt idx="103">
                  <c:v>-0.10000000000000009</c:v>
                </c:pt>
                <c:pt idx="104">
                  <c:v>0.82361085886103202</c:v>
                </c:pt>
                <c:pt idx="105">
                  <c:v>1.2999999999999998</c:v>
                </c:pt>
                <c:pt idx="106">
                  <c:v>0.79999999999999982</c:v>
                </c:pt>
                <c:pt idx="107">
                  <c:v>-1.2999999999999998</c:v>
                </c:pt>
                <c:pt idx="108">
                  <c:v>0.20000000000000018</c:v>
                </c:pt>
                <c:pt idx="109">
                  <c:v>-6.3</c:v>
                </c:pt>
                <c:pt idx="110">
                  <c:v>-11.4</c:v>
                </c:pt>
                <c:pt idx="111">
                  <c:v>1.0944401511222859</c:v>
                </c:pt>
                <c:pt idx="112">
                  <c:v>2</c:v>
                </c:pt>
                <c:pt idx="113">
                  <c:v>-6.6</c:v>
                </c:pt>
                <c:pt idx="114">
                  <c:v>0.39999999999999991</c:v>
                </c:pt>
                <c:pt idx="115">
                  <c:v>-2.1</c:v>
                </c:pt>
                <c:pt idx="116">
                  <c:v>0.19999999999999973</c:v>
                </c:pt>
                <c:pt idx="117">
                  <c:v>-1.7000000000000002</c:v>
                </c:pt>
                <c:pt idx="118">
                  <c:v>2.8</c:v>
                </c:pt>
                <c:pt idx="119">
                  <c:v>-1.2000000000000002</c:v>
                </c:pt>
                <c:pt idx="120">
                  <c:v>3</c:v>
                </c:pt>
                <c:pt idx="121">
                  <c:v>3.0999999999999996</c:v>
                </c:pt>
                <c:pt idx="122">
                  <c:v>-1.7000000000000002</c:v>
                </c:pt>
                <c:pt idx="123">
                  <c:v>2.1</c:v>
                </c:pt>
                <c:pt idx="124">
                  <c:v>-1.7999999999999998</c:v>
                </c:pt>
                <c:pt idx="125">
                  <c:v>-1.9</c:v>
                </c:pt>
                <c:pt idx="126">
                  <c:v>0.60000000000000009</c:v>
                </c:pt>
                <c:pt idx="127">
                  <c:v>-2.1</c:v>
                </c:pt>
                <c:pt idx="128">
                  <c:v>-3.4</c:v>
                </c:pt>
                <c:pt idx="129">
                  <c:v>2.5</c:v>
                </c:pt>
                <c:pt idx="130">
                  <c:v>1.9000000000000001</c:v>
                </c:pt>
                <c:pt idx="131">
                  <c:v>0.60000000000000009</c:v>
                </c:pt>
                <c:pt idx="132">
                  <c:v>-1.4</c:v>
                </c:pt>
                <c:pt idx="133">
                  <c:v>-1.9</c:v>
                </c:pt>
                <c:pt idx="134">
                  <c:v>-1.9</c:v>
                </c:pt>
                <c:pt idx="135">
                  <c:v>-2.460263169285867</c:v>
                </c:pt>
                <c:pt idx="136">
                  <c:v>1.8</c:v>
                </c:pt>
                <c:pt idx="137">
                  <c:v>-1.5</c:v>
                </c:pt>
                <c:pt idx="138">
                  <c:v>1.4</c:v>
                </c:pt>
                <c:pt idx="139">
                  <c:v>-2.2000000000000002</c:v>
                </c:pt>
                <c:pt idx="140">
                  <c:v>0.29999999999999982</c:v>
                </c:pt>
                <c:pt idx="141">
                  <c:v>1.2999999999999998</c:v>
                </c:pt>
                <c:pt idx="142">
                  <c:v>0.29999999999999982</c:v>
                </c:pt>
                <c:pt idx="143">
                  <c:v>0.79999999999999982</c:v>
                </c:pt>
                <c:pt idx="144">
                  <c:v>-0.70000000000000018</c:v>
                </c:pt>
                <c:pt idx="145">
                  <c:v>-0.79999999999999982</c:v>
                </c:pt>
                <c:pt idx="146">
                  <c:v>1.2000000000000002</c:v>
                </c:pt>
                <c:pt idx="147">
                  <c:v>0.20000000000000018</c:v>
                </c:pt>
                <c:pt idx="148">
                  <c:v>2.5</c:v>
                </c:pt>
                <c:pt idx="149">
                  <c:v>-0.79999999999999982</c:v>
                </c:pt>
                <c:pt idx="150">
                  <c:v>-2.2999999999999998</c:v>
                </c:pt>
                <c:pt idx="151">
                  <c:v>-2.9</c:v>
                </c:pt>
                <c:pt idx="152">
                  <c:v>-0.89999999999999991</c:v>
                </c:pt>
                <c:pt idx="153">
                  <c:v>0.10000000000000009</c:v>
                </c:pt>
                <c:pt idx="154">
                  <c:v>-1.9</c:v>
                </c:pt>
                <c:pt idx="155">
                  <c:v>-2.4</c:v>
                </c:pt>
                <c:pt idx="156">
                  <c:v>-2.4</c:v>
                </c:pt>
                <c:pt idx="157">
                  <c:v>1.2000000000000002</c:v>
                </c:pt>
                <c:pt idx="158">
                  <c:v>0.7</c:v>
                </c:pt>
                <c:pt idx="159">
                  <c:v>-1</c:v>
                </c:pt>
                <c:pt idx="160">
                  <c:v>-5.6</c:v>
                </c:pt>
                <c:pt idx="161">
                  <c:v>-5.6</c:v>
                </c:pt>
                <c:pt idx="162">
                  <c:v>-2.6</c:v>
                </c:pt>
                <c:pt idx="163">
                  <c:v>2.1</c:v>
                </c:pt>
                <c:pt idx="164">
                  <c:v>0.89999999999999991</c:v>
                </c:pt>
                <c:pt idx="165">
                  <c:v>-2.6</c:v>
                </c:pt>
                <c:pt idx="166">
                  <c:v>-2.1125327227373361</c:v>
                </c:pt>
                <c:pt idx="167">
                  <c:v>-7.7</c:v>
                </c:pt>
                <c:pt idx="168">
                  <c:v>-12.7</c:v>
                </c:pt>
                <c:pt idx="169">
                  <c:v>0.79999999999999982</c:v>
                </c:pt>
                <c:pt idx="170">
                  <c:v>-1.2000000000000002</c:v>
                </c:pt>
                <c:pt idx="171">
                  <c:v>-2.7</c:v>
                </c:pt>
                <c:pt idx="172">
                  <c:v>-7.8</c:v>
                </c:pt>
                <c:pt idx="173">
                  <c:v>-2</c:v>
                </c:pt>
                <c:pt idx="174">
                  <c:v>-0.29999999999999982</c:v>
                </c:pt>
                <c:pt idx="175">
                  <c:v>-0.29999999999999982</c:v>
                </c:pt>
                <c:pt idx="176">
                  <c:v>-2.8</c:v>
                </c:pt>
                <c:pt idx="177">
                  <c:v>-0.29999999999999982</c:v>
                </c:pt>
                <c:pt idx="178">
                  <c:v>-0.89999999999999991</c:v>
                </c:pt>
                <c:pt idx="179">
                  <c:v>0.60000000000000009</c:v>
                </c:pt>
                <c:pt idx="180">
                  <c:v>-0.39999999999999991</c:v>
                </c:pt>
                <c:pt idx="181">
                  <c:v>-0.39999999999999991</c:v>
                </c:pt>
                <c:pt idx="182">
                  <c:v>-2.4</c:v>
                </c:pt>
                <c:pt idx="183">
                  <c:v>-0.89999999999999991</c:v>
                </c:pt>
                <c:pt idx="184">
                  <c:v>-2.9</c:v>
                </c:pt>
                <c:pt idx="185">
                  <c:v>0.10000000000000009</c:v>
                </c:pt>
                <c:pt idx="186">
                  <c:v>-1.4167333344000341</c:v>
                </c:pt>
                <c:pt idx="187">
                  <c:v>-2.5</c:v>
                </c:pt>
                <c:pt idx="188">
                  <c:v>-3</c:v>
                </c:pt>
                <c:pt idx="189">
                  <c:v>-1.5</c:v>
                </c:pt>
                <c:pt idx="190">
                  <c:v>1.5</c:v>
                </c:pt>
                <c:pt idx="191">
                  <c:v>-1</c:v>
                </c:pt>
                <c:pt idx="192">
                  <c:v>0</c:v>
                </c:pt>
                <c:pt idx="193">
                  <c:v>-0.5</c:v>
                </c:pt>
                <c:pt idx="194">
                  <c:v>0.5</c:v>
                </c:pt>
                <c:pt idx="195">
                  <c:v>0.8</c:v>
                </c:pt>
                <c:pt idx="196">
                  <c:v>0.8</c:v>
                </c:pt>
                <c:pt idx="197">
                  <c:v>-3</c:v>
                </c:pt>
                <c:pt idx="198">
                  <c:v>0.8</c:v>
                </c:pt>
                <c:pt idx="199">
                  <c:v>0.5</c:v>
                </c:pt>
                <c:pt idx="200">
                  <c:v>-1.5</c:v>
                </c:pt>
                <c:pt idx="201">
                  <c:v>-3.0251582341868497</c:v>
                </c:pt>
                <c:pt idx="202">
                  <c:v>-8.08</c:v>
                </c:pt>
                <c:pt idx="203">
                  <c:v>-3.1</c:v>
                </c:pt>
                <c:pt idx="204">
                  <c:v>-0.60000000000000009</c:v>
                </c:pt>
                <c:pt idx="205">
                  <c:v>-13.1</c:v>
                </c:pt>
                <c:pt idx="206">
                  <c:v>-1.1000000000000001</c:v>
                </c:pt>
                <c:pt idx="207">
                  <c:v>-3.1</c:v>
                </c:pt>
                <c:pt idx="208">
                  <c:v>-1.1834097875415053</c:v>
                </c:pt>
                <c:pt idx="209">
                  <c:v>-3.2</c:v>
                </c:pt>
                <c:pt idx="210">
                  <c:v>-1.4000000000000001</c:v>
                </c:pt>
                <c:pt idx="211">
                  <c:v>1.6</c:v>
                </c:pt>
                <c:pt idx="212">
                  <c:v>0.30000000000000004</c:v>
                </c:pt>
                <c:pt idx="213">
                  <c:v>-2.2000000000000002</c:v>
                </c:pt>
                <c:pt idx="214">
                  <c:v>-1.7</c:v>
                </c:pt>
                <c:pt idx="215">
                  <c:v>-1.7</c:v>
                </c:pt>
                <c:pt idx="216">
                  <c:v>1.6</c:v>
                </c:pt>
                <c:pt idx="217">
                  <c:v>-0.10000000000000009</c:v>
                </c:pt>
                <c:pt idx="218">
                  <c:v>-3.3</c:v>
                </c:pt>
                <c:pt idx="219">
                  <c:v>1.2</c:v>
                </c:pt>
                <c:pt idx="220">
                  <c:v>1.4</c:v>
                </c:pt>
                <c:pt idx="221">
                  <c:v>-1.8</c:v>
                </c:pt>
                <c:pt idx="222">
                  <c:v>0.5</c:v>
                </c:pt>
                <c:pt idx="223">
                  <c:v>1.5</c:v>
                </c:pt>
                <c:pt idx="224">
                  <c:v>0.19999999999999996</c:v>
                </c:pt>
                <c:pt idx="225">
                  <c:v>0.19999999999999996</c:v>
                </c:pt>
                <c:pt idx="226">
                  <c:v>-0.8</c:v>
                </c:pt>
                <c:pt idx="227">
                  <c:v>-3.3</c:v>
                </c:pt>
                <c:pt idx="228">
                  <c:v>-2.856832327484502</c:v>
                </c:pt>
                <c:pt idx="229">
                  <c:v>-1.8715037611342169</c:v>
                </c:pt>
                <c:pt idx="230">
                  <c:v>-10.4</c:v>
                </c:pt>
                <c:pt idx="231">
                  <c:v>-3.4</c:v>
                </c:pt>
                <c:pt idx="232">
                  <c:v>1</c:v>
                </c:pt>
                <c:pt idx="233">
                  <c:v>0.10000000000000009</c:v>
                </c:pt>
                <c:pt idx="234">
                  <c:v>-3.4</c:v>
                </c:pt>
                <c:pt idx="235">
                  <c:v>-3.4</c:v>
                </c:pt>
                <c:pt idx="236">
                  <c:v>-3.9</c:v>
                </c:pt>
                <c:pt idx="237">
                  <c:v>-3.9</c:v>
                </c:pt>
                <c:pt idx="238">
                  <c:v>-1.9119193975115747</c:v>
                </c:pt>
                <c:pt idx="239">
                  <c:v>-0.91254921336124606</c:v>
                </c:pt>
                <c:pt idx="240">
                  <c:v>0.63492670834799203</c:v>
                </c:pt>
                <c:pt idx="241">
                  <c:v>-2.4900331129458499</c:v>
                </c:pt>
                <c:pt idx="242">
                  <c:v>-1</c:v>
                </c:pt>
                <c:pt idx="243">
                  <c:v>-1.7000000000000002</c:v>
                </c:pt>
                <c:pt idx="244">
                  <c:v>-3.5</c:v>
                </c:pt>
                <c:pt idx="245">
                  <c:v>-3.5</c:v>
                </c:pt>
                <c:pt idx="246">
                  <c:v>-3.5</c:v>
                </c:pt>
                <c:pt idx="247">
                  <c:v>-3.5</c:v>
                </c:pt>
                <c:pt idx="248">
                  <c:v>0</c:v>
                </c:pt>
                <c:pt idx="249">
                  <c:v>-2</c:v>
                </c:pt>
                <c:pt idx="250">
                  <c:v>0.35120639469373893</c:v>
                </c:pt>
                <c:pt idx="251">
                  <c:v>0.94913767461894394</c:v>
                </c:pt>
                <c:pt idx="252">
                  <c:v>-1.1000000000000001</c:v>
                </c:pt>
                <c:pt idx="253">
                  <c:v>1.2</c:v>
                </c:pt>
                <c:pt idx="254">
                  <c:v>-0.10000000000000009</c:v>
                </c:pt>
                <c:pt idx="255">
                  <c:v>-2.1</c:v>
                </c:pt>
                <c:pt idx="256">
                  <c:v>-1.8000000000000003</c:v>
                </c:pt>
                <c:pt idx="257">
                  <c:v>1.0999999999999999</c:v>
                </c:pt>
                <c:pt idx="258">
                  <c:v>0.29999999999999982</c:v>
                </c:pt>
                <c:pt idx="259">
                  <c:v>-3.1</c:v>
                </c:pt>
                <c:pt idx="260">
                  <c:v>-0.60000000000000009</c:v>
                </c:pt>
                <c:pt idx="261">
                  <c:v>0.59999999999999987</c:v>
                </c:pt>
                <c:pt idx="262">
                  <c:v>-3.132520566882266</c:v>
                </c:pt>
                <c:pt idx="263">
                  <c:v>-3.1509262436767962</c:v>
                </c:pt>
                <c:pt idx="264">
                  <c:v>0.10000000000000009</c:v>
                </c:pt>
                <c:pt idx="265">
                  <c:v>-1.2</c:v>
                </c:pt>
                <c:pt idx="266">
                  <c:v>-3.2</c:v>
                </c:pt>
                <c:pt idx="267">
                  <c:v>-2.5</c:v>
                </c:pt>
                <c:pt idx="268">
                  <c:v>-1.2</c:v>
                </c:pt>
                <c:pt idx="269">
                  <c:v>-1.9000000000000001</c:v>
                </c:pt>
                <c:pt idx="270">
                  <c:v>-3.7</c:v>
                </c:pt>
                <c:pt idx="271">
                  <c:v>-1.2</c:v>
                </c:pt>
                <c:pt idx="272">
                  <c:v>0.8</c:v>
                </c:pt>
                <c:pt idx="273">
                  <c:v>0.10000000000000009</c:v>
                </c:pt>
                <c:pt idx="274">
                  <c:v>0.4</c:v>
                </c:pt>
                <c:pt idx="275">
                  <c:v>1.1000000000000001</c:v>
                </c:pt>
                <c:pt idx="276">
                  <c:v>-1.2</c:v>
                </c:pt>
                <c:pt idx="277">
                  <c:v>-4.2</c:v>
                </c:pt>
                <c:pt idx="278">
                  <c:v>-3.2</c:v>
                </c:pt>
                <c:pt idx="279">
                  <c:v>0.8</c:v>
                </c:pt>
                <c:pt idx="280">
                  <c:v>-0.8</c:v>
                </c:pt>
                <c:pt idx="281">
                  <c:v>-1.3</c:v>
                </c:pt>
                <c:pt idx="282">
                  <c:v>1</c:v>
                </c:pt>
                <c:pt idx="283">
                  <c:v>0.89999999999999991</c:v>
                </c:pt>
                <c:pt idx="284">
                  <c:v>9.9999999999999867E-2</c:v>
                </c:pt>
                <c:pt idx="285">
                  <c:v>0.89999999999999991</c:v>
                </c:pt>
                <c:pt idx="286">
                  <c:v>0.39999999999999991</c:v>
                </c:pt>
                <c:pt idx="287">
                  <c:v>0.89999999999999991</c:v>
                </c:pt>
                <c:pt idx="288">
                  <c:v>-2</c:v>
                </c:pt>
                <c:pt idx="289">
                  <c:v>0</c:v>
                </c:pt>
                <c:pt idx="290">
                  <c:v>-0.30000000000000004</c:v>
                </c:pt>
                <c:pt idx="291">
                  <c:v>-3.8</c:v>
                </c:pt>
                <c:pt idx="292">
                  <c:v>0</c:v>
                </c:pt>
                <c:pt idx="293">
                  <c:v>-0.30000000000000004</c:v>
                </c:pt>
                <c:pt idx="294">
                  <c:v>0.19999999999999996</c:v>
                </c:pt>
                <c:pt idx="295">
                  <c:v>1</c:v>
                </c:pt>
                <c:pt idx="296">
                  <c:v>0</c:v>
                </c:pt>
                <c:pt idx="297">
                  <c:v>0.79999999999999993</c:v>
                </c:pt>
                <c:pt idx="298">
                  <c:v>-1.6784043380076996E-2</c:v>
                </c:pt>
                <c:pt idx="299">
                  <c:v>-1.3269697361107859</c:v>
                </c:pt>
                <c:pt idx="300">
                  <c:v>-4.3325240901842985</c:v>
                </c:pt>
                <c:pt idx="301">
                  <c:v>0.84891252930760586</c:v>
                </c:pt>
                <c:pt idx="302">
                  <c:v>0.8</c:v>
                </c:pt>
                <c:pt idx="303">
                  <c:v>-0.39999999999999991</c:v>
                </c:pt>
                <c:pt idx="304">
                  <c:v>-0.39999999999999991</c:v>
                </c:pt>
                <c:pt idx="305">
                  <c:v>-1.4</c:v>
                </c:pt>
                <c:pt idx="306">
                  <c:v>0.8</c:v>
                </c:pt>
                <c:pt idx="307">
                  <c:v>-2.4</c:v>
                </c:pt>
                <c:pt idx="308">
                  <c:v>0.50000000000000011</c:v>
                </c:pt>
                <c:pt idx="309">
                  <c:v>0.90000000000000013</c:v>
                </c:pt>
                <c:pt idx="310">
                  <c:v>0.50000000000000011</c:v>
                </c:pt>
                <c:pt idx="311">
                  <c:v>0.30000000000000004</c:v>
                </c:pt>
                <c:pt idx="312">
                  <c:v>0.8</c:v>
                </c:pt>
                <c:pt idx="313">
                  <c:v>0.50000000000000011</c:v>
                </c:pt>
                <c:pt idx="314">
                  <c:v>1</c:v>
                </c:pt>
                <c:pt idx="315">
                  <c:v>0.8</c:v>
                </c:pt>
                <c:pt idx="316">
                  <c:v>0.50000000000000011</c:v>
                </c:pt>
                <c:pt idx="317">
                  <c:v>-3.9</c:v>
                </c:pt>
                <c:pt idx="318">
                  <c:v>-9.9999999999999867E-2</c:v>
                </c:pt>
                <c:pt idx="319">
                  <c:v>0.10000000000000009</c:v>
                </c:pt>
                <c:pt idx="320">
                  <c:v>-1.9</c:v>
                </c:pt>
                <c:pt idx="321">
                  <c:v>-9.9999999999999867E-2</c:v>
                </c:pt>
                <c:pt idx="322">
                  <c:v>-3.9</c:v>
                </c:pt>
                <c:pt idx="323">
                  <c:v>-1.4</c:v>
                </c:pt>
                <c:pt idx="324">
                  <c:v>-1.9</c:v>
                </c:pt>
                <c:pt idx="325">
                  <c:v>0.8</c:v>
                </c:pt>
                <c:pt idx="326">
                  <c:v>0.50000000000000011</c:v>
                </c:pt>
                <c:pt idx="327">
                  <c:v>0.90000000000000013</c:v>
                </c:pt>
                <c:pt idx="328">
                  <c:v>-0.39999999999999991</c:v>
                </c:pt>
                <c:pt idx="329">
                  <c:v>0.70000000000000007</c:v>
                </c:pt>
                <c:pt idx="330">
                  <c:v>0.8</c:v>
                </c:pt>
                <c:pt idx="331">
                  <c:v>0.60000000000000009</c:v>
                </c:pt>
                <c:pt idx="332">
                  <c:v>0.8</c:v>
                </c:pt>
                <c:pt idx="333">
                  <c:v>8.0000000000000071E-2</c:v>
                </c:pt>
                <c:pt idx="334">
                  <c:v>0.87498837203013502</c:v>
                </c:pt>
                <c:pt idx="335">
                  <c:v>-0.45119115182984793</c:v>
                </c:pt>
                <c:pt idx="336">
                  <c:v>-2.4627922098248587</c:v>
                </c:pt>
                <c:pt idx="337">
                  <c:v>-1.494017892803257</c:v>
                </c:pt>
                <c:pt idx="338">
                  <c:v>-1.5</c:v>
                </c:pt>
                <c:pt idx="339">
                  <c:v>-0.5</c:v>
                </c:pt>
                <c:pt idx="340">
                  <c:v>0.8</c:v>
                </c:pt>
                <c:pt idx="341">
                  <c:v>0.6</c:v>
                </c:pt>
                <c:pt idx="342">
                  <c:v>-5</c:v>
                </c:pt>
                <c:pt idx="343">
                  <c:v>-4</c:v>
                </c:pt>
                <c:pt idx="344">
                  <c:v>0.9</c:v>
                </c:pt>
                <c:pt idx="345">
                  <c:v>0.8</c:v>
                </c:pt>
                <c:pt idx="346">
                  <c:v>0.9</c:v>
                </c:pt>
                <c:pt idx="347">
                  <c:v>0.8</c:v>
                </c:pt>
                <c:pt idx="348">
                  <c:v>0.8</c:v>
                </c:pt>
                <c:pt idx="349">
                  <c:v>0.7</c:v>
                </c:pt>
                <c:pt idx="350">
                  <c:v>0.6</c:v>
                </c:pt>
                <c:pt idx="351">
                  <c:v>0.8</c:v>
                </c:pt>
                <c:pt idx="352">
                  <c:v>0.8</c:v>
                </c:pt>
                <c:pt idx="353">
                  <c:v>0.4</c:v>
                </c:pt>
                <c:pt idx="354">
                  <c:v>-0.5</c:v>
                </c:pt>
                <c:pt idx="355">
                  <c:v>-0.5</c:v>
                </c:pt>
                <c:pt idx="356">
                  <c:v>0.30000000000000004</c:v>
                </c:pt>
                <c:pt idx="357">
                  <c:v>0.7</c:v>
                </c:pt>
                <c:pt idx="358">
                  <c:v>0.4</c:v>
                </c:pt>
                <c:pt idx="359">
                  <c:v>0.49498743710661997</c:v>
                </c:pt>
                <c:pt idx="360">
                  <c:v>0.59</c:v>
                </c:pt>
                <c:pt idx="361">
                  <c:v>0.59</c:v>
                </c:pt>
                <c:pt idx="362">
                  <c:v>0.69</c:v>
                </c:pt>
                <c:pt idx="363">
                  <c:v>0.69</c:v>
                </c:pt>
                <c:pt idx="364">
                  <c:v>0.69</c:v>
                </c:pt>
                <c:pt idx="365">
                  <c:v>0.79</c:v>
                </c:pt>
                <c:pt idx="366">
                  <c:v>0.69</c:v>
                </c:pt>
                <c:pt idx="367">
                  <c:v>0.59</c:v>
                </c:pt>
                <c:pt idx="368">
                  <c:v>0.68994949366116654</c:v>
                </c:pt>
                <c:pt idx="369">
                  <c:v>0.58488578017961057</c:v>
                </c:pt>
                <c:pt idx="370">
                  <c:v>0.78</c:v>
                </c:pt>
                <c:pt idx="371">
                  <c:v>0.78</c:v>
                </c:pt>
                <c:pt idx="372">
                  <c:v>0.78</c:v>
                </c:pt>
                <c:pt idx="373">
                  <c:v>0.78</c:v>
                </c:pt>
                <c:pt idx="374">
                  <c:v>-2.0300000000000002</c:v>
                </c:pt>
                <c:pt idx="375">
                  <c:v>0.27</c:v>
                </c:pt>
                <c:pt idx="376">
                  <c:v>0.66999999999999993</c:v>
                </c:pt>
                <c:pt idx="377">
                  <c:v>0.77</c:v>
                </c:pt>
                <c:pt idx="378">
                  <c:v>-4.53</c:v>
                </c:pt>
                <c:pt idx="379">
                  <c:v>0.66999999999999993</c:v>
                </c:pt>
                <c:pt idx="380">
                  <c:v>0.66999999999999993</c:v>
                </c:pt>
                <c:pt idx="381">
                  <c:v>0.20999999999999996</c:v>
                </c:pt>
                <c:pt idx="382">
                  <c:v>0.36</c:v>
                </c:pt>
                <c:pt idx="383">
                  <c:v>-7.04</c:v>
                </c:pt>
                <c:pt idx="384">
                  <c:v>0.64999999999999991</c:v>
                </c:pt>
                <c:pt idx="385">
                  <c:v>0.64999999999999991</c:v>
                </c:pt>
                <c:pt idx="386">
                  <c:v>0.64999999999999991</c:v>
                </c:pt>
                <c:pt idx="387">
                  <c:v>0.85</c:v>
                </c:pt>
                <c:pt idx="388">
                  <c:v>0.75</c:v>
                </c:pt>
                <c:pt idx="389">
                  <c:v>0.75</c:v>
                </c:pt>
                <c:pt idx="390">
                  <c:v>0.75</c:v>
                </c:pt>
                <c:pt idx="391">
                  <c:v>0.75</c:v>
                </c:pt>
                <c:pt idx="392">
                  <c:v>0.64999999999999991</c:v>
                </c:pt>
                <c:pt idx="393">
                  <c:v>-1.56</c:v>
                </c:pt>
                <c:pt idx="394">
                  <c:v>0.6399999999999999</c:v>
                </c:pt>
                <c:pt idx="395">
                  <c:v>0.53</c:v>
                </c:pt>
                <c:pt idx="396">
                  <c:v>0.53</c:v>
                </c:pt>
                <c:pt idx="397">
                  <c:v>0.53</c:v>
                </c:pt>
                <c:pt idx="398">
                  <c:v>-0.56999999999999995</c:v>
                </c:pt>
                <c:pt idx="399">
                  <c:v>0.63000000000000012</c:v>
                </c:pt>
                <c:pt idx="400">
                  <c:v>0.73</c:v>
                </c:pt>
                <c:pt idx="401">
                  <c:v>0.43000000000000005</c:v>
                </c:pt>
                <c:pt idx="402">
                  <c:v>-0.26999999999999991</c:v>
                </c:pt>
                <c:pt idx="403">
                  <c:v>0.62000000000000011</c:v>
                </c:pt>
                <c:pt idx="404">
                  <c:v>0.62000000000000011</c:v>
                </c:pt>
                <c:pt idx="405">
                  <c:v>0.42000000000000004</c:v>
                </c:pt>
                <c:pt idx="406">
                  <c:v>0.62000000000000011</c:v>
                </c:pt>
                <c:pt idx="407">
                  <c:v>0.66994565056855404</c:v>
                </c:pt>
                <c:pt idx="408">
                  <c:v>0.6100000000000001</c:v>
                </c:pt>
                <c:pt idx="409">
                  <c:v>0.6100000000000001</c:v>
                </c:pt>
                <c:pt idx="410">
                  <c:v>0.41000000000000003</c:v>
                </c:pt>
                <c:pt idx="411">
                  <c:v>0.71</c:v>
                </c:pt>
                <c:pt idx="412">
                  <c:v>0.4</c:v>
                </c:pt>
                <c:pt idx="413">
                  <c:v>0.5</c:v>
                </c:pt>
                <c:pt idx="414">
                  <c:v>0.7</c:v>
                </c:pt>
                <c:pt idx="415">
                  <c:v>0.4</c:v>
                </c:pt>
                <c:pt idx="416">
                  <c:v>0.30000000000000004</c:v>
                </c:pt>
                <c:pt idx="417">
                  <c:v>0.7</c:v>
                </c:pt>
                <c:pt idx="418">
                  <c:v>0.4</c:v>
                </c:pt>
                <c:pt idx="419">
                  <c:v>0.79</c:v>
                </c:pt>
                <c:pt idx="420">
                  <c:v>0.79</c:v>
                </c:pt>
                <c:pt idx="421">
                  <c:v>0.49</c:v>
                </c:pt>
                <c:pt idx="422">
                  <c:v>0.69</c:v>
                </c:pt>
                <c:pt idx="423">
                  <c:v>0.59000000000000008</c:v>
                </c:pt>
                <c:pt idx="424">
                  <c:v>0.29000000000000004</c:v>
                </c:pt>
                <c:pt idx="425">
                  <c:v>0.58000000000000007</c:v>
                </c:pt>
                <c:pt idx="426">
                  <c:v>0.67999999999999994</c:v>
                </c:pt>
                <c:pt idx="427">
                  <c:v>0.67999999999999994</c:v>
                </c:pt>
                <c:pt idx="428">
                  <c:v>0.38</c:v>
                </c:pt>
                <c:pt idx="429">
                  <c:v>0.67999999999999994</c:v>
                </c:pt>
                <c:pt idx="430">
                  <c:v>-0.62</c:v>
                </c:pt>
                <c:pt idx="431">
                  <c:v>0.58000000000000007</c:v>
                </c:pt>
                <c:pt idx="432">
                  <c:v>0.58000000000000007</c:v>
                </c:pt>
                <c:pt idx="433">
                  <c:v>0.67999999999999994</c:v>
                </c:pt>
                <c:pt idx="434">
                  <c:v>0.67999999999999994</c:v>
                </c:pt>
                <c:pt idx="435">
                  <c:v>0.57000000000000006</c:v>
                </c:pt>
                <c:pt idx="436">
                  <c:v>0.66999999999999993</c:v>
                </c:pt>
                <c:pt idx="437">
                  <c:v>-0.13</c:v>
                </c:pt>
                <c:pt idx="438">
                  <c:v>0.37</c:v>
                </c:pt>
                <c:pt idx="439">
                  <c:v>0.45999999999999996</c:v>
                </c:pt>
                <c:pt idx="440">
                  <c:v>0.26</c:v>
                </c:pt>
                <c:pt idx="441">
                  <c:v>0.55000000000000004</c:v>
                </c:pt>
                <c:pt idx="442">
                  <c:v>0.64999999999999991</c:v>
                </c:pt>
                <c:pt idx="443">
                  <c:v>4.9999999999999933E-2</c:v>
                </c:pt>
                <c:pt idx="444">
                  <c:v>-4.1500000000000004</c:v>
                </c:pt>
                <c:pt idx="445">
                  <c:v>0.35</c:v>
                </c:pt>
                <c:pt idx="446">
                  <c:v>4.9999999999999933E-2</c:v>
                </c:pt>
                <c:pt idx="447">
                  <c:v>0.44498520697110433</c:v>
                </c:pt>
                <c:pt idx="448">
                  <c:v>0.54</c:v>
                </c:pt>
                <c:pt idx="449">
                  <c:v>0.54</c:v>
                </c:pt>
                <c:pt idx="450">
                  <c:v>0.6399999999999999</c:v>
                </c:pt>
                <c:pt idx="451">
                  <c:v>0.54</c:v>
                </c:pt>
                <c:pt idx="452">
                  <c:v>0.54</c:v>
                </c:pt>
                <c:pt idx="453">
                  <c:v>0.54</c:v>
                </c:pt>
                <c:pt idx="454">
                  <c:v>3.9999999999999925E-2</c:v>
                </c:pt>
                <c:pt idx="455">
                  <c:v>0.33999999999999997</c:v>
                </c:pt>
                <c:pt idx="456">
                  <c:v>0.54</c:v>
                </c:pt>
                <c:pt idx="457">
                  <c:v>0.33999999999999997</c:v>
                </c:pt>
                <c:pt idx="458">
                  <c:v>0.53785440262613649</c:v>
                </c:pt>
                <c:pt idx="459">
                  <c:v>0.53785440262613649</c:v>
                </c:pt>
                <c:pt idx="460">
                  <c:v>0.62999999999999989</c:v>
                </c:pt>
                <c:pt idx="461">
                  <c:v>0.13</c:v>
                </c:pt>
                <c:pt idx="462">
                  <c:v>0.73</c:v>
                </c:pt>
                <c:pt idx="463">
                  <c:v>0.53</c:v>
                </c:pt>
                <c:pt idx="464">
                  <c:v>0.62999999999999989</c:v>
                </c:pt>
                <c:pt idx="465">
                  <c:v>0.61999999999999988</c:v>
                </c:pt>
                <c:pt idx="466">
                  <c:v>0.61999999999999988</c:v>
                </c:pt>
                <c:pt idx="467">
                  <c:v>0.61999999999999988</c:v>
                </c:pt>
                <c:pt idx="468">
                  <c:v>0.61240384046359608</c:v>
                </c:pt>
                <c:pt idx="469">
                  <c:v>0.51</c:v>
                </c:pt>
                <c:pt idx="470">
                  <c:v>0.41000000000000003</c:v>
                </c:pt>
                <c:pt idx="471">
                  <c:v>0.51</c:v>
                </c:pt>
                <c:pt idx="472">
                  <c:v>0.4</c:v>
                </c:pt>
                <c:pt idx="473">
                  <c:v>0.4</c:v>
                </c:pt>
                <c:pt idx="474">
                  <c:v>0.60000000000000009</c:v>
                </c:pt>
                <c:pt idx="475">
                  <c:v>0.5</c:v>
                </c:pt>
                <c:pt idx="476">
                  <c:v>0.5</c:v>
                </c:pt>
                <c:pt idx="477">
                  <c:v>0.60000000000000009</c:v>
                </c:pt>
                <c:pt idx="478">
                  <c:v>0.60000000000000009</c:v>
                </c:pt>
                <c:pt idx="479">
                  <c:v>-3.71</c:v>
                </c:pt>
                <c:pt idx="480">
                  <c:v>0.59000000000000008</c:v>
                </c:pt>
                <c:pt idx="481">
                  <c:v>-0.40999999999999992</c:v>
                </c:pt>
                <c:pt idx="482">
                  <c:v>0.59000000000000008</c:v>
                </c:pt>
                <c:pt idx="483">
                  <c:v>0.19000000000000006</c:v>
                </c:pt>
                <c:pt idx="484">
                  <c:v>0.54</c:v>
                </c:pt>
                <c:pt idx="485">
                  <c:v>0.59000000000000008</c:v>
                </c:pt>
                <c:pt idx="486">
                  <c:v>0.29000000000000004</c:v>
                </c:pt>
                <c:pt idx="487">
                  <c:v>0.58765474670060858</c:v>
                </c:pt>
                <c:pt idx="488">
                  <c:v>0.48000000000000004</c:v>
                </c:pt>
                <c:pt idx="489">
                  <c:v>0.68</c:v>
                </c:pt>
                <c:pt idx="490">
                  <c:v>0.48000000000000004</c:v>
                </c:pt>
                <c:pt idx="491">
                  <c:v>0.17781745930520232</c:v>
                </c:pt>
                <c:pt idx="492">
                  <c:v>0.57000000000000006</c:v>
                </c:pt>
                <c:pt idx="493">
                  <c:v>0.56837490849194183</c:v>
                </c:pt>
                <c:pt idx="494">
                  <c:v>0.45</c:v>
                </c:pt>
                <c:pt idx="495">
                  <c:v>0.55000000000000004</c:v>
                </c:pt>
                <c:pt idx="496">
                  <c:v>0.35</c:v>
                </c:pt>
                <c:pt idx="497">
                  <c:v>0.25</c:v>
                </c:pt>
                <c:pt idx="498">
                  <c:v>0.15000000000000002</c:v>
                </c:pt>
                <c:pt idx="499">
                  <c:v>-2.25</c:v>
                </c:pt>
                <c:pt idx="500">
                  <c:v>0.54013512279853337</c:v>
                </c:pt>
                <c:pt idx="501">
                  <c:v>0.69</c:v>
                </c:pt>
                <c:pt idx="502">
                  <c:v>0.54</c:v>
                </c:pt>
                <c:pt idx="503">
                  <c:v>0.24</c:v>
                </c:pt>
                <c:pt idx="504">
                  <c:v>0.63047929470998687</c:v>
                </c:pt>
                <c:pt idx="505">
                  <c:v>0.22999999999999998</c:v>
                </c:pt>
                <c:pt idx="506">
                  <c:v>-2.0000000000000018E-2</c:v>
                </c:pt>
                <c:pt idx="507">
                  <c:v>0.53</c:v>
                </c:pt>
                <c:pt idx="508">
                  <c:v>0.52</c:v>
                </c:pt>
                <c:pt idx="509">
                  <c:v>0.52</c:v>
                </c:pt>
                <c:pt idx="510">
                  <c:v>-0.79</c:v>
                </c:pt>
                <c:pt idx="511">
                  <c:v>0.51</c:v>
                </c:pt>
                <c:pt idx="512">
                  <c:v>0.20999999999999996</c:v>
                </c:pt>
                <c:pt idx="513">
                  <c:v>0.51</c:v>
                </c:pt>
                <c:pt idx="514">
                  <c:v>0.30999999999999994</c:v>
                </c:pt>
                <c:pt idx="515">
                  <c:v>0.19999999999999996</c:v>
                </c:pt>
                <c:pt idx="516">
                  <c:v>0.29999999999999993</c:v>
                </c:pt>
                <c:pt idx="517">
                  <c:v>0.49999999999999994</c:v>
                </c:pt>
                <c:pt idx="518">
                  <c:v>0.49999999999999994</c:v>
                </c:pt>
                <c:pt idx="519">
                  <c:v>0.39999999999999997</c:v>
                </c:pt>
                <c:pt idx="520">
                  <c:v>0.49999999999999994</c:v>
                </c:pt>
                <c:pt idx="521">
                  <c:v>0.49999999999999994</c:v>
                </c:pt>
                <c:pt idx="522">
                  <c:v>0.49999999999999994</c:v>
                </c:pt>
                <c:pt idx="523">
                  <c:v>0.19999999999999996</c:v>
                </c:pt>
                <c:pt idx="524">
                  <c:v>0.6</c:v>
                </c:pt>
                <c:pt idx="525">
                  <c:v>0.6</c:v>
                </c:pt>
                <c:pt idx="526">
                  <c:v>0.49999999999999994</c:v>
                </c:pt>
                <c:pt idx="527">
                  <c:v>0.38999999999999996</c:v>
                </c:pt>
                <c:pt idx="528">
                  <c:v>0.38999999999999996</c:v>
                </c:pt>
                <c:pt idx="529">
                  <c:v>0.48999999999999994</c:v>
                </c:pt>
                <c:pt idx="530">
                  <c:v>-1.8131958066522889</c:v>
                </c:pt>
                <c:pt idx="531">
                  <c:v>0.38000000000000006</c:v>
                </c:pt>
                <c:pt idx="532">
                  <c:v>0.48000000000000004</c:v>
                </c:pt>
                <c:pt idx="533">
                  <c:v>8.0000000000000071E-2</c:v>
                </c:pt>
                <c:pt idx="534">
                  <c:v>0.48000000000000004</c:v>
                </c:pt>
                <c:pt idx="535">
                  <c:v>0.47000000000000003</c:v>
                </c:pt>
                <c:pt idx="536">
                  <c:v>0.27</c:v>
                </c:pt>
                <c:pt idx="537">
                  <c:v>0.57000000000000006</c:v>
                </c:pt>
                <c:pt idx="538">
                  <c:v>7.0000000000000062E-2</c:v>
                </c:pt>
                <c:pt idx="539">
                  <c:v>0.36000000000000004</c:v>
                </c:pt>
                <c:pt idx="540">
                  <c:v>0.36000000000000004</c:v>
                </c:pt>
                <c:pt idx="541">
                  <c:v>0.36000000000000004</c:v>
                </c:pt>
                <c:pt idx="542">
                  <c:v>-4.3499999999999996</c:v>
                </c:pt>
                <c:pt idx="543">
                  <c:v>0.35000000000000003</c:v>
                </c:pt>
                <c:pt idx="544">
                  <c:v>0.35000000000000003</c:v>
                </c:pt>
                <c:pt idx="545">
                  <c:v>0.45</c:v>
                </c:pt>
                <c:pt idx="546">
                  <c:v>0.45</c:v>
                </c:pt>
                <c:pt idx="547">
                  <c:v>0.35000000000000003</c:v>
                </c:pt>
                <c:pt idx="548">
                  <c:v>-0.55999999999999994</c:v>
                </c:pt>
                <c:pt idx="549">
                  <c:v>0.44</c:v>
                </c:pt>
                <c:pt idx="550">
                  <c:v>0.44</c:v>
                </c:pt>
                <c:pt idx="551">
                  <c:v>0.34</c:v>
                </c:pt>
                <c:pt idx="552">
                  <c:v>0.33</c:v>
                </c:pt>
                <c:pt idx="553">
                  <c:v>0.43</c:v>
                </c:pt>
                <c:pt idx="554">
                  <c:v>0.33</c:v>
                </c:pt>
                <c:pt idx="555">
                  <c:v>0.41</c:v>
                </c:pt>
                <c:pt idx="556">
                  <c:v>0.39999999999999997</c:v>
                </c:pt>
                <c:pt idx="557">
                  <c:v>0.5</c:v>
                </c:pt>
                <c:pt idx="558">
                  <c:v>0.3</c:v>
                </c:pt>
                <c:pt idx="559">
                  <c:v>0.3</c:v>
                </c:pt>
                <c:pt idx="560">
                  <c:v>0.3</c:v>
                </c:pt>
                <c:pt idx="561">
                  <c:v>-0.6</c:v>
                </c:pt>
                <c:pt idx="562">
                  <c:v>0.3</c:v>
                </c:pt>
                <c:pt idx="563">
                  <c:v>0.39999999999999997</c:v>
                </c:pt>
                <c:pt idx="564">
                  <c:v>0.28999999999999998</c:v>
                </c:pt>
                <c:pt idx="565">
                  <c:v>-2.91</c:v>
                </c:pt>
                <c:pt idx="566">
                  <c:v>0.28999999999999998</c:v>
                </c:pt>
                <c:pt idx="567">
                  <c:v>0.37999999999999995</c:v>
                </c:pt>
                <c:pt idx="568">
                  <c:v>0.27999999999999997</c:v>
                </c:pt>
                <c:pt idx="569">
                  <c:v>0.37999999999999995</c:v>
                </c:pt>
                <c:pt idx="570">
                  <c:v>0.37445626465380283</c:v>
                </c:pt>
                <c:pt idx="571">
                  <c:v>0.47</c:v>
                </c:pt>
                <c:pt idx="572">
                  <c:v>0.36999999999999994</c:v>
                </c:pt>
                <c:pt idx="573">
                  <c:v>0.26999999999999996</c:v>
                </c:pt>
                <c:pt idx="574">
                  <c:v>0.16568542494923799</c:v>
                </c:pt>
                <c:pt idx="575">
                  <c:v>-2.95</c:v>
                </c:pt>
                <c:pt idx="576">
                  <c:v>0.34</c:v>
                </c:pt>
                <c:pt idx="577">
                  <c:v>0.34</c:v>
                </c:pt>
                <c:pt idx="578">
                  <c:v>0.24000000000000005</c:v>
                </c:pt>
                <c:pt idx="579">
                  <c:v>0.34</c:v>
                </c:pt>
                <c:pt idx="580">
                  <c:v>0.33</c:v>
                </c:pt>
                <c:pt idx="581">
                  <c:v>-0.97</c:v>
                </c:pt>
                <c:pt idx="582">
                  <c:v>0.33</c:v>
                </c:pt>
                <c:pt idx="583">
                  <c:v>0.32</c:v>
                </c:pt>
                <c:pt idx="584">
                  <c:v>0.32</c:v>
                </c:pt>
                <c:pt idx="585">
                  <c:v>0.32</c:v>
                </c:pt>
                <c:pt idx="586">
                  <c:v>0.42000000000000004</c:v>
                </c:pt>
                <c:pt idx="587">
                  <c:v>0.22000000000000003</c:v>
                </c:pt>
                <c:pt idx="588">
                  <c:v>0.32</c:v>
                </c:pt>
                <c:pt idx="589">
                  <c:v>0.22000000000000003</c:v>
                </c:pt>
                <c:pt idx="590">
                  <c:v>0.31</c:v>
                </c:pt>
                <c:pt idx="591">
                  <c:v>0.20378566871239995</c:v>
                </c:pt>
                <c:pt idx="592">
                  <c:v>0.49</c:v>
                </c:pt>
                <c:pt idx="593">
                  <c:v>0.3</c:v>
                </c:pt>
                <c:pt idx="594">
                  <c:v>0.3</c:v>
                </c:pt>
                <c:pt idx="595">
                  <c:v>0.3</c:v>
                </c:pt>
                <c:pt idx="596">
                  <c:v>0.2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0.4</c:v>
                </c:pt>
                <c:pt idx="601">
                  <c:v>0.27999999999999997</c:v>
                </c:pt>
                <c:pt idx="602">
                  <c:v>0.18</c:v>
                </c:pt>
                <c:pt idx="603">
                  <c:v>-2.0000000000000018E-2</c:v>
                </c:pt>
                <c:pt idx="604">
                  <c:v>-4.0199999999999996</c:v>
                </c:pt>
                <c:pt idx="605">
                  <c:v>0.18</c:v>
                </c:pt>
                <c:pt idx="606">
                  <c:v>0.27999999999999997</c:v>
                </c:pt>
                <c:pt idx="607">
                  <c:v>0.27999999999999997</c:v>
                </c:pt>
                <c:pt idx="608">
                  <c:v>0.16999999999999998</c:v>
                </c:pt>
                <c:pt idx="609">
                  <c:v>0.16206060208591699</c:v>
                </c:pt>
                <c:pt idx="610">
                  <c:v>0.16000000000000003</c:v>
                </c:pt>
                <c:pt idx="611">
                  <c:v>0.16000000000000003</c:v>
                </c:pt>
                <c:pt idx="612">
                  <c:v>-0.75</c:v>
                </c:pt>
                <c:pt idx="613">
                  <c:v>0.25</c:v>
                </c:pt>
                <c:pt idx="614">
                  <c:v>0.25</c:v>
                </c:pt>
                <c:pt idx="615">
                  <c:v>-0.36000000000000004</c:v>
                </c:pt>
                <c:pt idx="616">
                  <c:v>-3.06</c:v>
                </c:pt>
                <c:pt idx="617">
                  <c:v>0.21999999999999997</c:v>
                </c:pt>
                <c:pt idx="618">
                  <c:v>-0.39000000000000007</c:v>
                </c:pt>
                <c:pt idx="619">
                  <c:v>-9.0000000000000024E-2</c:v>
                </c:pt>
                <c:pt idx="620">
                  <c:v>0.20999999999999996</c:v>
                </c:pt>
                <c:pt idx="621">
                  <c:v>9.9999999999999534E-3</c:v>
                </c:pt>
                <c:pt idx="622">
                  <c:v>0.2</c:v>
                </c:pt>
                <c:pt idx="623">
                  <c:v>0.2</c:v>
                </c:pt>
                <c:pt idx="624">
                  <c:v>0.2</c:v>
                </c:pt>
                <c:pt idx="625">
                  <c:v>0.10000000000000003</c:v>
                </c:pt>
                <c:pt idx="626">
                  <c:v>0.19</c:v>
                </c:pt>
                <c:pt idx="627">
                  <c:v>0.19</c:v>
                </c:pt>
                <c:pt idx="628">
                  <c:v>0.18</c:v>
                </c:pt>
                <c:pt idx="629">
                  <c:v>8.0000000000000016E-2</c:v>
                </c:pt>
                <c:pt idx="630">
                  <c:v>8.0000000000000016E-2</c:v>
                </c:pt>
                <c:pt idx="631">
                  <c:v>8.0000000000000016E-2</c:v>
                </c:pt>
                <c:pt idx="632">
                  <c:v>0.18</c:v>
                </c:pt>
                <c:pt idx="633">
                  <c:v>0.26</c:v>
                </c:pt>
                <c:pt idx="634">
                  <c:v>0.26</c:v>
                </c:pt>
                <c:pt idx="635">
                  <c:v>-5.0000000000000044E-2</c:v>
                </c:pt>
                <c:pt idx="636">
                  <c:v>0.14999999999999997</c:v>
                </c:pt>
                <c:pt idx="637">
                  <c:v>0.14000000000000001</c:v>
                </c:pt>
                <c:pt idx="638">
                  <c:v>-4.66</c:v>
                </c:pt>
                <c:pt idx="639">
                  <c:v>0.14000000000000001</c:v>
                </c:pt>
                <c:pt idx="640">
                  <c:v>4.0000000000000036E-2</c:v>
                </c:pt>
                <c:pt idx="641">
                  <c:v>0.14000000000000001</c:v>
                </c:pt>
                <c:pt idx="642">
                  <c:v>0.13</c:v>
                </c:pt>
                <c:pt idx="643">
                  <c:v>0.12</c:v>
                </c:pt>
                <c:pt idx="644">
                  <c:v>0.10999999999999999</c:v>
                </c:pt>
                <c:pt idx="645">
                  <c:v>0.10999999999999999</c:v>
                </c:pt>
                <c:pt idx="646">
                  <c:v>0.19999999999999998</c:v>
                </c:pt>
                <c:pt idx="647">
                  <c:v>9.9999999999999978E-2</c:v>
                </c:pt>
                <c:pt idx="648">
                  <c:v>9.9999999999999978E-2</c:v>
                </c:pt>
                <c:pt idx="649">
                  <c:v>-0.7</c:v>
                </c:pt>
                <c:pt idx="650">
                  <c:v>-1.0172465076211168E-2</c:v>
                </c:pt>
                <c:pt idx="651">
                  <c:v>-1.9999999999999962E-2</c:v>
                </c:pt>
                <c:pt idx="652">
                  <c:v>-1.9999999999999962E-2</c:v>
                </c:pt>
                <c:pt idx="653">
                  <c:v>0.17</c:v>
                </c:pt>
                <c:pt idx="654">
                  <c:v>-2.9999999999999971E-2</c:v>
                </c:pt>
                <c:pt idx="655">
                  <c:v>4.1867732448956502E-2</c:v>
                </c:pt>
                <c:pt idx="656">
                  <c:v>-3.26</c:v>
                </c:pt>
                <c:pt idx="657">
                  <c:v>0.13</c:v>
                </c:pt>
                <c:pt idx="658">
                  <c:v>0.03</c:v>
                </c:pt>
                <c:pt idx="659">
                  <c:v>0.13</c:v>
                </c:pt>
                <c:pt idx="660">
                  <c:v>9.9999999999999811E-3</c:v>
                </c:pt>
                <c:pt idx="661">
                  <c:v>-9.9999999999999978E-2</c:v>
                </c:pt>
                <c:pt idx="662">
                  <c:v>-9.9999999999999978E-2</c:v>
                </c:pt>
                <c:pt idx="663">
                  <c:v>0</c:v>
                </c:pt>
                <c:pt idx="664">
                  <c:v>-4.8099999999999996</c:v>
                </c:pt>
                <c:pt idx="665">
                  <c:v>-1.0263340389897319E-2</c:v>
                </c:pt>
                <c:pt idx="666">
                  <c:v>-1.6696972201766414E-2</c:v>
                </c:pt>
                <c:pt idx="667">
                  <c:v>-2.0000000000000018E-2</c:v>
                </c:pt>
                <c:pt idx="668">
                  <c:v>-0.13999999999999999</c:v>
                </c:pt>
                <c:pt idx="669">
                  <c:v>0.06</c:v>
                </c:pt>
                <c:pt idx="670">
                  <c:v>-4.0000000000000008E-2</c:v>
                </c:pt>
                <c:pt idx="671">
                  <c:v>-5.0000000000000017E-2</c:v>
                </c:pt>
                <c:pt idx="672">
                  <c:v>-0.157171431429143</c:v>
                </c:pt>
                <c:pt idx="673">
                  <c:v>4.0000000000000008E-2</c:v>
                </c:pt>
                <c:pt idx="674">
                  <c:v>-7.0000000000000007E-2</c:v>
                </c:pt>
                <c:pt idx="675">
                  <c:v>-0.16999999999999998</c:v>
                </c:pt>
                <c:pt idx="676">
                  <c:v>-1.38</c:v>
                </c:pt>
                <c:pt idx="677">
                  <c:v>1.999999999999999E-2</c:v>
                </c:pt>
                <c:pt idx="678">
                  <c:v>-0.49</c:v>
                </c:pt>
                <c:pt idx="679">
                  <c:v>9.999999999999995E-3</c:v>
                </c:pt>
                <c:pt idx="680">
                  <c:v>-0.19</c:v>
                </c:pt>
                <c:pt idx="681">
                  <c:v>-9.0000000000000011E-2</c:v>
                </c:pt>
                <c:pt idx="682">
                  <c:v>-9.0000000000000011E-2</c:v>
                </c:pt>
                <c:pt idx="683">
                  <c:v>-0.1</c:v>
                </c:pt>
                <c:pt idx="684">
                  <c:v>0</c:v>
                </c:pt>
                <c:pt idx="685">
                  <c:v>-0.11000000000000001</c:v>
                </c:pt>
                <c:pt idx="686">
                  <c:v>3.9999999999999994E-2</c:v>
                </c:pt>
                <c:pt idx="687">
                  <c:v>-2.0000000000000004E-2</c:v>
                </c:pt>
                <c:pt idx="688">
                  <c:v>-0.13</c:v>
                </c:pt>
                <c:pt idx="689">
                  <c:v>-0.03</c:v>
                </c:pt>
                <c:pt idx="690">
                  <c:v>-4.0000000000000008E-2</c:v>
                </c:pt>
                <c:pt idx="691">
                  <c:v>-0.14000000000000001</c:v>
                </c:pt>
                <c:pt idx="692">
                  <c:v>-0.14000000000000001</c:v>
                </c:pt>
                <c:pt idx="693">
                  <c:v>-0.25</c:v>
                </c:pt>
                <c:pt idx="694">
                  <c:v>0</c:v>
                </c:pt>
                <c:pt idx="695">
                  <c:v>-1.06</c:v>
                </c:pt>
                <c:pt idx="696">
                  <c:v>-6.2583426132260589E-2</c:v>
                </c:pt>
                <c:pt idx="697">
                  <c:v>-0.19</c:v>
                </c:pt>
                <c:pt idx="698">
                  <c:v>-0.19</c:v>
                </c:pt>
                <c:pt idx="699">
                  <c:v>-0.49</c:v>
                </c:pt>
              </c:numCache>
            </c:numRef>
          </c:xVal>
          <c:yVal>
            <c:numRef>
              <c:f>MASTER!$H$2:$H$701</c:f>
              <c:numCache>
                <c:formatCode>General</c:formatCode>
                <c:ptCount val="700"/>
                <c:pt idx="0">
                  <c:v>82.946898494726952</c:v>
                </c:pt>
                <c:pt idx="1">
                  <c:v>31.25</c:v>
                </c:pt>
                <c:pt idx="2">
                  <c:v>27</c:v>
                </c:pt>
                <c:pt idx="3">
                  <c:v>26</c:v>
                </c:pt>
                <c:pt idx="4">
                  <c:v>24.25</c:v>
                </c:pt>
                <c:pt idx="5">
                  <c:v>27.2</c:v>
                </c:pt>
                <c:pt idx="6">
                  <c:v>17.75</c:v>
                </c:pt>
                <c:pt idx="7">
                  <c:v>23.5</c:v>
                </c:pt>
                <c:pt idx="8">
                  <c:v>22.5</c:v>
                </c:pt>
                <c:pt idx="9">
                  <c:v>22.186057606953938</c:v>
                </c:pt>
                <c:pt idx="10">
                  <c:v>13.75</c:v>
                </c:pt>
                <c:pt idx="11">
                  <c:v>13.2</c:v>
                </c:pt>
                <c:pt idx="12">
                  <c:v>14.25</c:v>
                </c:pt>
                <c:pt idx="13">
                  <c:v>11.21779788708135</c:v>
                </c:pt>
                <c:pt idx="14">
                  <c:v>9.5</c:v>
                </c:pt>
                <c:pt idx="15">
                  <c:v>10</c:v>
                </c:pt>
                <c:pt idx="16">
                  <c:v>12.5</c:v>
                </c:pt>
                <c:pt idx="17">
                  <c:v>9.5</c:v>
                </c:pt>
                <c:pt idx="18">
                  <c:v>11.7</c:v>
                </c:pt>
                <c:pt idx="19">
                  <c:v>9.3000000000000007</c:v>
                </c:pt>
                <c:pt idx="20">
                  <c:v>8.75</c:v>
                </c:pt>
                <c:pt idx="21">
                  <c:v>7.75</c:v>
                </c:pt>
                <c:pt idx="22">
                  <c:v>11</c:v>
                </c:pt>
                <c:pt idx="23">
                  <c:v>8.5</c:v>
                </c:pt>
                <c:pt idx="24">
                  <c:v>8.25</c:v>
                </c:pt>
                <c:pt idx="25">
                  <c:v>7.25</c:v>
                </c:pt>
                <c:pt idx="26">
                  <c:v>8</c:v>
                </c:pt>
                <c:pt idx="27">
                  <c:v>7.9</c:v>
                </c:pt>
                <c:pt idx="28">
                  <c:v>7.5</c:v>
                </c:pt>
                <c:pt idx="29">
                  <c:v>5.45</c:v>
                </c:pt>
                <c:pt idx="30">
                  <c:v>7.1</c:v>
                </c:pt>
                <c:pt idx="31">
                  <c:v>8.3000000000000007</c:v>
                </c:pt>
                <c:pt idx="32">
                  <c:v>6.65</c:v>
                </c:pt>
                <c:pt idx="33">
                  <c:v>5.35</c:v>
                </c:pt>
                <c:pt idx="34">
                  <c:v>6.5</c:v>
                </c:pt>
                <c:pt idx="35">
                  <c:v>6.45</c:v>
                </c:pt>
                <c:pt idx="36">
                  <c:v>5.55</c:v>
                </c:pt>
                <c:pt idx="37">
                  <c:v>3.85</c:v>
                </c:pt>
                <c:pt idx="38">
                  <c:v>11.2</c:v>
                </c:pt>
                <c:pt idx="39">
                  <c:v>4.4000000000000004</c:v>
                </c:pt>
                <c:pt idx="40">
                  <c:v>5.4</c:v>
                </c:pt>
                <c:pt idx="41">
                  <c:v>4.9000000000000004</c:v>
                </c:pt>
                <c:pt idx="42">
                  <c:v>6.1</c:v>
                </c:pt>
                <c:pt idx="43">
                  <c:v>3.75</c:v>
                </c:pt>
                <c:pt idx="44">
                  <c:v>6.3</c:v>
                </c:pt>
                <c:pt idx="45">
                  <c:v>4.7</c:v>
                </c:pt>
                <c:pt idx="46">
                  <c:v>4.7</c:v>
                </c:pt>
                <c:pt idx="47">
                  <c:v>6.65</c:v>
                </c:pt>
                <c:pt idx="48">
                  <c:v>5.5</c:v>
                </c:pt>
                <c:pt idx="49">
                  <c:v>7</c:v>
                </c:pt>
                <c:pt idx="50">
                  <c:v>8.1999999999999993</c:v>
                </c:pt>
                <c:pt idx="51">
                  <c:v>4.8000000000000007</c:v>
                </c:pt>
                <c:pt idx="52">
                  <c:v>5.7</c:v>
                </c:pt>
                <c:pt idx="53">
                  <c:v>5.7</c:v>
                </c:pt>
                <c:pt idx="54">
                  <c:v>5.45</c:v>
                </c:pt>
                <c:pt idx="55">
                  <c:v>5.65</c:v>
                </c:pt>
                <c:pt idx="56">
                  <c:v>4.6500000000000004</c:v>
                </c:pt>
                <c:pt idx="57">
                  <c:v>6.15</c:v>
                </c:pt>
                <c:pt idx="58">
                  <c:v>4.5999999999999996</c:v>
                </c:pt>
                <c:pt idx="59">
                  <c:v>4.8499999999999996</c:v>
                </c:pt>
                <c:pt idx="60">
                  <c:v>3.7</c:v>
                </c:pt>
                <c:pt idx="61">
                  <c:v>5.5199337741082992</c:v>
                </c:pt>
                <c:pt idx="62">
                  <c:v>5.5</c:v>
                </c:pt>
                <c:pt idx="63">
                  <c:v>5.25</c:v>
                </c:pt>
                <c:pt idx="64">
                  <c:v>4</c:v>
                </c:pt>
                <c:pt idx="65">
                  <c:v>10.5</c:v>
                </c:pt>
                <c:pt idx="66">
                  <c:v>10.4</c:v>
                </c:pt>
                <c:pt idx="67">
                  <c:v>5.65</c:v>
                </c:pt>
                <c:pt idx="68">
                  <c:v>5.4</c:v>
                </c:pt>
                <c:pt idx="69">
                  <c:v>4.55</c:v>
                </c:pt>
                <c:pt idx="70">
                  <c:v>5.05</c:v>
                </c:pt>
                <c:pt idx="71">
                  <c:v>3.35</c:v>
                </c:pt>
                <c:pt idx="72">
                  <c:v>5.45</c:v>
                </c:pt>
                <c:pt idx="73">
                  <c:v>5.15</c:v>
                </c:pt>
                <c:pt idx="74">
                  <c:v>5.4</c:v>
                </c:pt>
                <c:pt idx="75">
                  <c:v>7.65</c:v>
                </c:pt>
                <c:pt idx="76">
                  <c:v>5.05</c:v>
                </c:pt>
                <c:pt idx="77">
                  <c:v>4.55</c:v>
                </c:pt>
                <c:pt idx="78">
                  <c:v>5.05</c:v>
                </c:pt>
                <c:pt idx="79">
                  <c:v>4</c:v>
                </c:pt>
                <c:pt idx="80">
                  <c:v>3.75</c:v>
                </c:pt>
                <c:pt idx="81">
                  <c:v>2.6</c:v>
                </c:pt>
                <c:pt idx="82">
                  <c:v>4.95</c:v>
                </c:pt>
                <c:pt idx="83">
                  <c:v>6.6</c:v>
                </c:pt>
                <c:pt idx="84">
                  <c:v>4.0999999999999996</c:v>
                </c:pt>
                <c:pt idx="85">
                  <c:v>4.8</c:v>
                </c:pt>
                <c:pt idx="86">
                  <c:v>5.3</c:v>
                </c:pt>
                <c:pt idx="87">
                  <c:v>2.9</c:v>
                </c:pt>
                <c:pt idx="88">
                  <c:v>4.8</c:v>
                </c:pt>
                <c:pt idx="89">
                  <c:v>3.5</c:v>
                </c:pt>
                <c:pt idx="90">
                  <c:v>3.5</c:v>
                </c:pt>
                <c:pt idx="91">
                  <c:v>2.95</c:v>
                </c:pt>
                <c:pt idx="92">
                  <c:v>3.75</c:v>
                </c:pt>
                <c:pt idx="93">
                  <c:v>4.9000000000000004</c:v>
                </c:pt>
                <c:pt idx="94">
                  <c:v>4.6500000000000004</c:v>
                </c:pt>
                <c:pt idx="95">
                  <c:v>4.5999999999999996</c:v>
                </c:pt>
                <c:pt idx="96">
                  <c:v>3.5</c:v>
                </c:pt>
                <c:pt idx="97">
                  <c:v>7.1</c:v>
                </c:pt>
                <c:pt idx="98">
                  <c:v>4.55</c:v>
                </c:pt>
                <c:pt idx="99">
                  <c:v>4.55</c:v>
                </c:pt>
                <c:pt idx="100">
                  <c:v>2.65</c:v>
                </c:pt>
                <c:pt idx="101">
                  <c:v>4.8</c:v>
                </c:pt>
                <c:pt idx="102">
                  <c:v>4.4899748742132397</c:v>
                </c:pt>
                <c:pt idx="103">
                  <c:v>3.95</c:v>
                </c:pt>
                <c:pt idx="104">
                  <c:v>3.4118054294305162</c:v>
                </c:pt>
                <c:pt idx="105">
                  <c:v>3.15</c:v>
                </c:pt>
                <c:pt idx="106">
                  <c:v>3.4</c:v>
                </c:pt>
                <c:pt idx="107">
                  <c:v>4.3499999999999996</c:v>
                </c:pt>
                <c:pt idx="108">
                  <c:v>3.6</c:v>
                </c:pt>
                <c:pt idx="109">
                  <c:v>6.85</c:v>
                </c:pt>
                <c:pt idx="110">
                  <c:v>9.3000000000000007</c:v>
                </c:pt>
                <c:pt idx="111">
                  <c:v>3.0472200755611429</c:v>
                </c:pt>
                <c:pt idx="112">
                  <c:v>2.5</c:v>
                </c:pt>
                <c:pt idx="113">
                  <c:v>6.7</c:v>
                </c:pt>
                <c:pt idx="114">
                  <c:v>3.2</c:v>
                </c:pt>
                <c:pt idx="115">
                  <c:v>4.45</c:v>
                </c:pt>
                <c:pt idx="116">
                  <c:v>3.3</c:v>
                </c:pt>
                <c:pt idx="117">
                  <c:v>4.1500000000000004</c:v>
                </c:pt>
                <c:pt idx="118">
                  <c:v>1.9</c:v>
                </c:pt>
                <c:pt idx="119">
                  <c:v>3.9</c:v>
                </c:pt>
                <c:pt idx="120">
                  <c:v>1.7999999999999998</c:v>
                </c:pt>
                <c:pt idx="121">
                  <c:v>1.75</c:v>
                </c:pt>
                <c:pt idx="122">
                  <c:v>4.1500000000000004</c:v>
                </c:pt>
                <c:pt idx="123">
                  <c:v>2.1500000000000004</c:v>
                </c:pt>
                <c:pt idx="124">
                  <c:v>4.0999999999999996</c:v>
                </c:pt>
                <c:pt idx="125">
                  <c:v>4.05</c:v>
                </c:pt>
                <c:pt idx="126">
                  <c:v>2.8</c:v>
                </c:pt>
                <c:pt idx="127">
                  <c:v>4.1500000000000004</c:v>
                </c:pt>
                <c:pt idx="128">
                  <c:v>4.8</c:v>
                </c:pt>
                <c:pt idx="129">
                  <c:v>1.85</c:v>
                </c:pt>
                <c:pt idx="130">
                  <c:v>2.15</c:v>
                </c:pt>
                <c:pt idx="131">
                  <c:v>2.8</c:v>
                </c:pt>
                <c:pt idx="132">
                  <c:v>3.8</c:v>
                </c:pt>
                <c:pt idx="133">
                  <c:v>4.05</c:v>
                </c:pt>
                <c:pt idx="134">
                  <c:v>4.05</c:v>
                </c:pt>
                <c:pt idx="135">
                  <c:v>4.2698684153570667</c:v>
                </c:pt>
                <c:pt idx="136">
                  <c:v>2.1</c:v>
                </c:pt>
                <c:pt idx="137">
                  <c:v>3.75</c:v>
                </c:pt>
                <c:pt idx="138">
                  <c:v>2.2000000000000002</c:v>
                </c:pt>
                <c:pt idx="139">
                  <c:v>3.9</c:v>
                </c:pt>
                <c:pt idx="140">
                  <c:v>2.65</c:v>
                </c:pt>
                <c:pt idx="141">
                  <c:v>2.15</c:v>
                </c:pt>
                <c:pt idx="142">
                  <c:v>2.65</c:v>
                </c:pt>
                <c:pt idx="143">
                  <c:v>2.4</c:v>
                </c:pt>
                <c:pt idx="144">
                  <c:v>3.15</c:v>
                </c:pt>
                <c:pt idx="145">
                  <c:v>3.1</c:v>
                </c:pt>
                <c:pt idx="146">
                  <c:v>2.1</c:v>
                </c:pt>
                <c:pt idx="147">
                  <c:v>2.6</c:v>
                </c:pt>
                <c:pt idx="148">
                  <c:v>1.4500000000000002</c:v>
                </c:pt>
                <c:pt idx="149">
                  <c:v>3.1</c:v>
                </c:pt>
                <c:pt idx="150">
                  <c:v>3.85</c:v>
                </c:pt>
                <c:pt idx="151">
                  <c:v>4.05</c:v>
                </c:pt>
                <c:pt idx="152">
                  <c:v>3.05</c:v>
                </c:pt>
                <c:pt idx="153">
                  <c:v>2.5499999999999998</c:v>
                </c:pt>
                <c:pt idx="154">
                  <c:v>3.55</c:v>
                </c:pt>
                <c:pt idx="155">
                  <c:v>3.8</c:v>
                </c:pt>
                <c:pt idx="156">
                  <c:v>3.8</c:v>
                </c:pt>
                <c:pt idx="157">
                  <c:v>2</c:v>
                </c:pt>
                <c:pt idx="158">
                  <c:v>2.15</c:v>
                </c:pt>
                <c:pt idx="159">
                  <c:v>3</c:v>
                </c:pt>
                <c:pt idx="160">
                  <c:v>5.2</c:v>
                </c:pt>
                <c:pt idx="161">
                  <c:v>5.2</c:v>
                </c:pt>
                <c:pt idx="162">
                  <c:v>3.7</c:v>
                </c:pt>
                <c:pt idx="163">
                  <c:v>1.3499999999999999</c:v>
                </c:pt>
                <c:pt idx="164">
                  <c:v>1.95</c:v>
                </c:pt>
                <c:pt idx="165">
                  <c:v>3.7</c:v>
                </c:pt>
                <c:pt idx="166">
                  <c:v>3.4437336386313318</c:v>
                </c:pt>
                <c:pt idx="167">
                  <c:v>6.15</c:v>
                </c:pt>
                <c:pt idx="168">
                  <c:v>8.65</c:v>
                </c:pt>
                <c:pt idx="169">
                  <c:v>1.9</c:v>
                </c:pt>
                <c:pt idx="170">
                  <c:v>2.9</c:v>
                </c:pt>
                <c:pt idx="171">
                  <c:v>3.65</c:v>
                </c:pt>
                <c:pt idx="172">
                  <c:v>6.1</c:v>
                </c:pt>
                <c:pt idx="173">
                  <c:v>3.2</c:v>
                </c:pt>
                <c:pt idx="174">
                  <c:v>2.35</c:v>
                </c:pt>
                <c:pt idx="175">
                  <c:v>2.35</c:v>
                </c:pt>
                <c:pt idx="176">
                  <c:v>3.6</c:v>
                </c:pt>
                <c:pt idx="177">
                  <c:v>2.35</c:v>
                </c:pt>
                <c:pt idx="178">
                  <c:v>2.5499999999999998</c:v>
                </c:pt>
                <c:pt idx="179">
                  <c:v>1.8</c:v>
                </c:pt>
                <c:pt idx="180">
                  <c:v>2.2999999999999998</c:v>
                </c:pt>
                <c:pt idx="181">
                  <c:v>2.2999999999999998</c:v>
                </c:pt>
                <c:pt idx="182">
                  <c:v>3.3</c:v>
                </c:pt>
                <c:pt idx="183">
                  <c:v>2.5499999999999998</c:v>
                </c:pt>
                <c:pt idx="184">
                  <c:v>3.55</c:v>
                </c:pt>
                <c:pt idx="185">
                  <c:v>2.0499999999999998</c:v>
                </c:pt>
                <c:pt idx="186">
                  <c:v>2.7916333327999832</c:v>
                </c:pt>
                <c:pt idx="187">
                  <c:v>3.25</c:v>
                </c:pt>
                <c:pt idx="188">
                  <c:v>3.5</c:v>
                </c:pt>
                <c:pt idx="189">
                  <c:v>2.75</c:v>
                </c:pt>
                <c:pt idx="190">
                  <c:v>1.25</c:v>
                </c:pt>
                <c:pt idx="191">
                  <c:v>2.5</c:v>
                </c:pt>
                <c:pt idx="192">
                  <c:v>2</c:v>
                </c:pt>
                <c:pt idx="193">
                  <c:v>2.25</c:v>
                </c:pt>
                <c:pt idx="194">
                  <c:v>1.75</c:v>
                </c:pt>
                <c:pt idx="195">
                  <c:v>1.6</c:v>
                </c:pt>
                <c:pt idx="196">
                  <c:v>1.6</c:v>
                </c:pt>
                <c:pt idx="197">
                  <c:v>3.5</c:v>
                </c:pt>
                <c:pt idx="198">
                  <c:v>1.6</c:v>
                </c:pt>
                <c:pt idx="199">
                  <c:v>1.75</c:v>
                </c:pt>
                <c:pt idx="200">
                  <c:v>2.75</c:v>
                </c:pt>
                <c:pt idx="201">
                  <c:v>3.4874208829065751</c:v>
                </c:pt>
                <c:pt idx="202">
                  <c:v>5.96</c:v>
                </c:pt>
                <c:pt idx="203">
                  <c:v>3.45</c:v>
                </c:pt>
                <c:pt idx="204">
                  <c:v>2.2000000000000002</c:v>
                </c:pt>
                <c:pt idx="205">
                  <c:v>8.4499999999999993</c:v>
                </c:pt>
                <c:pt idx="206">
                  <c:v>2.4500000000000002</c:v>
                </c:pt>
                <c:pt idx="207">
                  <c:v>3.45</c:v>
                </c:pt>
                <c:pt idx="208">
                  <c:v>2.4082951062292475</c:v>
                </c:pt>
                <c:pt idx="209">
                  <c:v>3.4</c:v>
                </c:pt>
                <c:pt idx="210">
                  <c:v>2.5</c:v>
                </c:pt>
                <c:pt idx="211">
                  <c:v>1</c:v>
                </c:pt>
                <c:pt idx="212">
                  <c:v>1.65</c:v>
                </c:pt>
                <c:pt idx="213">
                  <c:v>2.9</c:v>
                </c:pt>
                <c:pt idx="214">
                  <c:v>2.65</c:v>
                </c:pt>
                <c:pt idx="215">
                  <c:v>2.65</c:v>
                </c:pt>
                <c:pt idx="216">
                  <c:v>1</c:v>
                </c:pt>
                <c:pt idx="217">
                  <c:v>1.75</c:v>
                </c:pt>
                <c:pt idx="218">
                  <c:v>3.35</c:v>
                </c:pt>
                <c:pt idx="219">
                  <c:v>1.1000000000000001</c:v>
                </c:pt>
                <c:pt idx="220">
                  <c:v>1</c:v>
                </c:pt>
                <c:pt idx="221">
                  <c:v>2.6</c:v>
                </c:pt>
                <c:pt idx="222">
                  <c:v>1.45</c:v>
                </c:pt>
                <c:pt idx="223">
                  <c:v>0.95</c:v>
                </c:pt>
                <c:pt idx="224">
                  <c:v>1.6</c:v>
                </c:pt>
                <c:pt idx="225">
                  <c:v>1.6</c:v>
                </c:pt>
                <c:pt idx="226">
                  <c:v>2.1</c:v>
                </c:pt>
                <c:pt idx="227">
                  <c:v>3.35</c:v>
                </c:pt>
                <c:pt idx="228">
                  <c:v>3.0715838362577488</c:v>
                </c:pt>
                <c:pt idx="229">
                  <c:v>2.5642481194328917</c:v>
                </c:pt>
                <c:pt idx="230">
                  <c:v>6.8</c:v>
                </c:pt>
                <c:pt idx="231">
                  <c:v>3.3</c:v>
                </c:pt>
                <c:pt idx="232">
                  <c:v>1.1000000000000001</c:v>
                </c:pt>
                <c:pt idx="233">
                  <c:v>1.55</c:v>
                </c:pt>
                <c:pt idx="234">
                  <c:v>3.3</c:v>
                </c:pt>
                <c:pt idx="235">
                  <c:v>3.3</c:v>
                </c:pt>
                <c:pt idx="236">
                  <c:v>3.55</c:v>
                </c:pt>
                <c:pt idx="237">
                  <c:v>3.55</c:v>
                </c:pt>
                <c:pt idx="238">
                  <c:v>2.5440403012442125</c:v>
                </c:pt>
                <c:pt idx="239">
                  <c:v>2.0437253933193769</c:v>
                </c:pt>
                <c:pt idx="240">
                  <c:v>1.2174633541739961</c:v>
                </c:pt>
                <c:pt idx="241">
                  <c:v>2.7549834435270748</c:v>
                </c:pt>
                <c:pt idx="242">
                  <c:v>2</c:v>
                </c:pt>
                <c:pt idx="243">
                  <c:v>2.35</c:v>
                </c:pt>
                <c:pt idx="244">
                  <c:v>3.25</c:v>
                </c:pt>
                <c:pt idx="245">
                  <c:v>3.25</c:v>
                </c:pt>
                <c:pt idx="246">
                  <c:v>3.25</c:v>
                </c:pt>
                <c:pt idx="247">
                  <c:v>3.25</c:v>
                </c:pt>
                <c:pt idx="248">
                  <c:v>1.5</c:v>
                </c:pt>
                <c:pt idx="249">
                  <c:v>2.5</c:v>
                </c:pt>
                <c:pt idx="250">
                  <c:v>1.2756031973468696</c:v>
                </c:pt>
                <c:pt idx="251">
                  <c:v>0.97456883730947197</c:v>
                </c:pt>
                <c:pt idx="252">
                  <c:v>1.95</c:v>
                </c:pt>
                <c:pt idx="253">
                  <c:v>0.79999999999999993</c:v>
                </c:pt>
                <c:pt idx="254">
                  <c:v>1.45</c:v>
                </c:pt>
                <c:pt idx="255">
                  <c:v>2.4500000000000002</c:v>
                </c:pt>
                <c:pt idx="256">
                  <c:v>2.2999999999999998</c:v>
                </c:pt>
                <c:pt idx="257">
                  <c:v>0.85</c:v>
                </c:pt>
                <c:pt idx="258">
                  <c:v>1.25</c:v>
                </c:pt>
                <c:pt idx="259">
                  <c:v>2.95</c:v>
                </c:pt>
                <c:pt idx="260">
                  <c:v>1.7</c:v>
                </c:pt>
                <c:pt idx="261">
                  <c:v>1.1000000000000001</c:v>
                </c:pt>
                <c:pt idx="262">
                  <c:v>2.933739716558867</c:v>
                </c:pt>
                <c:pt idx="263">
                  <c:v>2.9245368781616019</c:v>
                </c:pt>
                <c:pt idx="264">
                  <c:v>1.25</c:v>
                </c:pt>
                <c:pt idx="265">
                  <c:v>1.9</c:v>
                </c:pt>
                <c:pt idx="266">
                  <c:v>2.9</c:v>
                </c:pt>
                <c:pt idx="267">
                  <c:v>2.5499999999999998</c:v>
                </c:pt>
                <c:pt idx="268">
                  <c:v>1.9</c:v>
                </c:pt>
                <c:pt idx="269">
                  <c:v>2.25</c:v>
                </c:pt>
                <c:pt idx="270">
                  <c:v>3.15</c:v>
                </c:pt>
                <c:pt idx="271">
                  <c:v>1.9</c:v>
                </c:pt>
                <c:pt idx="272">
                  <c:v>0.9</c:v>
                </c:pt>
                <c:pt idx="273">
                  <c:v>1.25</c:v>
                </c:pt>
                <c:pt idx="274">
                  <c:v>1.1000000000000001</c:v>
                </c:pt>
                <c:pt idx="275">
                  <c:v>0.75</c:v>
                </c:pt>
                <c:pt idx="276">
                  <c:v>1.9</c:v>
                </c:pt>
                <c:pt idx="277">
                  <c:v>3.4</c:v>
                </c:pt>
                <c:pt idx="278">
                  <c:v>2.9</c:v>
                </c:pt>
                <c:pt idx="279">
                  <c:v>0.9</c:v>
                </c:pt>
                <c:pt idx="280">
                  <c:v>1.6</c:v>
                </c:pt>
                <c:pt idx="281">
                  <c:v>1.85</c:v>
                </c:pt>
                <c:pt idx="282">
                  <c:v>0.7</c:v>
                </c:pt>
                <c:pt idx="283">
                  <c:v>0.75</c:v>
                </c:pt>
                <c:pt idx="284">
                  <c:v>1.1499999999999999</c:v>
                </c:pt>
                <c:pt idx="285">
                  <c:v>0.75</c:v>
                </c:pt>
                <c:pt idx="286">
                  <c:v>1</c:v>
                </c:pt>
                <c:pt idx="287">
                  <c:v>0.75</c:v>
                </c:pt>
                <c:pt idx="288">
                  <c:v>2.2000000000000002</c:v>
                </c:pt>
                <c:pt idx="289">
                  <c:v>1.2</c:v>
                </c:pt>
                <c:pt idx="290">
                  <c:v>1.35</c:v>
                </c:pt>
                <c:pt idx="291">
                  <c:v>3.1</c:v>
                </c:pt>
                <c:pt idx="292">
                  <c:v>1.2</c:v>
                </c:pt>
                <c:pt idx="293">
                  <c:v>1.35</c:v>
                </c:pt>
                <c:pt idx="294">
                  <c:v>1.1000000000000001</c:v>
                </c:pt>
                <c:pt idx="295">
                  <c:v>0.7</c:v>
                </c:pt>
                <c:pt idx="296">
                  <c:v>1.2</c:v>
                </c:pt>
                <c:pt idx="297">
                  <c:v>0.8</c:v>
                </c:pt>
                <c:pt idx="298">
                  <c:v>1.1916079783099613</c:v>
                </c:pt>
                <c:pt idx="299">
                  <c:v>1.8365151319446071</c:v>
                </c:pt>
                <c:pt idx="300">
                  <c:v>3.3337379549078507</c:v>
                </c:pt>
                <c:pt idx="301">
                  <c:v>0.72445626465380297</c:v>
                </c:pt>
                <c:pt idx="302">
                  <c:v>0.70000000000000007</c:v>
                </c:pt>
                <c:pt idx="303">
                  <c:v>1.3</c:v>
                </c:pt>
                <c:pt idx="304">
                  <c:v>1.3</c:v>
                </c:pt>
                <c:pt idx="305">
                  <c:v>1.8</c:v>
                </c:pt>
                <c:pt idx="306">
                  <c:v>0.70000000000000007</c:v>
                </c:pt>
                <c:pt idx="307">
                  <c:v>2.2999999999999998</c:v>
                </c:pt>
                <c:pt idx="308">
                  <c:v>0.85000000000000009</c:v>
                </c:pt>
                <c:pt idx="309">
                  <c:v>0.65</c:v>
                </c:pt>
                <c:pt idx="310">
                  <c:v>0.85000000000000009</c:v>
                </c:pt>
                <c:pt idx="311">
                  <c:v>0.95000000000000007</c:v>
                </c:pt>
                <c:pt idx="312">
                  <c:v>0.70000000000000007</c:v>
                </c:pt>
                <c:pt idx="313">
                  <c:v>0.85000000000000009</c:v>
                </c:pt>
                <c:pt idx="314">
                  <c:v>0.60000000000000009</c:v>
                </c:pt>
                <c:pt idx="315">
                  <c:v>0.70000000000000007</c:v>
                </c:pt>
                <c:pt idx="316">
                  <c:v>0.85000000000000009</c:v>
                </c:pt>
                <c:pt idx="317">
                  <c:v>3.05</c:v>
                </c:pt>
                <c:pt idx="318">
                  <c:v>1.1499999999999999</c:v>
                </c:pt>
                <c:pt idx="319">
                  <c:v>1.05</c:v>
                </c:pt>
                <c:pt idx="320">
                  <c:v>2.0499999999999998</c:v>
                </c:pt>
                <c:pt idx="321">
                  <c:v>1.1499999999999999</c:v>
                </c:pt>
                <c:pt idx="322">
                  <c:v>3.05</c:v>
                </c:pt>
                <c:pt idx="323">
                  <c:v>1.8</c:v>
                </c:pt>
                <c:pt idx="324">
                  <c:v>2.0499999999999998</c:v>
                </c:pt>
                <c:pt idx="325">
                  <c:v>0.70000000000000007</c:v>
                </c:pt>
                <c:pt idx="326">
                  <c:v>0.85000000000000009</c:v>
                </c:pt>
                <c:pt idx="327">
                  <c:v>0.65</c:v>
                </c:pt>
                <c:pt idx="328">
                  <c:v>1.3</c:v>
                </c:pt>
                <c:pt idx="329">
                  <c:v>0.75</c:v>
                </c:pt>
                <c:pt idx="330">
                  <c:v>0.70000000000000007</c:v>
                </c:pt>
                <c:pt idx="331">
                  <c:v>0.8</c:v>
                </c:pt>
                <c:pt idx="332">
                  <c:v>0.70000000000000007</c:v>
                </c:pt>
                <c:pt idx="333">
                  <c:v>1.04</c:v>
                </c:pt>
                <c:pt idx="334">
                  <c:v>0.63749418601506747</c:v>
                </c:pt>
                <c:pt idx="335">
                  <c:v>1.274404424085076</c:v>
                </c:pt>
                <c:pt idx="336">
                  <c:v>2.2686038950875709</c:v>
                </c:pt>
                <c:pt idx="337">
                  <c:v>1.7529910535983715</c:v>
                </c:pt>
                <c:pt idx="338">
                  <c:v>1.75</c:v>
                </c:pt>
                <c:pt idx="339">
                  <c:v>1.25</c:v>
                </c:pt>
                <c:pt idx="340">
                  <c:v>0.6</c:v>
                </c:pt>
                <c:pt idx="341">
                  <c:v>0.7</c:v>
                </c:pt>
                <c:pt idx="342">
                  <c:v>3.5</c:v>
                </c:pt>
                <c:pt idx="343">
                  <c:v>3</c:v>
                </c:pt>
                <c:pt idx="344">
                  <c:v>0.55000000000000004</c:v>
                </c:pt>
                <c:pt idx="345">
                  <c:v>0.6</c:v>
                </c:pt>
                <c:pt idx="346">
                  <c:v>0.55000000000000004</c:v>
                </c:pt>
                <c:pt idx="347">
                  <c:v>0.6</c:v>
                </c:pt>
                <c:pt idx="348">
                  <c:v>0.6</c:v>
                </c:pt>
                <c:pt idx="349">
                  <c:v>0.65</c:v>
                </c:pt>
                <c:pt idx="350">
                  <c:v>0.7</c:v>
                </c:pt>
                <c:pt idx="351">
                  <c:v>0.6</c:v>
                </c:pt>
                <c:pt idx="352">
                  <c:v>0.6</c:v>
                </c:pt>
                <c:pt idx="353">
                  <c:v>0.8</c:v>
                </c:pt>
                <c:pt idx="354">
                  <c:v>1.25</c:v>
                </c:pt>
                <c:pt idx="355">
                  <c:v>1.25</c:v>
                </c:pt>
                <c:pt idx="356">
                  <c:v>0.85</c:v>
                </c:pt>
                <c:pt idx="357">
                  <c:v>0.65</c:v>
                </c:pt>
                <c:pt idx="358">
                  <c:v>0.8</c:v>
                </c:pt>
                <c:pt idx="359">
                  <c:v>0.74749371855330993</c:v>
                </c:pt>
                <c:pt idx="360">
                  <c:v>0.69500000000000006</c:v>
                </c:pt>
                <c:pt idx="361">
                  <c:v>0.69500000000000006</c:v>
                </c:pt>
                <c:pt idx="362">
                  <c:v>0.64500000000000002</c:v>
                </c:pt>
                <c:pt idx="363">
                  <c:v>0.64500000000000002</c:v>
                </c:pt>
                <c:pt idx="364">
                  <c:v>0.64500000000000002</c:v>
                </c:pt>
                <c:pt idx="365">
                  <c:v>0.59499999999999997</c:v>
                </c:pt>
                <c:pt idx="366">
                  <c:v>0.64500000000000002</c:v>
                </c:pt>
                <c:pt idx="367">
                  <c:v>0.69500000000000006</c:v>
                </c:pt>
                <c:pt idx="368">
                  <c:v>0.64497474683058331</c:v>
                </c:pt>
                <c:pt idx="369">
                  <c:v>0.69244289008980531</c:v>
                </c:pt>
                <c:pt idx="370">
                  <c:v>0.59</c:v>
                </c:pt>
                <c:pt idx="371">
                  <c:v>0.59</c:v>
                </c:pt>
                <c:pt idx="372">
                  <c:v>0.59</c:v>
                </c:pt>
                <c:pt idx="373">
                  <c:v>0.59</c:v>
                </c:pt>
                <c:pt idx="374">
                  <c:v>1.9849999999999999</c:v>
                </c:pt>
                <c:pt idx="375">
                  <c:v>0.83499999999999996</c:v>
                </c:pt>
                <c:pt idx="376">
                  <c:v>0.63500000000000001</c:v>
                </c:pt>
                <c:pt idx="377">
                  <c:v>0.58499999999999996</c:v>
                </c:pt>
                <c:pt idx="378">
                  <c:v>3.2349999999999999</c:v>
                </c:pt>
                <c:pt idx="379">
                  <c:v>0.63500000000000001</c:v>
                </c:pt>
                <c:pt idx="380">
                  <c:v>0.63500000000000001</c:v>
                </c:pt>
                <c:pt idx="381">
                  <c:v>0.85499999999999998</c:v>
                </c:pt>
                <c:pt idx="382">
                  <c:v>0.78</c:v>
                </c:pt>
                <c:pt idx="383">
                  <c:v>4.4800000000000004</c:v>
                </c:pt>
                <c:pt idx="384">
                  <c:v>0.625</c:v>
                </c:pt>
                <c:pt idx="385">
                  <c:v>0.625</c:v>
                </c:pt>
                <c:pt idx="386">
                  <c:v>0.625</c:v>
                </c:pt>
                <c:pt idx="387">
                  <c:v>0.52500000000000002</c:v>
                </c:pt>
                <c:pt idx="388">
                  <c:v>0.57499999999999996</c:v>
                </c:pt>
                <c:pt idx="389">
                  <c:v>0.57499999999999996</c:v>
                </c:pt>
                <c:pt idx="390">
                  <c:v>0.57499999999999996</c:v>
                </c:pt>
                <c:pt idx="391">
                  <c:v>0.57499999999999996</c:v>
                </c:pt>
                <c:pt idx="392">
                  <c:v>0.625</c:v>
                </c:pt>
                <c:pt idx="393">
                  <c:v>1.72</c:v>
                </c:pt>
                <c:pt idx="394">
                  <c:v>0.62</c:v>
                </c:pt>
                <c:pt idx="395">
                  <c:v>0.66500000000000004</c:v>
                </c:pt>
                <c:pt idx="396">
                  <c:v>0.66500000000000004</c:v>
                </c:pt>
                <c:pt idx="397">
                  <c:v>0.66500000000000004</c:v>
                </c:pt>
                <c:pt idx="398">
                  <c:v>1.2150000000000001</c:v>
                </c:pt>
                <c:pt idx="399">
                  <c:v>0.61499999999999999</c:v>
                </c:pt>
                <c:pt idx="400">
                  <c:v>0.56500000000000006</c:v>
                </c:pt>
                <c:pt idx="401">
                  <c:v>0.71500000000000008</c:v>
                </c:pt>
                <c:pt idx="402">
                  <c:v>1.0649999999999999</c:v>
                </c:pt>
                <c:pt idx="403">
                  <c:v>0.61</c:v>
                </c:pt>
                <c:pt idx="404">
                  <c:v>0.61</c:v>
                </c:pt>
                <c:pt idx="405">
                  <c:v>0.71</c:v>
                </c:pt>
                <c:pt idx="406">
                  <c:v>0.61</c:v>
                </c:pt>
                <c:pt idx="407">
                  <c:v>0.58497282528427696</c:v>
                </c:pt>
                <c:pt idx="408">
                  <c:v>0.60499999999999998</c:v>
                </c:pt>
                <c:pt idx="409">
                  <c:v>0.60499999999999998</c:v>
                </c:pt>
                <c:pt idx="410">
                  <c:v>0.70500000000000007</c:v>
                </c:pt>
                <c:pt idx="411">
                  <c:v>0.55500000000000005</c:v>
                </c:pt>
                <c:pt idx="412">
                  <c:v>0.7</c:v>
                </c:pt>
                <c:pt idx="413">
                  <c:v>0.65</c:v>
                </c:pt>
                <c:pt idx="414">
                  <c:v>0.55000000000000004</c:v>
                </c:pt>
                <c:pt idx="415">
                  <c:v>0.7</c:v>
                </c:pt>
                <c:pt idx="416">
                  <c:v>0.75</c:v>
                </c:pt>
                <c:pt idx="417">
                  <c:v>0.55000000000000004</c:v>
                </c:pt>
                <c:pt idx="418">
                  <c:v>0.7</c:v>
                </c:pt>
                <c:pt idx="419">
                  <c:v>0.495</c:v>
                </c:pt>
                <c:pt idx="420">
                  <c:v>0.495</c:v>
                </c:pt>
                <c:pt idx="421">
                  <c:v>0.64500000000000002</c:v>
                </c:pt>
                <c:pt idx="422">
                  <c:v>0.54500000000000004</c:v>
                </c:pt>
                <c:pt idx="423">
                  <c:v>0.59499999999999997</c:v>
                </c:pt>
                <c:pt idx="424">
                  <c:v>0.745</c:v>
                </c:pt>
                <c:pt idx="425">
                  <c:v>0.59</c:v>
                </c:pt>
                <c:pt idx="426">
                  <c:v>0.54</c:v>
                </c:pt>
                <c:pt idx="427">
                  <c:v>0.54</c:v>
                </c:pt>
                <c:pt idx="428">
                  <c:v>0.69</c:v>
                </c:pt>
                <c:pt idx="429">
                  <c:v>0.54</c:v>
                </c:pt>
                <c:pt idx="430">
                  <c:v>1.19</c:v>
                </c:pt>
                <c:pt idx="431">
                  <c:v>0.59</c:v>
                </c:pt>
                <c:pt idx="432">
                  <c:v>0.59</c:v>
                </c:pt>
                <c:pt idx="433">
                  <c:v>0.54</c:v>
                </c:pt>
                <c:pt idx="434">
                  <c:v>0.54</c:v>
                </c:pt>
                <c:pt idx="435">
                  <c:v>0.58499999999999996</c:v>
                </c:pt>
                <c:pt idx="436">
                  <c:v>0.53500000000000003</c:v>
                </c:pt>
                <c:pt idx="437">
                  <c:v>0.93500000000000005</c:v>
                </c:pt>
                <c:pt idx="438">
                  <c:v>0.68500000000000005</c:v>
                </c:pt>
                <c:pt idx="439">
                  <c:v>0.63</c:v>
                </c:pt>
                <c:pt idx="440">
                  <c:v>0.73</c:v>
                </c:pt>
                <c:pt idx="441">
                  <c:v>0.57499999999999996</c:v>
                </c:pt>
                <c:pt idx="442">
                  <c:v>0.52500000000000002</c:v>
                </c:pt>
                <c:pt idx="443">
                  <c:v>0.82499999999999996</c:v>
                </c:pt>
                <c:pt idx="444">
                  <c:v>2.9249999999999998</c:v>
                </c:pt>
                <c:pt idx="445">
                  <c:v>0.67500000000000004</c:v>
                </c:pt>
                <c:pt idx="446">
                  <c:v>0.82499999999999996</c:v>
                </c:pt>
                <c:pt idx="447">
                  <c:v>0.62249260348555224</c:v>
                </c:pt>
                <c:pt idx="448">
                  <c:v>0.56999999999999995</c:v>
                </c:pt>
                <c:pt idx="449">
                  <c:v>0.56999999999999995</c:v>
                </c:pt>
                <c:pt idx="450">
                  <c:v>0.52</c:v>
                </c:pt>
                <c:pt idx="451">
                  <c:v>0.56999999999999995</c:v>
                </c:pt>
                <c:pt idx="452">
                  <c:v>0.56999999999999995</c:v>
                </c:pt>
                <c:pt idx="453">
                  <c:v>0.56999999999999995</c:v>
                </c:pt>
                <c:pt idx="454">
                  <c:v>0.82000000000000006</c:v>
                </c:pt>
                <c:pt idx="455">
                  <c:v>0.66999999999999993</c:v>
                </c:pt>
                <c:pt idx="456">
                  <c:v>0.56999999999999995</c:v>
                </c:pt>
                <c:pt idx="457">
                  <c:v>0.66999999999999993</c:v>
                </c:pt>
                <c:pt idx="458">
                  <c:v>0.56892720131306829</c:v>
                </c:pt>
                <c:pt idx="459">
                  <c:v>0.56892720131306829</c:v>
                </c:pt>
                <c:pt idx="460">
                  <c:v>0.51500000000000001</c:v>
                </c:pt>
                <c:pt idx="461">
                  <c:v>0.7649999999999999</c:v>
                </c:pt>
                <c:pt idx="462">
                  <c:v>0.46499999999999997</c:v>
                </c:pt>
                <c:pt idx="463">
                  <c:v>0.56499999999999995</c:v>
                </c:pt>
                <c:pt idx="464">
                  <c:v>0.51500000000000001</c:v>
                </c:pt>
                <c:pt idx="465">
                  <c:v>0.51</c:v>
                </c:pt>
                <c:pt idx="466">
                  <c:v>0.51</c:v>
                </c:pt>
                <c:pt idx="467">
                  <c:v>0.51</c:v>
                </c:pt>
                <c:pt idx="468">
                  <c:v>0.506201920231798</c:v>
                </c:pt>
                <c:pt idx="469">
                  <c:v>0.55500000000000005</c:v>
                </c:pt>
                <c:pt idx="470">
                  <c:v>0.60499999999999998</c:v>
                </c:pt>
                <c:pt idx="471">
                  <c:v>0.55500000000000005</c:v>
                </c:pt>
                <c:pt idx="472">
                  <c:v>0.60000000000000009</c:v>
                </c:pt>
                <c:pt idx="473">
                  <c:v>0.60000000000000009</c:v>
                </c:pt>
                <c:pt idx="474">
                  <c:v>0.5</c:v>
                </c:pt>
                <c:pt idx="475">
                  <c:v>0.55000000000000004</c:v>
                </c:pt>
                <c:pt idx="476">
                  <c:v>0.55000000000000004</c:v>
                </c:pt>
                <c:pt idx="477">
                  <c:v>0.5</c:v>
                </c:pt>
                <c:pt idx="478">
                  <c:v>0.5</c:v>
                </c:pt>
                <c:pt idx="479">
                  <c:v>2.645</c:v>
                </c:pt>
                <c:pt idx="480">
                  <c:v>0.495</c:v>
                </c:pt>
                <c:pt idx="481">
                  <c:v>0.995</c:v>
                </c:pt>
                <c:pt idx="482">
                  <c:v>0.495</c:v>
                </c:pt>
                <c:pt idx="483">
                  <c:v>0.69500000000000006</c:v>
                </c:pt>
                <c:pt idx="484">
                  <c:v>0.52</c:v>
                </c:pt>
                <c:pt idx="485">
                  <c:v>0.495</c:v>
                </c:pt>
                <c:pt idx="486">
                  <c:v>0.64500000000000002</c:v>
                </c:pt>
                <c:pt idx="487">
                  <c:v>0.49382737335030435</c:v>
                </c:pt>
                <c:pt idx="488">
                  <c:v>0.54</c:v>
                </c:pt>
                <c:pt idx="489">
                  <c:v>0.44</c:v>
                </c:pt>
                <c:pt idx="490">
                  <c:v>0.54</c:v>
                </c:pt>
                <c:pt idx="491">
                  <c:v>0.68890872965260108</c:v>
                </c:pt>
                <c:pt idx="492">
                  <c:v>0.48499999999999999</c:v>
                </c:pt>
                <c:pt idx="493">
                  <c:v>0.48418745424597087</c:v>
                </c:pt>
                <c:pt idx="494">
                  <c:v>0.52500000000000002</c:v>
                </c:pt>
                <c:pt idx="495">
                  <c:v>0.47499999999999998</c:v>
                </c:pt>
                <c:pt idx="496">
                  <c:v>0.57499999999999996</c:v>
                </c:pt>
                <c:pt idx="497">
                  <c:v>0.625</c:v>
                </c:pt>
                <c:pt idx="498">
                  <c:v>0.67500000000000004</c:v>
                </c:pt>
                <c:pt idx="499">
                  <c:v>1.875</c:v>
                </c:pt>
                <c:pt idx="500">
                  <c:v>0.47006756139926664</c:v>
                </c:pt>
                <c:pt idx="501">
                  <c:v>0.39500000000000002</c:v>
                </c:pt>
                <c:pt idx="502">
                  <c:v>0.47</c:v>
                </c:pt>
                <c:pt idx="503">
                  <c:v>0.62</c:v>
                </c:pt>
                <c:pt idx="504">
                  <c:v>0.41523964735499341</c:v>
                </c:pt>
                <c:pt idx="505">
                  <c:v>0.61499999999999999</c:v>
                </c:pt>
                <c:pt idx="506">
                  <c:v>0.74</c:v>
                </c:pt>
                <c:pt idx="507">
                  <c:v>0.46499999999999997</c:v>
                </c:pt>
                <c:pt idx="508">
                  <c:v>0.45999999999999996</c:v>
                </c:pt>
                <c:pt idx="509">
                  <c:v>0.45999999999999996</c:v>
                </c:pt>
                <c:pt idx="510">
                  <c:v>1.105</c:v>
                </c:pt>
                <c:pt idx="511">
                  <c:v>0.45499999999999996</c:v>
                </c:pt>
                <c:pt idx="512">
                  <c:v>0.60499999999999998</c:v>
                </c:pt>
                <c:pt idx="513">
                  <c:v>0.45499999999999996</c:v>
                </c:pt>
                <c:pt idx="514">
                  <c:v>0.55499999999999994</c:v>
                </c:pt>
                <c:pt idx="515">
                  <c:v>0.6</c:v>
                </c:pt>
                <c:pt idx="516">
                  <c:v>0.55000000000000004</c:v>
                </c:pt>
                <c:pt idx="517">
                  <c:v>0.44999999999999996</c:v>
                </c:pt>
                <c:pt idx="518">
                  <c:v>0.44999999999999996</c:v>
                </c:pt>
                <c:pt idx="519">
                  <c:v>0.5</c:v>
                </c:pt>
                <c:pt idx="520">
                  <c:v>0.44999999999999996</c:v>
                </c:pt>
                <c:pt idx="521">
                  <c:v>0.44999999999999996</c:v>
                </c:pt>
                <c:pt idx="522">
                  <c:v>0.44999999999999996</c:v>
                </c:pt>
                <c:pt idx="523">
                  <c:v>0.6</c:v>
                </c:pt>
                <c:pt idx="524">
                  <c:v>0.39999999999999997</c:v>
                </c:pt>
                <c:pt idx="525">
                  <c:v>0.39999999999999997</c:v>
                </c:pt>
                <c:pt idx="526">
                  <c:v>0.44999999999999996</c:v>
                </c:pt>
                <c:pt idx="527">
                  <c:v>0.495</c:v>
                </c:pt>
                <c:pt idx="528">
                  <c:v>0.495</c:v>
                </c:pt>
                <c:pt idx="529">
                  <c:v>0.44499999999999995</c:v>
                </c:pt>
                <c:pt idx="530">
                  <c:v>1.5934020966738556</c:v>
                </c:pt>
                <c:pt idx="531">
                  <c:v>0.49</c:v>
                </c:pt>
                <c:pt idx="532">
                  <c:v>0.44000000000000006</c:v>
                </c:pt>
                <c:pt idx="533">
                  <c:v>0.64</c:v>
                </c:pt>
                <c:pt idx="534">
                  <c:v>0.44000000000000006</c:v>
                </c:pt>
                <c:pt idx="535">
                  <c:v>0.43500000000000005</c:v>
                </c:pt>
                <c:pt idx="536">
                  <c:v>0.53500000000000003</c:v>
                </c:pt>
                <c:pt idx="537">
                  <c:v>0.38500000000000001</c:v>
                </c:pt>
                <c:pt idx="538">
                  <c:v>0.63500000000000001</c:v>
                </c:pt>
                <c:pt idx="539">
                  <c:v>0.48</c:v>
                </c:pt>
                <c:pt idx="540">
                  <c:v>0.48</c:v>
                </c:pt>
                <c:pt idx="541">
                  <c:v>0.48</c:v>
                </c:pt>
                <c:pt idx="542">
                  <c:v>2.8250000000000002</c:v>
                </c:pt>
                <c:pt idx="543">
                  <c:v>0.47499999999999998</c:v>
                </c:pt>
                <c:pt idx="544">
                  <c:v>0.47499999999999998</c:v>
                </c:pt>
                <c:pt idx="545">
                  <c:v>0.42500000000000004</c:v>
                </c:pt>
                <c:pt idx="546">
                  <c:v>0.42500000000000004</c:v>
                </c:pt>
                <c:pt idx="547">
                  <c:v>0.47499999999999998</c:v>
                </c:pt>
                <c:pt idx="548">
                  <c:v>0.91999999999999993</c:v>
                </c:pt>
                <c:pt idx="549">
                  <c:v>0.42000000000000004</c:v>
                </c:pt>
                <c:pt idx="550">
                  <c:v>0.42000000000000004</c:v>
                </c:pt>
                <c:pt idx="551">
                  <c:v>0.47</c:v>
                </c:pt>
                <c:pt idx="552">
                  <c:v>0.46499999999999997</c:v>
                </c:pt>
                <c:pt idx="553">
                  <c:v>0.41500000000000004</c:v>
                </c:pt>
                <c:pt idx="554">
                  <c:v>0.46499999999999997</c:v>
                </c:pt>
                <c:pt idx="555">
                  <c:v>0.40500000000000003</c:v>
                </c:pt>
                <c:pt idx="556">
                  <c:v>0.4</c:v>
                </c:pt>
                <c:pt idx="557">
                  <c:v>0.35</c:v>
                </c:pt>
                <c:pt idx="558">
                  <c:v>0.44999999999999996</c:v>
                </c:pt>
                <c:pt idx="559">
                  <c:v>0.44999999999999996</c:v>
                </c:pt>
                <c:pt idx="560">
                  <c:v>0.44999999999999996</c:v>
                </c:pt>
                <c:pt idx="561">
                  <c:v>0.89999999999999991</c:v>
                </c:pt>
                <c:pt idx="562">
                  <c:v>0.44999999999999996</c:v>
                </c:pt>
                <c:pt idx="563">
                  <c:v>0.4</c:v>
                </c:pt>
                <c:pt idx="564">
                  <c:v>0.44499999999999995</c:v>
                </c:pt>
                <c:pt idx="565">
                  <c:v>2.0449999999999999</c:v>
                </c:pt>
                <c:pt idx="566">
                  <c:v>0.44499999999999995</c:v>
                </c:pt>
                <c:pt idx="567">
                  <c:v>0.39</c:v>
                </c:pt>
                <c:pt idx="568">
                  <c:v>0.43999999999999995</c:v>
                </c:pt>
                <c:pt idx="569">
                  <c:v>0.39</c:v>
                </c:pt>
                <c:pt idx="570">
                  <c:v>0.38722813232690145</c:v>
                </c:pt>
                <c:pt idx="571">
                  <c:v>0.33499999999999996</c:v>
                </c:pt>
                <c:pt idx="572">
                  <c:v>0.38500000000000001</c:v>
                </c:pt>
                <c:pt idx="573">
                  <c:v>0.43499999999999994</c:v>
                </c:pt>
                <c:pt idx="574">
                  <c:v>0.48284271247461902</c:v>
                </c:pt>
                <c:pt idx="575">
                  <c:v>2.0249999999999999</c:v>
                </c:pt>
                <c:pt idx="576">
                  <c:v>0.37</c:v>
                </c:pt>
                <c:pt idx="577">
                  <c:v>0.37</c:v>
                </c:pt>
                <c:pt idx="578">
                  <c:v>0.42000000000000004</c:v>
                </c:pt>
                <c:pt idx="579">
                  <c:v>0.37</c:v>
                </c:pt>
                <c:pt idx="580">
                  <c:v>0.36499999999999999</c:v>
                </c:pt>
                <c:pt idx="581">
                  <c:v>1.0150000000000001</c:v>
                </c:pt>
                <c:pt idx="582">
                  <c:v>0.36499999999999999</c:v>
                </c:pt>
                <c:pt idx="583">
                  <c:v>0.36</c:v>
                </c:pt>
                <c:pt idx="584">
                  <c:v>0.36</c:v>
                </c:pt>
                <c:pt idx="585">
                  <c:v>0.36</c:v>
                </c:pt>
                <c:pt idx="586">
                  <c:v>0.31</c:v>
                </c:pt>
                <c:pt idx="587">
                  <c:v>0.41000000000000003</c:v>
                </c:pt>
                <c:pt idx="588">
                  <c:v>0.36</c:v>
                </c:pt>
                <c:pt idx="589">
                  <c:v>0.41000000000000003</c:v>
                </c:pt>
                <c:pt idx="590">
                  <c:v>0.35499999999999998</c:v>
                </c:pt>
                <c:pt idx="591">
                  <c:v>0.40189283435619994</c:v>
                </c:pt>
                <c:pt idx="592">
                  <c:v>0.255</c:v>
                </c:pt>
                <c:pt idx="593">
                  <c:v>0.35</c:v>
                </c:pt>
                <c:pt idx="594">
                  <c:v>0.35</c:v>
                </c:pt>
                <c:pt idx="595">
                  <c:v>0.35</c:v>
                </c:pt>
                <c:pt idx="596">
                  <c:v>0.4</c:v>
                </c:pt>
                <c:pt idx="597">
                  <c:v>0.5</c:v>
                </c:pt>
                <c:pt idx="598">
                  <c:v>0.5</c:v>
                </c:pt>
                <c:pt idx="599">
                  <c:v>0.5</c:v>
                </c:pt>
                <c:pt idx="600">
                  <c:v>0.3</c:v>
                </c:pt>
                <c:pt idx="601">
                  <c:v>0.33999999999999997</c:v>
                </c:pt>
                <c:pt idx="602">
                  <c:v>0.39</c:v>
                </c:pt>
                <c:pt idx="603">
                  <c:v>0.49</c:v>
                </c:pt>
                <c:pt idx="604">
                  <c:v>2.4900000000000002</c:v>
                </c:pt>
                <c:pt idx="605">
                  <c:v>0.39</c:v>
                </c:pt>
                <c:pt idx="606">
                  <c:v>0.33999999999999997</c:v>
                </c:pt>
                <c:pt idx="607">
                  <c:v>0.33999999999999997</c:v>
                </c:pt>
                <c:pt idx="608">
                  <c:v>0.38500000000000001</c:v>
                </c:pt>
                <c:pt idx="609">
                  <c:v>0.38103030104295849</c:v>
                </c:pt>
                <c:pt idx="610">
                  <c:v>0.38</c:v>
                </c:pt>
                <c:pt idx="611">
                  <c:v>0.38</c:v>
                </c:pt>
                <c:pt idx="612">
                  <c:v>0.82499999999999996</c:v>
                </c:pt>
                <c:pt idx="613">
                  <c:v>0.32500000000000001</c:v>
                </c:pt>
                <c:pt idx="614">
                  <c:v>0.32500000000000001</c:v>
                </c:pt>
                <c:pt idx="615">
                  <c:v>0.62</c:v>
                </c:pt>
                <c:pt idx="616">
                  <c:v>1.97</c:v>
                </c:pt>
                <c:pt idx="617">
                  <c:v>0.31</c:v>
                </c:pt>
                <c:pt idx="618">
                  <c:v>0.60499999999999998</c:v>
                </c:pt>
                <c:pt idx="619">
                  <c:v>0.45499999999999996</c:v>
                </c:pt>
                <c:pt idx="620">
                  <c:v>0.30499999999999999</c:v>
                </c:pt>
                <c:pt idx="621">
                  <c:v>0.40500000000000003</c:v>
                </c:pt>
                <c:pt idx="622">
                  <c:v>0.30000000000000004</c:v>
                </c:pt>
                <c:pt idx="623">
                  <c:v>0.30000000000000004</c:v>
                </c:pt>
                <c:pt idx="624">
                  <c:v>0.30000000000000004</c:v>
                </c:pt>
                <c:pt idx="625">
                  <c:v>0.35</c:v>
                </c:pt>
                <c:pt idx="626">
                  <c:v>0.29500000000000004</c:v>
                </c:pt>
                <c:pt idx="627">
                  <c:v>0.29500000000000004</c:v>
                </c:pt>
                <c:pt idx="628">
                  <c:v>0.29000000000000004</c:v>
                </c:pt>
                <c:pt idx="629">
                  <c:v>0.33999999999999997</c:v>
                </c:pt>
                <c:pt idx="630">
                  <c:v>0.33999999999999997</c:v>
                </c:pt>
                <c:pt idx="631">
                  <c:v>0.33999999999999997</c:v>
                </c:pt>
                <c:pt idx="632">
                  <c:v>0.29000000000000004</c:v>
                </c:pt>
                <c:pt idx="633">
                  <c:v>0.22999999999999998</c:v>
                </c:pt>
                <c:pt idx="634">
                  <c:v>0.22999999999999998</c:v>
                </c:pt>
                <c:pt idx="635">
                  <c:v>0.375</c:v>
                </c:pt>
                <c:pt idx="636">
                  <c:v>0.27500000000000002</c:v>
                </c:pt>
                <c:pt idx="637">
                  <c:v>0.27</c:v>
                </c:pt>
                <c:pt idx="638">
                  <c:v>2.67</c:v>
                </c:pt>
                <c:pt idx="639">
                  <c:v>0.27</c:v>
                </c:pt>
                <c:pt idx="640">
                  <c:v>0.32</c:v>
                </c:pt>
                <c:pt idx="641">
                  <c:v>0.27</c:v>
                </c:pt>
                <c:pt idx="642">
                  <c:v>0.26500000000000001</c:v>
                </c:pt>
                <c:pt idx="643">
                  <c:v>0.26</c:v>
                </c:pt>
                <c:pt idx="644">
                  <c:v>0.255</c:v>
                </c:pt>
                <c:pt idx="645">
                  <c:v>0.255</c:v>
                </c:pt>
                <c:pt idx="646">
                  <c:v>0.2</c:v>
                </c:pt>
                <c:pt idx="647">
                  <c:v>0.25</c:v>
                </c:pt>
                <c:pt idx="648">
                  <c:v>0.25</c:v>
                </c:pt>
                <c:pt idx="649">
                  <c:v>0.65</c:v>
                </c:pt>
                <c:pt idx="650">
                  <c:v>0.2949137674618944</c:v>
                </c:pt>
                <c:pt idx="651">
                  <c:v>0.29000000000000004</c:v>
                </c:pt>
                <c:pt idx="652">
                  <c:v>0.29000000000000004</c:v>
                </c:pt>
                <c:pt idx="653">
                  <c:v>0.185</c:v>
                </c:pt>
                <c:pt idx="654">
                  <c:v>0.28500000000000003</c:v>
                </c:pt>
                <c:pt idx="655">
                  <c:v>0.22093386622447825</c:v>
                </c:pt>
                <c:pt idx="656">
                  <c:v>1.87</c:v>
                </c:pt>
                <c:pt idx="657">
                  <c:v>0.16500000000000001</c:v>
                </c:pt>
                <c:pt idx="658">
                  <c:v>0.21500000000000002</c:v>
                </c:pt>
                <c:pt idx="659">
                  <c:v>0.16500000000000001</c:v>
                </c:pt>
                <c:pt idx="660">
                  <c:v>0.20500000000000002</c:v>
                </c:pt>
                <c:pt idx="661">
                  <c:v>0.25</c:v>
                </c:pt>
                <c:pt idx="662">
                  <c:v>0.25</c:v>
                </c:pt>
                <c:pt idx="663">
                  <c:v>0.2</c:v>
                </c:pt>
                <c:pt idx="664">
                  <c:v>2.5950000000000002</c:v>
                </c:pt>
                <c:pt idx="665">
                  <c:v>0.19486832980505137</c:v>
                </c:pt>
                <c:pt idx="666">
                  <c:v>0.1916515138991168</c:v>
                </c:pt>
                <c:pt idx="667">
                  <c:v>0.19</c:v>
                </c:pt>
                <c:pt idx="668">
                  <c:v>0.22999999999999998</c:v>
                </c:pt>
                <c:pt idx="669">
                  <c:v>0.13</c:v>
                </c:pt>
                <c:pt idx="670">
                  <c:v>0.18</c:v>
                </c:pt>
                <c:pt idx="671">
                  <c:v>0.17499999999999999</c:v>
                </c:pt>
                <c:pt idx="672">
                  <c:v>0.22141428428542848</c:v>
                </c:pt>
                <c:pt idx="673">
                  <c:v>0.12000000000000001</c:v>
                </c:pt>
                <c:pt idx="674">
                  <c:v>0.16500000000000001</c:v>
                </c:pt>
                <c:pt idx="675">
                  <c:v>0.215</c:v>
                </c:pt>
                <c:pt idx="676">
                  <c:v>0.81</c:v>
                </c:pt>
                <c:pt idx="677">
                  <c:v>0.11</c:v>
                </c:pt>
                <c:pt idx="678">
                  <c:v>0.35499999999999998</c:v>
                </c:pt>
                <c:pt idx="679">
                  <c:v>0.10500000000000001</c:v>
                </c:pt>
                <c:pt idx="680">
                  <c:v>0.20499999999999999</c:v>
                </c:pt>
                <c:pt idx="681">
                  <c:v>0.155</c:v>
                </c:pt>
                <c:pt idx="682">
                  <c:v>0.155</c:v>
                </c:pt>
                <c:pt idx="683">
                  <c:v>0.15000000000000002</c:v>
                </c:pt>
                <c:pt idx="684">
                  <c:v>0.1</c:v>
                </c:pt>
                <c:pt idx="685">
                  <c:v>0.14500000000000002</c:v>
                </c:pt>
                <c:pt idx="686">
                  <c:v>7.0000000000000007E-2</c:v>
                </c:pt>
                <c:pt idx="687">
                  <c:v>0.09</c:v>
                </c:pt>
                <c:pt idx="688">
                  <c:v>0.13500000000000001</c:v>
                </c:pt>
                <c:pt idx="689">
                  <c:v>8.5000000000000006E-2</c:v>
                </c:pt>
                <c:pt idx="690">
                  <c:v>0.08</c:v>
                </c:pt>
                <c:pt idx="691">
                  <c:v>0.13</c:v>
                </c:pt>
                <c:pt idx="692">
                  <c:v>0.13</c:v>
                </c:pt>
                <c:pt idx="693">
                  <c:v>0.17499999999999999</c:v>
                </c:pt>
                <c:pt idx="694">
                  <c:v>0.05</c:v>
                </c:pt>
                <c:pt idx="695">
                  <c:v>0.57000000000000006</c:v>
                </c:pt>
                <c:pt idx="696">
                  <c:v>6.8708286933869711E-2</c:v>
                </c:pt>
                <c:pt idx="697">
                  <c:v>0.10500000000000001</c:v>
                </c:pt>
                <c:pt idx="698">
                  <c:v>0.10500000000000001</c:v>
                </c:pt>
                <c:pt idx="699">
                  <c:v>0.255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648-4965-9DBB-D8C512997D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113232"/>
        <c:axId val="394118512"/>
      </c:scatterChart>
      <c:valAx>
        <c:axId val="394113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118512"/>
        <c:crosses val="autoZero"/>
        <c:crossBetween val="midCat"/>
      </c:valAx>
      <c:valAx>
        <c:axId val="39411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113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Bland-Altman - AUG_GPT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MASTER!$I$1</c:f>
              <c:strCache>
                <c:ptCount val="1"/>
                <c:pt idx="0">
                  <c:v>Mean (AUG_GPT)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MASTER!$G$2:$G$701</c:f>
              <c:numCache>
                <c:formatCode>General</c:formatCode>
                <c:ptCount val="700"/>
                <c:pt idx="0">
                  <c:v>45.893796989453904</c:v>
                </c:pt>
                <c:pt idx="1">
                  <c:v>52.5</c:v>
                </c:pt>
                <c:pt idx="2">
                  <c:v>52</c:v>
                </c:pt>
                <c:pt idx="3">
                  <c:v>44.5</c:v>
                </c:pt>
                <c:pt idx="4">
                  <c:v>39</c:v>
                </c:pt>
                <c:pt idx="5">
                  <c:v>14.399999999999999</c:v>
                </c:pt>
                <c:pt idx="6">
                  <c:v>29.5</c:v>
                </c:pt>
                <c:pt idx="7">
                  <c:v>22</c:v>
                </c:pt>
                <c:pt idx="8">
                  <c:v>20</c:v>
                </c:pt>
                <c:pt idx="9">
                  <c:v>20.872115213907879</c:v>
                </c:pt>
                <c:pt idx="10">
                  <c:v>21</c:v>
                </c:pt>
                <c:pt idx="11">
                  <c:v>17.399999999999999</c:v>
                </c:pt>
                <c:pt idx="12">
                  <c:v>8.5</c:v>
                </c:pt>
                <c:pt idx="13">
                  <c:v>2.4355957741626995</c:v>
                </c:pt>
                <c:pt idx="14">
                  <c:v>13</c:v>
                </c:pt>
                <c:pt idx="15">
                  <c:v>5</c:v>
                </c:pt>
                <c:pt idx="16">
                  <c:v>7</c:v>
                </c:pt>
                <c:pt idx="17">
                  <c:v>-11</c:v>
                </c:pt>
                <c:pt idx="18">
                  <c:v>3.4000000000000004</c:v>
                </c:pt>
                <c:pt idx="19">
                  <c:v>5</c:v>
                </c:pt>
                <c:pt idx="20">
                  <c:v>10.5</c:v>
                </c:pt>
                <c:pt idx="21">
                  <c:v>10.5</c:v>
                </c:pt>
                <c:pt idx="22">
                  <c:v>6</c:v>
                </c:pt>
                <c:pt idx="23">
                  <c:v>6</c:v>
                </c:pt>
                <c:pt idx="24">
                  <c:v>8</c:v>
                </c:pt>
                <c:pt idx="25">
                  <c:v>8.5</c:v>
                </c:pt>
                <c:pt idx="26">
                  <c:v>7.5</c:v>
                </c:pt>
                <c:pt idx="27">
                  <c:v>5.8000000000000007</c:v>
                </c:pt>
                <c:pt idx="28">
                  <c:v>4</c:v>
                </c:pt>
                <c:pt idx="29">
                  <c:v>8.9</c:v>
                </c:pt>
                <c:pt idx="30">
                  <c:v>3.1999999999999993</c:v>
                </c:pt>
                <c:pt idx="31">
                  <c:v>4.5999999999999996</c:v>
                </c:pt>
                <c:pt idx="32">
                  <c:v>0.80000000000000071</c:v>
                </c:pt>
                <c:pt idx="33">
                  <c:v>5.6999999999999993</c:v>
                </c:pt>
                <c:pt idx="34">
                  <c:v>3.5</c:v>
                </c:pt>
                <c:pt idx="35">
                  <c:v>7.1000000000000005</c:v>
                </c:pt>
                <c:pt idx="36">
                  <c:v>4.5999999999999996</c:v>
                </c:pt>
                <c:pt idx="37">
                  <c:v>4.9000000000000004</c:v>
                </c:pt>
                <c:pt idx="38">
                  <c:v>2.4000000000000004</c:v>
                </c:pt>
                <c:pt idx="39">
                  <c:v>5.8</c:v>
                </c:pt>
                <c:pt idx="40">
                  <c:v>2.2999999999999998</c:v>
                </c:pt>
                <c:pt idx="41">
                  <c:v>4.8</c:v>
                </c:pt>
                <c:pt idx="42">
                  <c:v>3.7</c:v>
                </c:pt>
                <c:pt idx="43">
                  <c:v>4</c:v>
                </c:pt>
                <c:pt idx="44">
                  <c:v>3.5999999999999996</c:v>
                </c:pt>
                <c:pt idx="45">
                  <c:v>5.9</c:v>
                </c:pt>
                <c:pt idx="46">
                  <c:v>4.4000000000000004</c:v>
                </c:pt>
                <c:pt idx="47">
                  <c:v>-8.1999999999999993</c:v>
                </c:pt>
                <c:pt idx="48">
                  <c:v>3.5</c:v>
                </c:pt>
                <c:pt idx="49">
                  <c:v>1.5</c:v>
                </c:pt>
                <c:pt idx="50">
                  <c:v>-2.5999999999999996</c:v>
                </c:pt>
                <c:pt idx="51">
                  <c:v>2.9000000000000004</c:v>
                </c:pt>
                <c:pt idx="52">
                  <c:v>3.9000000000000004</c:v>
                </c:pt>
                <c:pt idx="53">
                  <c:v>1.4000000000000004</c:v>
                </c:pt>
                <c:pt idx="54">
                  <c:v>0.40000000000000036</c:v>
                </c:pt>
                <c:pt idx="55">
                  <c:v>3.3</c:v>
                </c:pt>
                <c:pt idx="56">
                  <c:v>2.5999999999999996</c:v>
                </c:pt>
                <c:pt idx="57">
                  <c:v>3.3</c:v>
                </c:pt>
                <c:pt idx="58">
                  <c:v>2.7</c:v>
                </c:pt>
                <c:pt idx="59">
                  <c:v>3.7</c:v>
                </c:pt>
                <c:pt idx="60">
                  <c:v>5.2</c:v>
                </c:pt>
                <c:pt idx="61">
                  <c:v>4.8398675482165991</c:v>
                </c:pt>
                <c:pt idx="62">
                  <c:v>3.5</c:v>
                </c:pt>
                <c:pt idx="63">
                  <c:v>2</c:v>
                </c:pt>
                <c:pt idx="64">
                  <c:v>3.5</c:v>
                </c:pt>
                <c:pt idx="65">
                  <c:v>-9</c:v>
                </c:pt>
                <c:pt idx="66">
                  <c:v>0.59999999999999964</c:v>
                </c:pt>
                <c:pt idx="67">
                  <c:v>1.2999999999999998</c:v>
                </c:pt>
                <c:pt idx="68">
                  <c:v>0.79999999999999982</c:v>
                </c:pt>
                <c:pt idx="69">
                  <c:v>3.0999999999999996</c:v>
                </c:pt>
                <c:pt idx="70">
                  <c:v>1.5999999999999996</c:v>
                </c:pt>
                <c:pt idx="71">
                  <c:v>4.5</c:v>
                </c:pt>
                <c:pt idx="72">
                  <c:v>2.4000000000000004</c:v>
                </c:pt>
                <c:pt idx="73">
                  <c:v>2.2999999999999998</c:v>
                </c:pt>
                <c:pt idx="74">
                  <c:v>0.79999999999999982</c:v>
                </c:pt>
                <c:pt idx="75">
                  <c:v>-3.2</c:v>
                </c:pt>
                <c:pt idx="76">
                  <c:v>1.5999999999999996</c:v>
                </c:pt>
                <c:pt idx="77">
                  <c:v>3.0999999999999996</c:v>
                </c:pt>
                <c:pt idx="78">
                  <c:v>9.9999999999999645E-2</c:v>
                </c:pt>
                <c:pt idx="79">
                  <c:v>3.2</c:v>
                </c:pt>
                <c:pt idx="80">
                  <c:v>3.8</c:v>
                </c:pt>
                <c:pt idx="81">
                  <c:v>3.7</c:v>
                </c:pt>
                <c:pt idx="82">
                  <c:v>0.90000000000000036</c:v>
                </c:pt>
                <c:pt idx="83">
                  <c:v>-3.3</c:v>
                </c:pt>
                <c:pt idx="84">
                  <c:v>1.7000000000000002</c:v>
                </c:pt>
                <c:pt idx="85">
                  <c:v>0.59999999999999964</c:v>
                </c:pt>
                <c:pt idx="86">
                  <c:v>3.0999999999999996</c:v>
                </c:pt>
                <c:pt idx="87">
                  <c:v>2.5999999999999996</c:v>
                </c:pt>
                <c:pt idx="88">
                  <c:v>-0.40000000000000036</c:v>
                </c:pt>
                <c:pt idx="89">
                  <c:v>2.7</c:v>
                </c:pt>
                <c:pt idx="90">
                  <c:v>0.5</c:v>
                </c:pt>
                <c:pt idx="91">
                  <c:v>3.2</c:v>
                </c:pt>
                <c:pt idx="92">
                  <c:v>2.5</c:v>
                </c:pt>
                <c:pt idx="93">
                  <c:v>-3.7</c:v>
                </c:pt>
                <c:pt idx="94">
                  <c:v>-1.2000000000000002</c:v>
                </c:pt>
                <c:pt idx="95">
                  <c:v>1.7000000000000002</c:v>
                </c:pt>
                <c:pt idx="96">
                  <c:v>1.7000000000000002</c:v>
                </c:pt>
                <c:pt idx="97">
                  <c:v>0.20000000000000018</c:v>
                </c:pt>
                <c:pt idx="98">
                  <c:v>-0.90000000000000036</c:v>
                </c:pt>
                <c:pt idx="99">
                  <c:v>1.0999999999999996</c:v>
                </c:pt>
                <c:pt idx="100">
                  <c:v>1.5999999999999996</c:v>
                </c:pt>
                <c:pt idx="101">
                  <c:v>-0.90000000000000036</c:v>
                </c:pt>
                <c:pt idx="102">
                  <c:v>-2.020050251573521</c:v>
                </c:pt>
                <c:pt idx="103">
                  <c:v>1.4</c:v>
                </c:pt>
                <c:pt idx="104">
                  <c:v>-11.176389141138968</c:v>
                </c:pt>
                <c:pt idx="105">
                  <c:v>1.2999999999999998</c:v>
                </c:pt>
                <c:pt idx="106">
                  <c:v>0.79999999999999982</c:v>
                </c:pt>
                <c:pt idx="107">
                  <c:v>-1.2999999999999998</c:v>
                </c:pt>
                <c:pt idx="108">
                  <c:v>-1.2999999999999998</c:v>
                </c:pt>
                <c:pt idx="109">
                  <c:v>-1.2999999999999998</c:v>
                </c:pt>
                <c:pt idx="110">
                  <c:v>-1.4</c:v>
                </c:pt>
                <c:pt idx="111">
                  <c:v>-0.40555984887771412</c:v>
                </c:pt>
                <c:pt idx="112">
                  <c:v>2.2999999999999998</c:v>
                </c:pt>
                <c:pt idx="113">
                  <c:v>-3.6</c:v>
                </c:pt>
                <c:pt idx="114">
                  <c:v>-1.1000000000000001</c:v>
                </c:pt>
                <c:pt idx="115">
                  <c:v>-0.5</c:v>
                </c:pt>
                <c:pt idx="116">
                  <c:v>-1.6</c:v>
                </c:pt>
                <c:pt idx="117">
                  <c:v>-0.20000000000000018</c:v>
                </c:pt>
                <c:pt idx="118">
                  <c:v>2.8</c:v>
                </c:pt>
                <c:pt idx="119">
                  <c:v>-0.20000000000000018</c:v>
                </c:pt>
                <c:pt idx="120">
                  <c:v>2.2999999999999998</c:v>
                </c:pt>
                <c:pt idx="121">
                  <c:v>2.5</c:v>
                </c:pt>
                <c:pt idx="122">
                  <c:v>0.29999999999999982</c:v>
                </c:pt>
                <c:pt idx="123">
                  <c:v>1.7000000000000002</c:v>
                </c:pt>
                <c:pt idx="124">
                  <c:v>0.70000000000000018</c:v>
                </c:pt>
                <c:pt idx="125">
                  <c:v>-0.89999999999999991</c:v>
                </c:pt>
                <c:pt idx="126">
                  <c:v>0.60000000000000009</c:v>
                </c:pt>
                <c:pt idx="127">
                  <c:v>-1.9</c:v>
                </c:pt>
                <c:pt idx="128">
                  <c:v>-6.9</c:v>
                </c:pt>
                <c:pt idx="129">
                  <c:v>2.25</c:v>
                </c:pt>
                <c:pt idx="130">
                  <c:v>1.6</c:v>
                </c:pt>
                <c:pt idx="131">
                  <c:v>-0.39999999999999991</c:v>
                </c:pt>
                <c:pt idx="132">
                  <c:v>1.6</c:v>
                </c:pt>
                <c:pt idx="133">
                  <c:v>-4.4000000000000004</c:v>
                </c:pt>
                <c:pt idx="134">
                  <c:v>-2.4</c:v>
                </c:pt>
                <c:pt idx="135">
                  <c:v>-1.960263169285867</c:v>
                </c:pt>
                <c:pt idx="136">
                  <c:v>1.2</c:v>
                </c:pt>
                <c:pt idx="137">
                  <c:v>0</c:v>
                </c:pt>
                <c:pt idx="138">
                  <c:v>0.39999999999999991</c:v>
                </c:pt>
                <c:pt idx="139">
                  <c:v>-7.2</c:v>
                </c:pt>
                <c:pt idx="140">
                  <c:v>-2.2000000000000002</c:v>
                </c:pt>
                <c:pt idx="141">
                  <c:v>1.5999999999999999</c:v>
                </c:pt>
                <c:pt idx="142">
                  <c:v>-0.70000000000000018</c:v>
                </c:pt>
                <c:pt idx="143">
                  <c:v>0.29999999999999982</c:v>
                </c:pt>
                <c:pt idx="144">
                  <c:v>0.29999999999999982</c:v>
                </c:pt>
                <c:pt idx="145">
                  <c:v>-3.3</c:v>
                </c:pt>
                <c:pt idx="146">
                  <c:v>-0.29999999999999982</c:v>
                </c:pt>
                <c:pt idx="147">
                  <c:v>0.70000000000000018</c:v>
                </c:pt>
                <c:pt idx="148">
                  <c:v>-3.3</c:v>
                </c:pt>
                <c:pt idx="149">
                  <c:v>0.90000000000000013</c:v>
                </c:pt>
                <c:pt idx="150">
                  <c:v>-5.3</c:v>
                </c:pt>
                <c:pt idx="151">
                  <c:v>-2.4</c:v>
                </c:pt>
                <c:pt idx="152">
                  <c:v>-0.39999999999999991</c:v>
                </c:pt>
                <c:pt idx="153">
                  <c:v>0.10000000000000009</c:v>
                </c:pt>
                <c:pt idx="154">
                  <c:v>-2.4</c:v>
                </c:pt>
                <c:pt idx="155">
                  <c:v>0.10000000000000009</c:v>
                </c:pt>
                <c:pt idx="156">
                  <c:v>-2.9</c:v>
                </c:pt>
                <c:pt idx="157">
                  <c:v>1.1000000000000001</c:v>
                </c:pt>
                <c:pt idx="158">
                  <c:v>0</c:v>
                </c:pt>
                <c:pt idx="159">
                  <c:v>0</c:v>
                </c:pt>
                <c:pt idx="160">
                  <c:v>-3.1</c:v>
                </c:pt>
                <c:pt idx="161">
                  <c:v>-0.10000000000000009</c:v>
                </c:pt>
                <c:pt idx="162">
                  <c:v>-5.0999999999999996</c:v>
                </c:pt>
                <c:pt idx="163">
                  <c:v>0.89999999999999991</c:v>
                </c:pt>
                <c:pt idx="164">
                  <c:v>-0.10000000000000009</c:v>
                </c:pt>
                <c:pt idx="165">
                  <c:v>-2.6</c:v>
                </c:pt>
                <c:pt idx="166">
                  <c:v>-2.6125327227373361</c:v>
                </c:pt>
                <c:pt idx="167">
                  <c:v>-0.20000000000000018</c:v>
                </c:pt>
                <c:pt idx="168">
                  <c:v>-3</c:v>
                </c:pt>
                <c:pt idx="169">
                  <c:v>1.2999999999999998</c:v>
                </c:pt>
                <c:pt idx="170">
                  <c:v>-1.2000000000000002</c:v>
                </c:pt>
                <c:pt idx="171">
                  <c:v>0.49999999999999978</c:v>
                </c:pt>
                <c:pt idx="172">
                  <c:v>-2.8</c:v>
                </c:pt>
                <c:pt idx="173">
                  <c:v>-1.2999999999999998</c:v>
                </c:pt>
                <c:pt idx="174">
                  <c:v>-0.29999999999999982</c:v>
                </c:pt>
                <c:pt idx="175">
                  <c:v>-0.29999999999999982</c:v>
                </c:pt>
                <c:pt idx="176">
                  <c:v>-2.2999999999999998</c:v>
                </c:pt>
                <c:pt idx="177">
                  <c:v>-0.29999999999999982</c:v>
                </c:pt>
                <c:pt idx="178">
                  <c:v>-0.89999999999999991</c:v>
                </c:pt>
                <c:pt idx="179">
                  <c:v>0.60000000000000009</c:v>
                </c:pt>
                <c:pt idx="180">
                  <c:v>-0.39999999999999991</c:v>
                </c:pt>
                <c:pt idx="181">
                  <c:v>-0.39999999999999991</c:v>
                </c:pt>
                <c:pt idx="182">
                  <c:v>-0.39999999999999991</c:v>
                </c:pt>
                <c:pt idx="183">
                  <c:v>-0.89999999999999991</c:v>
                </c:pt>
                <c:pt idx="184">
                  <c:v>-0.89999999999999991</c:v>
                </c:pt>
                <c:pt idx="185">
                  <c:v>1.1000000000000001</c:v>
                </c:pt>
                <c:pt idx="186">
                  <c:v>-1.4167333344000341</c:v>
                </c:pt>
                <c:pt idx="187">
                  <c:v>-0.5</c:v>
                </c:pt>
                <c:pt idx="188">
                  <c:v>-2</c:v>
                </c:pt>
                <c:pt idx="189">
                  <c:v>-1</c:v>
                </c:pt>
                <c:pt idx="190">
                  <c:v>0.5</c:v>
                </c:pt>
                <c:pt idx="191">
                  <c:v>-0.5</c:v>
                </c:pt>
                <c:pt idx="192">
                  <c:v>-0.5</c:v>
                </c:pt>
                <c:pt idx="193">
                  <c:v>0.8</c:v>
                </c:pt>
                <c:pt idx="194">
                  <c:v>0.8</c:v>
                </c:pt>
                <c:pt idx="195">
                  <c:v>-0.5</c:v>
                </c:pt>
                <c:pt idx="196">
                  <c:v>0.5</c:v>
                </c:pt>
                <c:pt idx="197">
                  <c:v>-8</c:v>
                </c:pt>
                <c:pt idx="198">
                  <c:v>0.8</c:v>
                </c:pt>
                <c:pt idx="199">
                  <c:v>-2</c:v>
                </c:pt>
                <c:pt idx="200">
                  <c:v>0.5</c:v>
                </c:pt>
                <c:pt idx="201">
                  <c:v>0.37484176581314999</c:v>
                </c:pt>
                <c:pt idx="202">
                  <c:v>-8.08</c:v>
                </c:pt>
                <c:pt idx="203">
                  <c:v>-1.1000000000000001</c:v>
                </c:pt>
                <c:pt idx="204">
                  <c:v>0.79999999999999982</c:v>
                </c:pt>
                <c:pt idx="205">
                  <c:v>-8.1</c:v>
                </c:pt>
                <c:pt idx="206">
                  <c:v>-2.6</c:v>
                </c:pt>
                <c:pt idx="207">
                  <c:v>-2.1</c:v>
                </c:pt>
                <c:pt idx="208">
                  <c:v>-1.1834097875415053</c:v>
                </c:pt>
                <c:pt idx="209">
                  <c:v>-3.2</c:v>
                </c:pt>
                <c:pt idx="210">
                  <c:v>-0.7</c:v>
                </c:pt>
                <c:pt idx="211">
                  <c:v>-1.7</c:v>
                </c:pt>
                <c:pt idx="212">
                  <c:v>0.30000000000000004</c:v>
                </c:pt>
                <c:pt idx="213">
                  <c:v>-1.7</c:v>
                </c:pt>
                <c:pt idx="214">
                  <c:v>-1.2</c:v>
                </c:pt>
                <c:pt idx="215">
                  <c:v>-3.2</c:v>
                </c:pt>
                <c:pt idx="216">
                  <c:v>1</c:v>
                </c:pt>
                <c:pt idx="217">
                  <c:v>-0.8</c:v>
                </c:pt>
                <c:pt idx="218">
                  <c:v>-2.2999999999999998</c:v>
                </c:pt>
                <c:pt idx="219">
                  <c:v>0.89999999999999991</c:v>
                </c:pt>
                <c:pt idx="220">
                  <c:v>1.5</c:v>
                </c:pt>
                <c:pt idx="221">
                  <c:v>-0.8</c:v>
                </c:pt>
                <c:pt idx="222">
                  <c:v>-0.10000000000000009</c:v>
                </c:pt>
                <c:pt idx="223">
                  <c:v>-6.8</c:v>
                </c:pt>
                <c:pt idx="224">
                  <c:v>0.19999999999999996</c:v>
                </c:pt>
                <c:pt idx="225">
                  <c:v>0</c:v>
                </c:pt>
                <c:pt idx="226">
                  <c:v>0.19999999999999996</c:v>
                </c:pt>
                <c:pt idx="227">
                  <c:v>-2.8</c:v>
                </c:pt>
                <c:pt idx="228">
                  <c:v>-1.856832327484502</c:v>
                </c:pt>
                <c:pt idx="229">
                  <c:v>0.1284962388657831</c:v>
                </c:pt>
                <c:pt idx="230">
                  <c:v>-3.4</c:v>
                </c:pt>
                <c:pt idx="231">
                  <c:v>-3.9</c:v>
                </c:pt>
                <c:pt idx="232">
                  <c:v>0.10000000000000009</c:v>
                </c:pt>
                <c:pt idx="233">
                  <c:v>0.10000000000000009</c:v>
                </c:pt>
                <c:pt idx="234">
                  <c:v>-3.4</c:v>
                </c:pt>
                <c:pt idx="235">
                  <c:v>-7.4</c:v>
                </c:pt>
                <c:pt idx="236">
                  <c:v>-1.9</c:v>
                </c:pt>
                <c:pt idx="237">
                  <c:v>-2.9</c:v>
                </c:pt>
                <c:pt idx="238">
                  <c:v>-0.11191939751157465</c:v>
                </c:pt>
                <c:pt idx="239">
                  <c:v>0.83745078663875394</c:v>
                </c:pt>
                <c:pt idx="240">
                  <c:v>0.3349267083479921</c:v>
                </c:pt>
                <c:pt idx="241">
                  <c:v>-0.99003311294584995</c:v>
                </c:pt>
                <c:pt idx="242">
                  <c:v>-1</c:v>
                </c:pt>
                <c:pt idx="243">
                  <c:v>-3</c:v>
                </c:pt>
                <c:pt idx="244">
                  <c:v>-5.5</c:v>
                </c:pt>
                <c:pt idx="245">
                  <c:v>-8.5</c:v>
                </c:pt>
                <c:pt idx="246">
                  <c:v>-4.5</c:v>
                </c:pt>
                <c:pt idx="247">
                  <c:v>-3</c:v>
                </c:pt>
                <c:pt idx="248">
                  <c:v>-0.30000000000000004</c:v>
                </c:pt>
                <c:pt idx="249">
                  <c:v>-1</c:v>
                </c:pt>
                <c:pt idx="250">
                  <c:v>0.35120639469373893</c:v>
                </c:pt>
                <c:pt idx="251">
                  <c:v>0.14913767461894389</c:v>
                </c:pt>
                <c:pt idx="252">
                  <c:v>-0.60000000000000009</c:v>
                </c:pt>
                <c:pt idx="253">
                  <c:v>0.29999999999999982</c:v>
                </c:pt>
                <c:pt idx="254">
                  <c:v>0.19999999999999996</c:v>
                </c:pt>
                <c:pt idx="255">
                  <c:v>-2.6</c:v>
                </c:pt>
                <c:pt idx="256">
                  <c:v>-0.10000000000000009</c:v>
                </c:pt>
                <c:pt idx="257">
                  <c:v>1.0999999999999999</c:v>
                </c:pt>
                <c:pt idx="258">
                  <c:v>0.19999999999999996</c:v>
                </c:pt>
                <c:pt idx="259">
                  <c:v>-2.1</c:v>
                </c:pt>
                <c:pt idx="260">
                  <c:v>-0.60000000000000009</c:v>
                </c:pt>
                <c:pt idx="261">
                  <c:v>0.64999999999999991</c:v>
                </c:pt>
                <c:pt idx="262">
                  <c:v>-1.632520566882266</c:v>
                </c:pt>
                <c:pt idx="263">
                  <c:v>-2.1509262436767962</c:v>
                </c:pt>
                <c:pt idx="264">
                  <c:v>-0.19999999999999996</c:v>
                </c:pt>
                <c:pt idx="265">
                  <c:v>-0.19999999999999996</c:v>
                </c:pt>
                <c:pt idx="266">
                  <c:v>-1.2</c:v>
                </c:pt>
                <c:pt idx="267">
                  <c:v>-4.2</c:v>
                </c:pt>
                <c:pt idx="268">
                  <c:v>-0.7</c:v>
                </c:pt>
                <c:pt idx="269">
                  <c:v>-0.5</c:v>
                </c:pt>
                <c:pt idx="270">
                  <c:v>-3.7</c:v>
                </c:pt>
                <c:pt idx="271">
                  <c:v>-9.9999999999999867E-2</c:v>
                </c:pt>
                <c:pt idx="272">
                  <c:v>0.30000000000000004</c:v>
                </c:pt>
                <c:pt idx="273">
                  <c:v>0.19999999999999996</c:v>
                </c:pt>
                <c:pt idx="274">
                  <c:v>0.4</c:v>
                </c:pt>
                <c:pt idx="275">
                  <c:v>1</c:v>
                </c:pt>
                <c:pt idx="276">
                  <c:v>-0.19999999999999996</c:v>
                </c:pt>
                <c:pt idx="277">
                  <c:v>-3.7</c:v>
                </c:pt>
                <c:pt idx="278">
                  <c:v>-1.7</c:v>
                </c:pt>
                <c:pt idx="279">
                  <c:v>0.9</c:v>
                </c:pt>
                <c:pt idx="280">
                  <c:v>-0.5</c:v>
                </c:pt>
                <c:pt idx="281">
                  <c:v>-0.60000000000000009</c:v>
                </c:pt>
                <c:pt idx="282">
                  <c:v>-1.3</c:v>
                </c:pt>
                <c:pt idx="283">
                  <c:v>-4</c:v>
                </c:pt>
                <c:pt idx="284">
                  <c:v>-0.30000000000000004</c:v>
                </c:pt>
                <c:pt idx="285">
                  <c:v>0.25</c:v>
                </c:pt>
                <c:pt idx="286">
                  <c:v>0.5</c:v>
                </c:pt>
                <c:pt idx="287">
                  <c:v>0.7</c:v>
                </c:pt>
                <c:pt idx="288">
                  <c:v>-1.3</c:v>
                </c:pt>
                <c:pt idx="289">
                  <c:v>0</c:v>
                </c:pt>
                <c:pt idx="290">
                  <c:v>-0.30000000000000004</c:v>
                </c:pt>
                <c:pt idx="291">
                  <c:v>-3.8</c:v>
                </c:pt>
                <c:pt idx="292">
                  <c:v>0</c:v>
                </c:pt>
                <c:pt idx="293">
                  <c:v>-0.30000000000000004</c:v>
                </c:pt>
                <c:pt idx="294">
                  <c:v>-0.30000000000000004</c:v>
                </c:pt>
                <c:pt idx="295">
                  <c:v>1</c:v>
                </c:pt>
                <c:pt idx="296">
                  <c:v>-0.8</c:v>
                </c:pt>
                <c:pt idx="297">
                  <c:v>0.7</c:v>
                </c:pt>
                <c:pt idx="298">
                  <c:v>0.38321595661992292</c:v>
                </c:pt>
                <c:pt idx="299">
                  <c:v>-1.3269697361107859</c:v>
                </c:pt>
                <c:pt idx="300">
                  <c:v>-1.332524090184299</c:v>
                </c:pt>
                <c:pt idx="301">
                  <c:v>-0.25108747069239401</c:v>
                </c:pt>
                <c:pt idx="302">
                  <c:v>0.40000000000000013</c:v>
                </c:pt>
                <c:pt idx="303">
                  <c:v>-0.89999999999999991</c:v>
                </c:pt>
                <c:pt idx="304">
                  <c:v>-0.39999999999999991</c:v>
                </c:pt>
                <c:pt idx="305">
                  <c:v>-0.7</c:v>
                </c:pt>
                <c:pt idx="306">
                  <c:v>0.30000000000000004</c:v>
                </c:pt>
                <c:pt idx="307">
                  <c:v>-1.9</c:v>
                </c:pt>
                <c:pt idx="308">
                  <c:v>0.20000000000000007</c:v>
                </c:pt>
                <c:pt idx="309">
                  <c:v>0.60000000000000009</c:v>
                </c:pt>
                <c:pt idx="310">
                  <c:v>0.20000000000000007</c:v>
                </c:pt>
                <c:pt idx="311">
                  <c:v>0.30000000000000004</c:v>
                </c:pt>
                <c:pt idx="312">
                  <c:v>0.39000000000000012</c:v>
                </c:pt>
                <c:pt idx="313">
                  <c:v>0.25000000000000011</c:v>
                </c:pt>
                <c:pt idx="314">
                  <c:v>0.90000000000000013</c:v>
                </c:pt>
                <c:pt idx="315">
                  <c:v>0.20000000000000007</c:v>
                </c:pt>
                <c:pt idx="316">
                  <c:v>0.20000000000000007</c:v>
                </c:pt>
                <c:pt idx="317">
                  <c:v>-13.9</c:v>
                </c:pt>
                <c:pt idx="318">
                  <c:v>0.10000000000000009</c:v>
                </c:pt>
                <c:pt idx="319">
                  <c:v>0.10000000000000009</c:v>
                </c:pt>
                <c:pt idx="320">
                  <c:v>-1.4</c:v>
                </c:pt>
                <c:pt idx="321">
                  <c:v>-0.39999999999999991</c:v>
                </c:pt>
                <c:pt idx="322">
                  <c:v>-3.4</c:v>
                </c:pt>
                <c:pt idx="323">
                  <c:v>-0.39999999999999991</c:v>
                </c:pt>
                <c:pt idx="324">
                  <c:v>-2.9</c:v>
                </c:pt>
                <c:pt idx="325">
                  <c:v>0.39000000000000012</c:v>
                </c:pt>
                <c:pt idx="326">
                  <c:v>0.10000000000000009</c:v>
                </c:pt>
                <c:pt idx="327">
                  <c:v>0.10000000000000009</c:v>
                </c:pt>
                <c:pt idx="328">
                  <c:v>-0.89999999999999991</c:v>
                </c:pt>
                <c:pt idx="329">
                  <c:v>0.60000000000000009</c:v>
                </c:pt>
                <c:pt idx="330">
                  <c:v>0.30000000000000004</c:v>
                </c:pt>
                <c:pt idx="331">
                  <c:v>-9.9999999999999867E-2</c:v>
                </c:pt>
                <c:pt idx="332">
                  <c:v>-0.29999999999999982</c:v>
                </c:pt>
                <c:pt idx="333">
                  <c:v>0.23000000000000009</c:v>
                </c:pt>
                <c:pt idx="334">
                  <c:v>0.82498837203013498</c:v>
                </c:pt>
                <c:pt idx="335">
                  <c:v>-0.75119115182984797</c:v>
                </c:pt>
                <c:pt idx="336">
                  <c:v>-0.76279220982485874</c:v>
                </c:pt>
                <c:pt idx="337">
                  <c:v>-0.69401789280325699</c:v>
                </c:pt>
                <c:pt idx="338">
                  <c:v>-0.5</c:v>
                </c:pt>
                <c:pt idx="339">
                  <c:v>-0.8</c:v>
                </c:pt>
                <c:pt idx="340">
                  <c:v>-0.19999999999999996</c:v>
                </c:pt>
                <c:pt idx="341">
                  <c:v>9.9999999999999978E-2</c:v>
                </c:pt>
                <c:pt idx="342">
                  <c:v>-2.5</c:v>
                </c:pt>
                <c:pt idx="343">
                  <c:v>-4</c:v>
                </c:pt>
                <c:pt idx="344">
                  <c:v>0.5</c:v>
                </c:pt>
                <c:pt idx="345">
                  <c:v>0.5</c:v>
                </c:pt>
                <c:pt idx="346">
                  <c:v>0.8</c:v>
                </c:pt>
                <c:pt idx="347">
                  <c:v>0.5</c:v>
                </c:pt>
                <c:pt idx="348">
                  <c:v>9.9999999999999978E-2</c:v>
                </c:pt>
                <c:pt idx="349">
                  <c:v>-4</c:v>
                </c:pt>
                <c:pt idx="350">
                  <c:v>0.5</c:v>
                </c:pt>
                <c:pt idx="351">
                  <c:v>0.5</c:v>
                </c:pt>
                <c:pt idx="352">
                  <c:v>-0.19999999999999996</c:v>
                </c:pt>
                <c:pt idx="353">
                  <c:v>0.19999999999999996</c:v>
                </c:pt>
                <c:pt idx="354">
                  <c:v>-1.5</c:v>
                </c:pt>
                <c:pt idx="355">
                  <c:v>-0.39999999999999991</c:v>
                </c:pt>
                <c:pt idx="356">
                  <c:v>0.4</c:v>
                </c:pt>
                <c:pt idx="357">
                  <c:v>0.19999999999999996</c:v>
                </c:pt>
                <c:pt idx="358">
                  <c:v>-0.10000000000000009</c:v>
                </c:pt>
                <c:pt idx="359">
                  <c:v>9.4987437106619943E-2</c:v>
                </c:pt>
                <c:pt idx="360">
                  <c:v>0.18999999999999995</c:v>
                </c:pt>
                <c:pt idx="361">
                  <c:v>0.29000000000000004</c:v>
                </c:pt>
                <c:pt idx="362">
                  <c:v>0.39</c:v>
                </c:pt>
                <c:pt idx="363">
                  <c:v>0.18999999999999995</c:v>
                </c:pt>
                <c:pt idx="364">
                  <c:v>0.59</c:v>
                </c:pt>
                <c:pt idx="365">
                  <c:v>0.29000000000000004</c:v>
                </c:pt>
                <c:pt idx="366">
                  <c:v>0.49</c:v>
                </c:pt>
                <c:pt idx="367">
                  <c:v>0.14000000000000001</c:v>
                </c:pt>
                <c:pt idx="368">
                  <c:v>0.48994949366116658</c:v>
                </c:pt>
                <c:pt idx="369">
                  <c:v>-0.51511421982038941</c:v>
                </c:pt>
                <c:pt idx="370">
                  <c:v>0.17999999999999994</c:v>
                </c:pt>
                <c:pt idx="371">
                  <c:v>0.27</c:v>
                </c:pt>
                <c:pt idx="372">
                  <c:v>0.38</c:v>
                </c:pt>
                <c:pt idx="373">
                  <c:v>-2.0000000000000018E-2</c:v>
                </c:pt>
                <c:pt idx="374">
                  <c:v>-2.5300000000000002</c:v>
                </c:pt>
                <c:pt idx="375">
                  <c:v>-3.0000000000000027E-2</c:v>
                </c:pt>
                <c:pt idx="376">
                  <c:v>0.66999999999999993</c:v>
                </c:pt>
                <c:pt idx="377">
                  <c:v>0.56999999999999995</c:v>
                </c:pt>
                <c:pt idx="378">
                  <c:v>-5.03</c:v>
                </c:pt>
                <c:pt idx="379">
                  <c:v>0.66999999999999993</c:v>
                </c:pt>
                <c:pt idx="380">
                  <c:v>0.16999999999999993</c:v>
                </c:pt>
                <c:pt idx="381">
                  <c:v>0.26</c:v>
                </c:pt>
                <c:pt idx="382">
                  <c:v>0.13</c:v>
                </c:pt>
                <c:pt idx="383">
                  <c:v>-2.54</c:v>
                </c:pt>
                <c:pt idx="384">
                  <c:v>9.9999999999999978E-2</c:v>
                </c:pt>
                <c:pt idx="385">
                  <c:v>4.9999999999999933E-2</c:v>
                </c:pt>
                <c:pt idx="386">
                  <c:v>0.44999999999999996</c:v>
                </c:pt>
                <c:pt idx="387">
                  <c:v>0.35</c:v>
                </c:pt>
                <c:pt idx="388">
                  <c:v>0.54999999999999993</c:v>
                </c:pt>
                <c:pt idx="389">
                  <c:v>0.44999999999999996</c:v>
                </c:pt>
                <c:pt idx="390">
                  <c:v>0.75</c:v>
                </c:pt>
                <c:pt idx="391">
                  <c:v>0.54999999999999993</c:v>
                </c:pt>
                <c:pt idx="392">
                  <c:v>-5.0000000000000044E-2</c:v>
                </c:pt>
                <c:pt idx="393">
                  <c:v>-0.56000000000000005</c:v>
                </c:pt>
                <c:pt idx="394">
                  <c:v>0.22999999999999998</c:v>
                </c:pt>
                <c:pt idx="395">
                  <c:v>0.43000000000000005</c:v>
                </c:pt>
                <c:pt idx="396">
                  <c:v>0.33000000000000007</c:v>
                </c:pt>
                <c:pt idx="397">
                  <c:v>8.0000000000000071E-2</c:v>
                </c:pt>
                <c:pt idx="398">
                  <c:v>-0.56999999999999995</c:v>
                </c:pt>
                <c:pt idx="399">
                  <c:v>0.63000000000000012</c:v>
                </c:pt>
                <c:pt idx="400">
                  <c:v>0.73</c:v>
                </c:pt>
                <c:pt idx="401">
                  <c:v>-1.5699999999999998</c:v>
                </c:pt>
                <c:pt idx="402">
                  <c:v>-0.46999999999999986</c:v>
                </c:pt>
                <c:pt idx="403">
                  <c:v>0.42000000000000004</c:v>
                </c:pt>
                <c:pt idx="404">
                  <c:v>0.42000000000000004</c:v>
                </c:pt>
                <c:pt idx="405">
                  <c:v>0.21000000000000008</c:v>
                </c:pt>
                <c:pt idx="406">
                  <c:v>2.0000000000000018E-2</c:v>
                </c:pt>
                <c:pt idx="407">
                  <c:v>0.31994565056855406</c:v>
                </c:pt>
                <c:pt idx="408">
                  <c:v>0.41000000000000003</c:v>
                </c:pt>
                <c:pt idx="409">
                  <c:v>6.0000000000000053E-2</c:v>
                </c:pt>
                <c:pt idx="410">
                  <c:v>1.0000000000000009E-2</c:v>
                </c:pt>
                <c:pt idx="411">
                  <c:v>0.31000000000000005</c:v>
                </c:pt>
                <c:pt idx="412">
                  <c:v>0.20000000000000007</c:v>
                </c:pt>
                <c:pt idx="413">
                  <c:v>9.9999999999999978E-2</c:v>
                </c:pt>
                <c:pt idx="414">
                  <c:v>0.19000000000000006</c:v>
                </c:pt>
                <c:pt idx="415">
                  <c:v>5.0000000000000044E-2</c:v>
                </c:pt>
                <c:pt idx="416">
                  <c:v>0.30000000000000004</c:v>
                </c:pt>
                <c:pt idx="417">
                  <c:v>0.7</c:v>
                </c:pt>
                <c:pt idx="418">
                  <c:v>9.9999999999999978E-2</c:v>
                </c:pt>
                <c:pt idx="419">
                  <c:v>0.49</c:v>
                </c:pt>
                <c:pt idx="420">
                  <c:v>0.59000000000000008</c:v>
                </c:pt>
                <c:pt idx="421">
                  <c:v>0.18000000000000005</c:v>
                </c:pt>
                <c:pt idx="422">
                  <c:v>0.59000000000000008</c:v>
                </c:pt>
                <c:pt idx="423">
                  <c:v>0.18000000000000005</c:v>
                </c:pt>
                <c:pt idx="424">
                  <c:v>8.9999999999999969E-2</c:v>
                </c:pt>
                <c:pt idx="425">
                  <c:v>7.999999999999996E-2</c:v>
                </c:pt>
                <c:pt idx="426">
                  <c:v>0.38</c:v>
                </c:pt>
                <c:pt idx="427">
                  <c:v>0.58000000000000007</c:v>
                </c:pt>
                <c:pt idx="428">
                  <c:v>0.18000000000000005</c:v>
                </c:pt>
                <c:pt idx="429">
                  <c:v>0.58000000000000007</c:v>
                </c:pt>
                <c:pt idx="430">
                  <c:v>-0.12</c:v>
                </c:pt>
                <c:pt idx="431">
                  <c:v>0.20999999999999996</c:v>
                </c:pt>
                <c:pt idx="432">
                  <c:v>0.38</c:v>
                </c:pt>
                <c:pt idx="433">
                  <c:v>0.58000000000000007</c:v>
                </c:pt>
                <c:pt idx="434">
                  <c:v>0.58000000000000007</c:v>
                </c:pt>
                <c:pt idx="435">
                  <c:v>6.9999999999999951E-2</c:v>
                </c:pt>
                <c:pt idx="436">
                  <c:v>6.9999999999999951E-2</c:v>
                </c:pt>
                <c:pt idx="437">
                  <c:v>-0.13</c:v>
                </c:pt>
                <c:pt idx="438">
                  <c:v>6.9999999999999951E-2</c:v>
                </c:pt>
                <c:pt idx="439">
                  <c:v>1.0000000000000009E-2</c:v>
                </c:pt>
                <c:pt idx="440">
                  <c:v>5.9999999999999942E-2</c:v>
                </c:pt>
                <c:pt idx="441">
                  <c:v>0.15000000000000002</c:v>
                </c:pt>
                <c:pt idx="442">
                  <c:v>0.44999999999999996</c:v>
                </c:pt>
                <c:pt idx="443">
                  <c:v>-5.0000000000000044E-2</c:v>
                </c:pt>
                <c:pt idx="444">
                  <c:v>-9.15</c:v>
                </c:pt>
                <c:pt idx="445">
                  <c:v>-0.54999999999999993</c:v>
                </c:pt>
                <c:pt idx="446">
                  <c:v>0</c:v>
                </c:pt>
                <c:pt idx="447">
                  <c:v>-2.1550147930288954</c:v>
                </c:pt>
                <c:pt idx="448">
                  <c:v>0.33999999999999997</c:v>
                </c:pt>
                <c:pt idx="449">
                  <c:v>0.24</c:v>
                </c:pt>
                <c:pt idx="450">
                  <c:v>0.6399999999999999</c:v>
                </c:pt>
                <c:pt idx="451">
                  <c:v>0.54</c:v>
                </c:pt>
                <c:pt idx="452">
                  <c:v>0.43999999999999995</c:v>
                </c:pt>
                <c:pt idx="453">
                  <c:v>0.43999999999999995</c:v>
                </c:pt>
                <c:pt idx="454">
                  <c:v>-6.0000000000000053E-2</c:v>
                </c:pt>
                <c:pt idx="455">
                  <c:v>0.14000000000000001</c:v>
                </c:pt>
                <c:pt idx="456">
                  <c:v>3.9999999999999925E-2</c:v>
                </c:pt>
                <c:pt idx="457">
                  <c:v>-0.66</c:v>
                </c:pt>
                <c:pt idx="458">
                  <c:v>0.33785440262613653</c:v>
                </c:pt>
                <c:pt idx="459">
                  <c:v>0.50785440262613646</c:v>
                </c:pt>
                <c:pt idx="460">
                  <c:v>-2.0000000000000018E-2</c:v>
                </c:pt>
                <c:pt idx="461">
                  <c:v>0.42999999999999994</c:v>
                </c:pt>
                <c:pt idx="462">
                  <c:v>0.32999999999999996</c:v>
                </c:pt>
                <c:pt idx="463">
                  <c:v>2.9999999999999916E-2</c:v>
                </c:pt>
                <c:pt idx="464">
                  <c:v>-7.0000000000000062E-2</c:v>
                </c:pt>
                <c:pt idx="465">
                  <c:v>1.9999999999999907E-2</c:v>
                </c:pt>
                <c:pt idx="466">
                  <c:v>0.61999999999999988</c:v>
                </c:pt>
                <c:pt idx="467">
                  <c:v>0.61999999999999988</c:v>
                </c:pt>
                <c:pt idx="468">
                  <c:v>0.61240384046359608</c:v>
                </c:pt>
                <c:pt idx="469">
                  <c:v>0.6100000000000001</c:v>
                </c:pt>
                <c:pt idx="470">
                  <c:v>0.31000000000000005</c:v>
                </c:pt>
                <c:pt idx="471">
                  <c:v>0.21000000000000008</c:v>
                </c:pt>
                <c:pt idx="472">
                  <c:v>9.000000000000008E-2</c:v>
                </c:pt>
                <c:pt idx="473">
                  <c:v>-4.9999999999999933E-2</c:v>
                </c:pt>
                <c:pt idx="474">
                  <c:v>0.30000000000000004</c:v>
                </c:pt>
                <c:pt idx="475">
                  <c:v>0.4</c:v>
                </c:pt>
                <c:pt idx="476">
                  <c:v>0</c:v>
                </c:pt>
                <c:pt idx="477">
                  <c:v>0.4</c:v>
                </c:pt>
                <c:pt idx="478">
                  <c:v>0.4</c:v>
                </c:pt>
                <c:pt idx="479">
                  <c:v>-1.71</c:v>
                </c:pt>
                <c:pt idx="480">
                  <c:v>0.39</c:v>
                </c:pt>
                <c:pt idx="481">
                  <c:v>-1.01</c:v>
                </c:pt>
                <c:pt idx="482">
                  <c:v>0.19000000000000006</c:v>
                </c:pt>
                <c:pt idx="483">
                  <c:v>0.29000000000000004</c:v>
                </c:pt>
                <c:pt idx="484">
                  <c:v>0.19000000000000006</c:v>
                </c:pt>
                <c:pt idx="485">
                  <c:v>0.29000000000000004</c:v>
                </c:pt>
                <c:pt idx="486">
                  <c:v>0.29000000000000004</c:v>
                </c:pt>
                <c:pt idx="487">
                  <c:v>0.38765474670060862</c:v>
                </c:pt>
                <c:pt idx="488">
                  <c:v>8.0000000000000071E-2</c:v>
                </c:pt>
                <c:pt idx="489">
                  <c:v>0.48000000000000004</c:v>
                </c:pt>
                <c:pt idx="490">
                  <c:v>0.38</c:v>
                </c:pt>
                <c:pt idx="491">
                  <c:v>-2.2182540694797748E-2</c:v>
                </c:pt>
                <c:pt idx="492">
                  <c:v>0.37</c:v>
                </c:pt>
                <c:pt idx="493">
                  <c:v>0.36837490849194177</c:v>
                </c:pt>
                <c:pt idx="494">
                  <c:v>0.25</c:v>
                </c:pt>
                <c:pt idx="495">
                  <c:v>-5.0000000000000044E-2</c:v>
                </c:pt>
                <c:pt idx="496">
                  <c:v>9.9999999999999978E-2</c:v>
                </c:pt>
                <c:pt idx="497">
                  <c:v>0.35</c:v>
                </c:pt>
                <c:pt idx="498">
                  <c:v>0.15000000000000002</c:v>
                </c:pt>
                <c:pt idx="499">
                  <c:v>-0.44999999999999996</c:v>
                </c:pt>
                <c:pt idx="500">
                  <c:v>0.34013512279853331</c:v>
                </c:pt>
                <c:pt idx="501">
                  <c:v>0.54</c:v>
                </c:pt>
                <c:pt idx="502">
                  <c:v>0.49</c:v>
                </c:pt>
                <c:pt idx="503">
                  <c:v>0.14000000000000001</c:v>
                </c:pt>
                <c:pt idx="504">
                  <c:v>0.43047929470998686</c:v>
                </c:pt>
                <c:pt idx="505">
                  <c:v>0.13</c:v>
                </c:pt>
                <c:pt idx="506">
                  <c:v>-2.0000000000000018E-2</c:v>
                </c:pt>
                <c:pt idx="507">
                  <c:v>0.43</c:v>
                </c:pt>
                <c:pt idx="508">
                  <c:v>0.52</c:v>
                </c:pt>
                <c:pt idx="509">
                  <c:v>0.42</c:v>
                </c:pt>
                <c:pt idx="510">
                  <c:v>-0.79</c:v>
                </c:pt>
                <c:pt idx="511">
                  <c:v>0.20999999999999996</c:v>
                </c:pt>
                <c:pt idx="512">
                  <c:v>-9.000000000000008E-2</c:v>
                </c:pt>
                <c:pt idx="513">
                  <c:v>0.51</c:v>
                </c:pt>
                <c:pt idx="514">
                  <c:v>0.20999999999999996</c:v>
                </c:pt>
                <c:pt idx="515">
                  <c:v>-0.10000000000000009</c:v>
                </c:pt>
                <c:pt idx="516">
                  <c:v>0.19999999999999996</c:v>
                </c:pt>
                <c:pt idx="517">
                  <c:v>0.39999999999999997</c:v>
                </c:pt>
                <c:pt idx="518">
                  <c:v>0.19999999999999996</c:v>
                </c:pt>
                <c:pt idx="519">
                  <c:v>0.19999999999999996</c:v>
                </c:pt>
                <c:pt idx="520">
                  <c:v>9.9999999999999978E-2</c:v>
                </c:pt>
                <c:pt idx="521">
                  <c:v>0.19999999999999996</c:v>
                </c:pt>
                <c:pt idx="522">
                  <c:v>0</c:v>
                </c:pt>
                <c:pt idx="523">
                  <c:v>-0.30000000000000004</c:v>
                </c:pt>
                <c:pt idx="524">
                  <c:v>0.29999999999999993</c:v>
                </c:pt>
                <c:pt idx="525">
                  <c:v>0.39999999999999997</c:v>
                </c:pt>
                <c:pt idx="526">
                  <c:v>0.39999999999999997</c:v>
                </c:pt>
                <c:pt idx="527">
                  <c:v>0.18999999999999995</c:v>
                </c:pt>
                <c:pt idx="528">
                  <c:v>-2.0000000000000018E-2</c:v>
                </c:pt>
                <c:pt idx="529">
                  <c:v>8.9999999999999969E-2</c:v>
                </c:pt>
                <c:pt idx="530">
                  <c:v>-1.1131958066522891</c:v>
                </c:pt>
                <c:pt idx="531">
                  <c:v>0.18000000000000005</c:v>
                </c:pt>
                <c:pt idx="532">
                  <c:v>0.28000000000000003</c:v>
                </c:pt>
                <c:pt idx="533">
                  <c:v>0.18000000000000005</c:v>
                </c:pt>
                <c:pt idx="534">
                  <c:v>0.48000000000000004</c:v>
                </c:pt>
                <c:pt idx="535">
                  <c:v>0.17000000000000004</c:v>
                </c:pt>
                <c:pt idx="536">
                  <c:v>0.17000000000000004</c:v>
                </c:pt>
                <c:pt idx="537">
                  <c:v>0.37000000000000005</c:v>
                </c:pt>
                <c:pt idx="538">
                  <c:v>2.0000000000000018E-2</c:v>
                </c:pt>
                <c:pt idx="539">
                  <c:v>0.26</c:v>
                </c:pt>
                <c:pt idx="540">
                  <c:v>0.16000000000000003</c:v>
                </c:pt>
                <c:pt idx="541">
                  <c:v>0.36000000000000004</c:v>
                </c:pt>
                <c:pt idx="542">
                  <c:v>-4.3499999999999996</c:v>
                </c:pt>
                <c:pt idx="543">
                  <c:v>0.25</c:v>
                </c:pt>
                <c:pt idx="544">
                  <c:v>-4.9999999999999933E-2</c:v>
                </c:pt>
                <c:pt idx="545">
                  <c:v>0.15000000000000002</c:v>
                </c:pt>
                <c:pt idx="546">
                  <c:v>-0.25</c:v>
                </c:pt>
                <c:pt idx="547">
                  <c:v>0.25</c:v>
                </c:pt>
                <c:pt idx="548">
                  <c:v>-0.55999999999999994</c:v>
                </c:pt>
                <c:pt idx="549">
                  <c:v>0.24</c:v>
                </c:pt>
                <c:pt idx="550">
                  <c:v>0.24</c:v>
                </c:pt>
                <c:pt idx="551">
                  <c:v>0.44</c:v>
                </c:pt>
                <c:pt idx="552">
                  <c:v>0.13</c:v>
                </c:pt>
                <c:pt idx="553">
                  <c:v>0.13</c:v>
                </c:pt>
                <c:pt idx="554">
                  <c:v>0.22999999999999998</c:v>
                </c:pt>
                <c:pt idx="555">
                  <c:v>0.31</c:v>
                </c:pt>
                <c:pt idx="556">
                  <c:v>0</c:v>
                </c:pt>
                <c:pt idx="557">
                  <c:v>0.3</c:v>
                </c:pt>
                <c:pt idx="558">
                  <c:v>0</c:v>
                </c:pt>
                <c:pt idx="559">
                  <c:v>9.9999999999999978E-2</c:v>
                </c:pt>
                <c:pt idx="560">
                  <c:v>9.9999999999999978E-2</c:v>
                </c:pt>
                <c:pt idx="561">
                  <c:v>-0.50000000000000011</c:v>
                </c:pt>
                <c:pt idx="562">
                  <c:v>9.9999999999999978E-2</c:v>
                </c:pt>
                <c:pt idx="563">
                  <c:v>0.19999999999999996</c:v>
                </c:pt>
                <c:pt idx="564">
                  <c:v>-0.41000000000000003</c:v>
                </c:pt>
                <c:pt idx="565">
                  <c:v>-1.4100000000000001</c:v>
                </c:pt>
                <c:pt idx="566">
                  <c:v>-0.12</c:v>
                </c:pt>
                <c:pt idx="567">
                  <c:v>7.999999999999996E-2</c:v>
                </c:pt>
                <c:pt idx="568">
                  <c:v>0.27999999999999997</c:v>
                </c:pt>
                <c:pt idx="569">
                  <c:v>0.27999999999999997</c:v>
                </c:pt>
                <c:pt idx="570">
                  <c:v>-2.425543735346197</c:v>
                </c:pt>
                <c:pt idx="571">
                  <c:v>-2.93</c:v>
                </c:pt>
                <c:pt idx="572">
                  <c:v>-0.18000000000000005</c:v>
                </c:pt>
                <c:pt idx="573">
                  <c:v>-3.43</c:v>
                </c:pt>
                <c:pt idx="574">
                  <c:v>6.5685424949238014E-2</c:v>
                </c:pt>
                <c:pt idx="575">
                  <c:v>-1.95</c:v>
                </c:pt>
                <c:pt idx="576">
                  <c:v>-0.45999999999999996</c:v>
                </c:pt>
                <c:pt idx="577">
                  <c:v>0.24000000000000005</c:v>
                </c:pt>
                <c:pt idx="578">
                  <c:v>0.14000000000000001</c:v>
                </c:pt>
                <c:pt idx="579">
                  <c:v>4.0000000000000036E-2</c:v>
                </c:pt>
                <c:pt idx="580">
                  <c:v>0.33</c:v>
                </c:pt>
                <c:pt idx="581">
                  <c:v>-0.27</c:v>
                </c:pt>
                <c:pt idx="582">
                  <c:v>0.33</c:v>
                </c:pt>
                <c:pt idx="583">
                  <c:v>0.22000000000000003</c:v>
                </c:pt>
                <c:pt idx="584">
                  <c:v>0.22000000000000003</c:v>
                </c:pt>
                <c:pt idx="585">
                  <c:v>-0.28000000000000003</c:v>
                </c:pt>
                <c:pt idx="586">
                  <c:v>0.37</c:v>
                </c:pt>
                <c:pt idx="587">
                  <c:v>0.32</c:v>
                </c:pt>
                <c:pt idx="588">
                  <c:v>0.22000000000000003</c:v>
                </c:pt>
                <c:pt idx="589">
                  <c:v>-0.98</c:v>
                </c:pt>
                <c:pt idx="590">
                  <c:v>0.21000000000000002</c:v>
                </c:pt>
                <c:pt idx="591">
                  <c:v>3.7856687123999366E-3</c:v>
                </c:pt>
                <c:pt idx="592">
                  <c:v>0.2</c:v>
                </c:pt>
                <c:pt idx="593">
                  <c:v>-0.30000000000000004</c:v>
                </c:pt>
                <c:pt idx="594">
                  <c:v>0</c:v>
                </c:pt>
                <c:pt idx="595">
                  <c:v>0</c:v>
                </c:pt>
                <c:pt idx="596">
                  <c:v>-0.30000000000000004</c:v>
                </c:pt>
                <c:pt idx="597">
                  <c:v>-0.5</c:v>
                </c:pt>
                <c:pt idx="598">
                  <c:v>-0.30000000000000004</c:v>
                </c:pt>
                <c:pt idx="599">
                  <c:v>-0.30000000000000004</c:v>
                </c:pt>
                <c:pt idx="600">
                  <c:v>-0.35</c:v>
                </c:pt>
                <c:pt idx="601">
                  <c:v>-0.12</c:v>
                </c:pt>
                <c:pt idx="602">
                  <c:v>-0.72</c:v>
                </c:pt>
                <c:pt idx="603">
                  <c:v>-0.62000000000000011</c:v>
                </c:pt>
                <c:pt idx="604">
                  <c:v>7.999999999999996E-2</c:v>
                </c:pt>
                <c:pt idx="605">
                  <c:v>-0.12</c:v>
                </c:pt>
                <c:pt idx="606">
                  <c:v>0.22999999999999998</c:v>
                </c:pt>
                <c:pt idx="607">
                  <c:v>0.18</c:v>
                </c:pt>
                <c:pt idx="608">
                  <c:v>0.16999999999999998</c:v>
                </c:pt>
                <c:pt idx="609">
                  <c:v>0.16206060208591699</c:v>
                </c:pt>
                <c:pt idx="610">
                  <c:v>0.06</c:v>
                </c:pt>
                <c:pt idx="611">
                  <c:v>-3.999999999999998E-2</c:v>
                </c:pt>
                <c:pt idx="612">
                  <c:v>-4.9999999999999989E-2</c:v>
                </c:pt>
                <c:pt idx="613">
                  <c:v>0.25</c:v>
                </c:pt>
                <c:pt idx="614">
                  <c:v>-0.55000000000000004</c:v>
                </c:pt>
                <c:pt idx="615">
                  <c:v>-1.06</c:v>
                </c:pt>
                <c:pt idx="616">
                  <c:v>-0.96</c:v>
                </c:pt>
                <c:pt idx="617">
                  <c:v>0.21999999999999997</c:v>
                </c:pt>
                <c:pt idx="618">
                  <c:v>-1.0900000000000001</c:v>
                </c:pt>
                <c:pt idx="619">
                  <c:v>-0.79</c:v>
                </c:pt>
                <c:pt idx="620">
                  <c:v>9.9999999999999534E-3</c:v>
                </c:pt>
                <c:pt idx="621">
                  <c:v>-0.59000000000000008</c:v>
                </c:pt>
                <c:pt idx="622">
                  <c:v>0.10000000000000003</c:v>
                </c:pt>
                <c:pt idx="623">
                  <c:v>0.2</c:v>
                </c:pt>
                <c:pt idx="624">
                  <c:v>0</c:v>
                </c:pt>
                <c:pt idx="625">
                  <c:v>-0.19999999999999996</c:v>
                </c:pt>
                <c:pt idx="626">
                  <c:v>0.14000000000000001</c:v>
                </c:pt>
                <c:pt idx="627">
                  <c:v>0.19</c:v>
                </c:pt>
                <c:pt idx="628">
                  <c:v>0.18</c:v>
                </c:pt>
                <c:pt idx="629">
                  <c:v>-0.12</c:v>
                </c:pt>
                <c:pt idx="630">
                  <c:v>0.13</c:v>
                </c:pt>
                <c:pt idx="631">
                  <c:v>-0.12</c:v>
                </c:pt>
                <c:pt idx="632">
                  <c:v>8.0000000000000016E-2</c:v>
                </c:pt>
                <c:pt idx="633">
                  <c:v>-0.64</c:v>
                </c:pt>
                <c:pt idx="634">
                  <c:v>-0.64</c:v>
                </c:pt>
                <c:pt idx="635">
                  <c:v>0.14999999999999997</c:v>
                </c:pt>
                <c:pt idx="636">
                  <c:v>0.14999999999999997</c:v>
                </c:pt>
                <c:pt idx="637">
                  <c:v>-0.06</c:v>
                </c:pt>
                <c:pt idx="638">
                  <c:v>-4.66</c:v>
                </c:pt>
                <c:pt idx="639">
                  <c:v>4.0000000000000036E-2</c:v>
                </c:pt>
                <c:pt idx="640">
                  <c:v>4.0000000000000036E-2</c:v>
                </c:pt>
                <c:pt idx="641">
                  <c:v>0.14000000000000001</c:v>
                </c:pt>
                <c:pt idx="642">
                  <c:v>3.0000000000000027E-2</c:v>
                </c:pt>
                <c:pt idx="643">
                  <c:v>-0.18</c:v>
                </c:pt>
                <c:pt idx="644">
                  <c:v>1.0000000000000009E-2</c:v>
                </c:pt>
                <c:pt idx="645">
                  <c:v>-0.19</c:v>
                </c:pt>
                <c:pt idx="646">
                  <c:v>0.19999999999999998</c:v>
                </c:pt>
                <c:pt idx="647">
                  <c:v>-0.10999999999999999</c:v>
                </c:pt>
                <c:pt idx="648">
                  <c:v>-0.2</c:v>
                </c:pt>
                <c:pt idx="649">
                  <c:v>-0.7</c:v>
                </c:pt>
                <c:pt idx="650">
                  <c:v>-0.21017246507621118</c:v>
                </c:pt>
                <c:pt idx="651">
                  <c:v>-1.9999999999999962E-2</c:v>
                </c:pt>
                <c:pt idx="652">
                  <c:v>-0.72</c:v>
                </c:pt>
                <c:pt idx="653">
                  <c:v>-2.9999999999999971E-2</c:v>
                </c:pt>
                <c:pt idx="654">
                  <c:v>0.22000000000000003</c:v>
                </c:pt>
                <c:pt idx="655">
                  <c:v>-4.7581322675510433</c:v>
                </c:pt>
                <c:pt idx="656">
                  <c:v>-0.26</c:v>
                </c:pt>
                <c:pt idx="657">
                  <c:v>0.13</c:v>
                </c:pt>
                <c:pt idx="658">
                  <c:v>-6.9999999999999979E-2</c:v>
                </c:pt>
                <c:pt idx="659">
                  <c:v>-6.9999999999999979E-2</c:v>
                </c:pt>
                <c:pt idx="660">
                  <c:v>-0.29000000000000004</c:v>
                </c:pt>
                <c:pt idx="661">
                  <c:v>0.1</c:v>
                </c:pt>
                <c:pt idx="662">
                  <c:v>-4.8</c:v>
                </c:pt>
                <c:pt idx="663">
                  <c:v>-9.9999999999999978E-2</c:v>
                </c:pt>
                <c:pt idx="664">
                  <c:v>-1.1100000000000001</c:v>
                </c:pt>
                <c:pt idx="665">
                  <c:v>-0.1102633403898973</c:v>
                </c:pt>
                <c:pt idx="666">
                  <c:v>-2.6166969722017663</c:v>
                </c:pt>
                <c:pt idx="667">
                  <c:v>-2.0000000000000018E-2</c:v>
                </c:pt>
                <c:pt idx="668">
                  <c:v>-4.0000000000000008E-2</c:v>
                </c:pt>
                <c:pt idx="669">
                  <c:v>-0.24000000000000002</c:v>
                </c:pt>
                <c:pt idx="670">
                  <c:v>-0.09</c:v>
                </c:pt>
                <c:pt idx="671">
                  <c:v>-0.15</c:v>
                </c:pt>
                <c:pt idx="672">
                  <c:v>-2.8571714314291432</c:v>
                </c:pt>
                <c:pt idx="673">
                  <c:v>-0.15999999999999998</c:v>
                </c:pt>
                <c:pt idx="674">
                  <c:v>-0.16999999999999998</c:v>
                </c:pt>
                <c:pt idx="675">
                  <c:v>-0.47</c:v>
                </c:pt>
                <c:pt idx="676">
                  <c:v>-1.88</c:v>
                </c:pt>
                <c:pt idx="677">
                  <c:v>-0.13</c:v>
                </c:pt>
                <c:pt idx="678">
                  <c:v>-0.79</c:v>
                </c:pt>
                <c:pt idx="679">
                  <c:v>-0.39</c:v>
                </c:pt>
                <c:pt idx="680">
                  <c:v>-0.49</c:v>
                </c:pt>
                <c:pt idx="681">
                  <c:v>-9.0000000000000011E-2</c:v>
                </c:pt>
                <c:pt idx="682">
                  <c:v>-0.14000000000000001</c:v>
                </c:pt>
                <c:pt idx="683">
                  <c:v>-0.4</c:v>
                </c:pt>
                <c:pt idx="684">
                  <c:v>0.05</c:v>
                </c:pt>
                <c:pt idx="685">
                  <c:v>-1.0000000000000009E-2</c:v>
                </c:pt>
                <c:pt idx="686">
                  <c:v>-0.11000000000000001</c:v>
                </c:pt>
                <c:pt idx="687">
                  <c:v>-2.0000000000000004E-2</c:v>
                </c:pt>
                <c:pt idx="688">
                  <c:v>-7.9999999999999988E-2</c:v>
                </c:pt>
                <c:pt idx="689">
                  <c:v>-0.03</c:v>
                </c:pt>
                <c:pt idx="690">
                  <c:v>4.9999999999999996E-2</c:v>
                </c:pt>
                <c:pt idx="691">
                  <c:v>-0.14000000000000001</c:v>
                </c:pt>
                <c:pt idx="692">
                  <c:v>-0.19</c:v>
                </c:pt>
                <c:pt idx="693">
                  <c:v>-0.15000000000000002</c:v>
                </c:pt>
                <c:pt idx="694">
                  <c:v>-0.05</c:v>
                </c:pt>
                <c:pt idx="695">
                  <c:v>-0.96</c:v>
                </c:pt>
                <c:pt idx="696">
                  <c:v>-6.2583426132260589E-2</c:v>
                </c:pt>
                <c:pt idx="697">
                  <c:v>-0.19</c:v>
                </c:pt>
                <c:pt idx="698">
                  <c:v>-0.19</c:v>
                </c:pt>
                <c:pt idx="699">
                  <c:v>-0.99</c:v>
                </c:pt>
              </c:numCache>
            </c:numRef>
          </c:xVal>
          <c:yVal>
            <c:numRef>
              <c:f>MASTER!$I$2:$I$701</c:f>
              <c:numCache>
                <c:formatCode>General</c:formatCode>
                <c:ptCount val="700"/>
                <c:pt idx="0">
                  <c:v>122.94689849472695</c:v>
                </c:pt>
                <c:pt idx="1">
                  <c:v>30.75</c:v>
                </c:pt>
                <c:pt idx="2">
                  <c:v>27</c:v>
                </c:pt>
                <c:pt idx="3">
                  <c:v>24.75</c:v>
                </c:pt>
                <c:pt idx="4">
                  <c:v>24.5</c:v>
                </c:pt>
                <c:pt idx="5">
                  <c:v>27.2</c:v>
                </c:pt>
                <c:pt idx="6">
                  <c:v>18.25</c:v>
                </c:pt>
                <c:pt idx="7">
                  <c:v>16</c:v>
                </c:pt>
                <c:pt idx="8">
                  <c:v>15</c:v>
                </c:pt>
                <c:pt idx="9">
                  <c:v>13.936057606953939</c:v>
                </c:pt>
                <c:pt idx="10">
                  <c:v>13.5</c:v>
                </c:pt>
                <c:pt idx="11">
                  <c:v>12.7</c:v>
                </c:pt>
                <c:pt idx="12">
                  <c:v>14.25</c:v>
                </c:pt>
                <c:pt idx="13">
                  <c:v>16.21779788708135</c:v>
                </c:pt>
                <c:pt idx="14">
                  <c:v>9.5</c:v>
                </c:pt>
                <c:pt idx="15">
                  <c:v>12.5</c:v>
                </c:pt>
                <c:pt idx="16">
                  <c:v>11.5</c:v>
                </c:pt>
                <c:pt idx="17">
                  <c:v>19.5</c:v>
                </c:pt>
                <c:pt idx="18">
                  <c:v>11.7</c:v>
                </c:pt>
                <c:pt idx="19">
                  <c:v>10.5</c:v>
                </c:pt>
                <c:pt idx="20">
                  <c:v>7.75</c:v>
                </c:pt>
                <c:pt idx="21">
                  <c:v>7.75</c:v>
                </c:pt>
                <c:pt idx="22">
                  <c:v>9</c:v>
                </c:pt>
                <c:pt idx="23">
                  <c:v>9</c:v>
                </c:pt>
                <c:pt idx="24">
                  <c:v>7</c:v>
                </c:pt>
                <c:pt idx="25">
                  <c:v>6.75</c:v>
                </c:pt>
                <c:pt idx="26">
                  <c:v>7.25</c:v>
                </c:pt>
                <c:pt idx="27">
                  <c:v>7.9</c:v>
                </c:pt>
                <c:pt idx="28">
                  <c:v>8</c:v>
                </c:pt>
                <c:pt idx="29">
                  <c:v>5.45</c:v>
                </c:pt>
                <c:pt idx="30">
                  <c:v>7.6</c:v>
                </c:pt>
                <c:pt idx="31">
                  <c:v>6.8</c:v>
                </c:pt>
                <c:pt idx="32">
                  <c:v>7.9</c:v>
                </c:pt>
                <c:pt idx="33">
                  <c:v>5.35</c:v>
                </c:pt>
                <c:pt idx="34">
                  <c:v>6.25</c:v>
                </c:pt>
                <c:pt idx="35">
                  <c:v>4.3500000000000005</c:v>
                </c:pt>
                <c:pt idx="36">
                  <c:v>5.3</c:v>
                </c:pt>
                <c:pt idx="37">
                  <c:v>4.95</c:v>
                </c:pt>
                <c:pt idx="38">
                  <c:v>6.2</c:v>
                </c:pt>
                <c:pt idx="39">
                  <c:v>4.4000000000000004</c:v>
                </c:pt>
                <c:pt idx="40">
                  <c:v>6.15</c:v>
                </c:pt>
                <c:pt idx="41">
                  <c:v>4.9000000000000004</c:v>
                </c:pt>
                <c:pt idx="42">
                  <c:v>5.35</c:v>
                </c:pt>
                <c:pt idx="43">
                  <c:v>5.2</c:v>
                </c:pt>
                <c:pt idx="44">
                  <c:v>5.3</c:v>
                </c:pt>
                <c:pt idx="45">
                  <c:v>3.95</c:v>
                </c:pt>
                <c:pt idx="46">
                  <c:v>4.7</c:v>
                </c:pt>
                <c:pt idx="47">
                  <c:v>10.9</c:v>
                </c:pt>
                <c:pt idx="48">
                  <c:v>4.75</c:v>
                </c:pt>
                <c:pt idx="49">
                  <c:v>5.75</c:v>
                </c:pt>
                <c:pt idx="50">
                  <c:v>7.7</c:v>
                </c:pt>
                <c:pt idx="51">
                  <c:v>4.95</c:v>
                </c:pt>
                <c:pt idx="52">
                  <c:v>4.45</c:v>
                </c:pt>
                <c:pt idx="53">
                  <c:v>5.7</c:v>
                </c:pt>
                <c:pt idx="54">
                  <c:v>6.2</c:v>
                </c:pt>
                <c:pt idx="55">
                  <c:v>4.6500000000000004</c:v>
                </c:pt>
                <c:pt idx="56">
                  <c:v>5</c:v>
                </c:pt>
                <c:pt idx="57">
                  <c:v>4.6500000000000004</c:v>
                </c:pt>
                <c:pt idx="58">
                  <c:v>4.8499999999999996</c:v>
                </c:pt>
                <c:pt idx="59">
                  <c:v>4.3499999999999996</c:v>
                </c:pt>
                <c:pt idx="60">
                  <c:v>3.6</c:v>
                </c:pt>
                <c:pt idx="61">
                  <c:v>3.6199337741082998</c:v>
                </c:pt>
                <c:pt idx="62">
                  <c:v>4.25</c:v>
                </c:pt>
                <c:pt idx="63">
                  <c:v>5</c:v>
                </c:pt>
                <c:pt idx="64">
                  <c:v>4.25</c:v>
                </c:pt>
                <c:pt idx="65">
                  <c:v>10.5</c:v>
                </c:pt>
                <c:pt idx="66">
                  <c:v>5.5</c:v>
                </c:pt>
                <c:pt idx="67">
                  <c:v>5.15</c:v>
                </c:pt>
                <c:pt idx="68">
                  <c:v>5.4</c:v>
                </c:pt>
                <c:pt idx="69">
                  <c:v>4.05</c:v>
                </c:pt>
                <c:pt idx="70">
                  <c:v>4.8</c:v>
                </c:pt>
                <c:pt idx="71">
                  <c:v>3.25</c:v>
                </c:pt>
                <c:pt idx="72">
                  <c:v>4.2</c:v>
                </c:pt>
                <c:pt idx="73">
                  <c:v>4.1500000000000004</c:v>
                </c:pt>
                <c:pt idx="74">
                  <c:v>4.9000000000000004</c:v>
                </c:pt>
                <c:pt idx="75">
                  <c:v>6.9</c:v>
                </c:pt>
                <c:pt idx="76">
                  <c:v>4.3</c:v>
                </c:pt>
                <c:pt idx="77">
                  <c:v>3.55</c:v>
                </c:pt>
                <c:pt idx="78">
                  <c:v>5.05</c:v>
                </c:pt>
                <c:pt idx="79">
                  <c:v>3.4</c:v>
                </c:pt>
                <c:pt idx="80">
                  <c:v>3.1</c:v>
                </c:pt>
                <c:pt idx="81">
                  <c:v>3.0500000000000003</c:v>
                </c:pt>
                <c:pt idx="82">
                  <c:v>4.45</c:v>
                </c:pt>
                <c:pt idx="83">
                  <c:v>6.35</c:v>
                </c:pt>
                <c:pt idx="84">
                  <c:v>3.85</c:v>
                </c:pt>
                <c:pt idx="85">
                  <c:v>4.3</c:v>
                </c:pt>
                <c:pt idx="86">
                  <c:v>3.05</c:v>
                </c:pt>
                <c:pt idx="87">
                  <c:v>3.3</c:v>
                </c:pt>
                <c:pt idx="88">
                  <c:v>4.8</c:v>
                </c:pt>
                <c:pt idx="89">
                  <c:v>3.15</c:v>
                </c:pt>
                <c:pt idx="90">
                  <c:v>4.25</c:v>
                </c:pt>
                <c:pt idx="91">
                  <c:v>2.8000000000000003</c:v>
                </c:pt>
                <c:pt idx="92">
                  <c:v>3.05</c:v>
                </c:pt>
                <c:pt idx="93">
                  <c:v>6.15</c:v>
                </c:pt>
                <c:pt idx="94">
                  <c:v>4.9000000000000004</c:v>
                </c:pt>
                <c:pt idx="95">
                  <c:v>3.35</c:v>
                </c:pt>
                <c:pt idx="96">
                  <c:v>3.35</c:v>
                </c:pt>
                <c:pt idx="97">
                  <c:v>4.0999999999999996</c:v>
                </c:pt>
                <c:pt idx="98">
                  <c:v>4.55</c:v>
                </c:pt>
                <c:pt idx="99">
                  <c:v>3.55</c:v>
                </c:pt>
                <c:pt idx="100">
                  <c:v>3.3</c:v>
                </c:pt>
                <c:pt idx="101">
                  <c:v>4.55</c:v>
                </c:pt>
                <c:pt idx="102">
                  <c:v>4.9899748742132397</c:v>
                </c:pt>
                <c:pt idx="103">
                  <c:v>3.2</c:v>
                </c:pt>
                <c:pt idx="104">
                  <c:v>9.4118054294305153</c:v>
                </c:pt>
                <c:pt idx="105">
                  <c:v>3.15</c:v>
                </c:pt>
                <c:pt idx="106">
                  <c:v>3.4</c:v>
                </c:pt>
                <c:pt idx="107">
                  <c:v>4.3499999999999996</c:v>
                </c:pt>
                <c:pt idx="108">
                  <c:v>4.3499999999999996</c:v>
                </c:pt>
                <c:pt idx="109">
                  <c:v>4.3499999999999996</c:v>
                </c:pt>
                <c:pt idx="110">
                  <c:v>4.3</c:v>
                </c:pt>
                <c:pt idx="111">
                  <c:v>3.7972200755611429</c:v>
                </c:pt>
                <c:pt idx="112">
                  <c:v>2.35</c:v>
                </c:pt>
                <c:pt idx="113">
                  <c:v>5.2</c:v>
                </c:pt>
                <c:pt idx="114">
                  <c:v>3.95</c:v>
                </c:pt>
                <c:pt idx="115">
                  <c:v>3.65</c:v>
                </c:pt>
                <c:pt idx="116">
                  <c:v>4.2</c:v>
                </c:pt>
                <c:pt idx="117">
                  <c:v>3.4</c:v>
                </c:pt>
                <c:pt idx="118">
                  <c:v>1.9</c:v>
                </c:pt>
                <c:pt idx="119">
                  <c:v>3.4</c:v>
                </c:pt>
                <c:pt idx="120">
                  <c:v>2.15</c:v>
                </c:pt>
                <c:pt idx="121">
                  <c:v>2.0499999999999998</c:v>
                </c:pt>
                <c:pt idx="122">
                  <c:v>3.15</c:v>
                </c:pt>
                <c:pt idx="123">
                  <c:v>2.35</c:v>
                </c:pt>
                <c:pt idx="124">
                  <c:v>2.85</c:v>
                </c:pt>
                <c:pt idx="125">
                  <c:v>3.55</c:v>
                </c:pt>
                <c:pt idx="126">
                  <c:v>2.8</c:v>
                </c:pt>
                <c:pt idx="127">
                  <c:v>4.05</c:v>
                </c:pt>
                <c:pt idx="128">
                  <c:v>6.55</c:v>
                </c:pt>
                <c:pt idx="129">
                  <c:v>1.9750000000000001</c:v>
                </c:pt>
                <c:pt idx="130">
                  <c:v>2.2999999999999998</c:v>
                </c:pt>
                <c:pt idx="131">
                  <c:v>3.3</c:v>
                </c:pt>
                <c:pt idx="132">
                  <c:v>2.2999999999999998</c:v>
                </c:pt>
                <c:pt idx="133">
                  <c:v>5.3</c:v>
                </c:pt>
                <c:pt idx="134">
                  <c:v>4.3</c:v>
                </c:pt>
                <c:pt idx="135">
                  <c:v>4.0198684153570667</c:v>
                </c:pt>
                <c:pt idx="136">
                  <c:v>2.4</c:v>
                </c:pt>
                <c:pt idx="137">
                  <c:v>3</c:v>
                </c:pt>
                <c:pt idx="138">
                  <c:v>2.7</c:v>
                </c:pt>
                <c:pt idx="139">
                  <c:v>6.4</c:v>
                </c:pt>
                <c:pt idx="140">
                  <c:v>3.9</c:v>
                </c:pt>
                <c:pt idx="141">
                  <c:v>2</c:v>
                </c:pt>
                <c:pt idx="142">
                  <c:v>3.15</c:v>
                </c:pt>
                <c:pt idx="143">
                  <c:v>2.65</c:v>
                </c:pt>
                <c:pt idx="144">
                  <c:v>2.65</c:v>
                </c:pt>
                <c:pt idx="145">
                  <c:v>4.3499999999999996</c:v>
                </c:pt>
                <c:pt idx="146">
                  <c:v>2.85</c:v>
                </c:pt>
                <c:pt idx="147">
                  <c:v>2.35</c:v>
                </c:pt>
                <c:pt idx="148">
                  <c:v>4.3499999999999996</c:v>
                </c:pt>
                <c:pt idx="149">
                  <c:v>2.25</c:v>
                </c:pt>
                <c:pt idx="150">
                  <c:v>5.35</c:v>
                </c:pt>
                <c:pt idx="151">
                  <c:v>3.8</c:v>
                </c:pt>
                <c:pt idx="152">
                  <c:v>2.8</c:v>
                </c:pt>
                <c:pt idx="153">
                  <c:v>2.5499999999999998</c:v>
                </c:pt>
                <c:pt idx="154">
                  <c:v>3.8</c:v>
                </c:pt>
                <c:pt idx="155">
                  <c:v>2.5499999999999998</c:v>
                </c:pt>
                <c:pt idx="156">
                  <c:v>4.05</c:v>
                </c:pt>
                <c:pt idx="157">
                  <c:v>2.0499999999999998</c:v>
                </c:pt>
                <c:pt idx="158">
                  <c:v>2.5</c:v>
                </c:pt>
                <c:pt idx="159">
                  <c:v>2.5</c:v>
                </c:pt>
                <c:pt idx="160">
                  <c:v>3.95</c:v>
                </c:pt>
                <c:pt idx="161">
                  <c:v>2.4500000000000002</c:v>
                </c:pt>
                <c:pt idx="162">
                  <c:v>4.95</c:v>
                </c:pt>
                <c:pt idx="163">
                  <c:v>1.95</c:v>
                </c:pt>
                <c:pt idx="164">
                  <c:v>2.4500000000000002</c:v>
                </c:pt>
                <c:pt idx="165">
                  <c:v>3.7</c:v>
                </c:pt>
                <c:pt idx="166">
                  <c:v>3.6937336386313318</c:v>
                </c:pt>
                <c:pt idx="167">
                  <c:v>2.4</c:v>
                </c:pt>
                <c:pt idx="168">
                  <c:v>3.8</c:v>
                </c:pt>
                <c:pt idx="169">
                  <c:v>1.65</c:v>
                </c:pt>
                <c:pt idx="170">
                  <c:v>2.9</c:v>
                </c:pt>
                <c:pt idx="171">
                  <c:v>2.0499999999999998</c:v>
                </c:pt>
                <c:pt idx="172">
                  <c:v>3.6</c:v>
                </c:pt>
                <c:pt idx="173">
                  <c:v>2.85</c:v>
                </c:pt>
                <c:pt idx="174">
                  <c:v>2.35</c:v>
                </c:pt>
                <c:pt idx="175">
                  <c:v>2.35</c:v>
                </c:pt>
                <c:pt idx="176">
                  <c:v>3.35</c:v>
                </c:pt>
                <c:pt idx="177">
                  <c:v>2.35</c:v>
                </c:pt>
                <c:pt idx="178">
                  <c:v>2.5499999999999998</c:v>
                </c:pt>
                <c:pt idx="179">
                  <c:v>1.8</c:v>
                </c:pt>
                <c:pt idx="180">
                  <c:v>2.2999999999999998</c:v>
                </c:pt>
                <c:pt idx="181">
                  <c:v>2.2999999999999998</c:v>
                </c:pt>
                <c:pt idx="182">
                  <c:v>2.2999999999999998</c:v>
                </c:pt>
                <c:pt idx="183">
                  <c:v>2.5499999999999998</c:v>
                </c:pt>
                <c:pt idx="184">
                  <c:v>2.5499999999999998</c:v>
                </c:pt>
                <c:pt idx="185">
                  <c:v>1.55</c:v>
                </c:pt>
                <c:pt idx="186">
                  <c:v>2.7916333327999832</c:v>
                </c:pt>
                <c:pt idx="187">
                  <c:v>2.25</c:v>
                </c:pt>
                <c:pt idx="188">
                  <c:v>3</c:v>
                </c:pt>
                <c:pt idx="189">
                  <c:v>2.5</c:v>
                </c:pt>
                <c:pt idx="190">
                  <c:v>1.75</c:v>
                </c:pt>
                <c:pt idx="191">
                  <c:v>2.25</c:v>
                </c:pt>
                <c:pt idx="192">
                  <c:v>2.25</c:v>
                </c:pt>
                <c:pt idx="193">
                  <c:v>1.6</c:v>
                </c:pt>
                <c:pt idx="194">
                  <c:v>1.6</c:v>
                </c:pt>
                <c:pt idx="195">
                  <c:v>2.25</c:v>
                </c:pt>
                <c:pt idx="196">
                  <c:v>1.75</c:v>
                </c:pt>
                <c:pt idx="197">
                  <c:v>6</c:v>
                </c:pt>
                <c:pt idx="198">
                  <c:v>1.6</c:v>
                </c:pt>
                <c:pt idx="199">
                  <c:v>3</c:v>
                </c:pt>
                <c:pt idx="200">
                  <c:v>1.75</c:v>
                </c:pt>
                <c:pt idx="201">
                  <c:v>1.787420882906575</c:v>
                </c:pt>
                <c:pt idx="202">
                  <c:v>5.96</c:v>
                </c:pt>
                <c:pt idx="203">
                  <c:v>2.4500000000000002</c:v>
                </c:pt>
                <c:pt idx="204">
                  <c:v>1.5</c:v>
                </c:pt>
                <c:pt idx="205">
                  <c:v>5.95</c:v>
                </c:pt>
                <c:pt idx="206">
                  <c:v>3.2</c:v>
                </c:pt>
                <c:pt idx="207">
                  <c:v>2.95</c:v>
                </c:pt>
                <c:pt idx="208">
                  <c:v>2.4082951062292475</c:v>
                </c:pt>
                <c:pt idx="209">
                  <c:v>3.4</c:v>
                </c:pt>
                <c:pt idx="210">
                  <c:v>2.15</c:v>
                </c:pt>
                <c:pt idx="211">
                  <c:v>2.65</c:v>
                </c:pt>
                <c:pt idx="212">
                  <c:v>1.65</c:v>
                </c:pt>
                <c:pt idx="213">
                  <c:v>2.65</c:v>
                </c:pt>
                <c:pt idx="214">
                  <c:v>2.4</c:v>
                </c:pt>
                <c:pt idx="215">
                  <c:v>3.4</c:v>
                </c:pt>
                <c:pt idx="216">
                  <c:v>1.3</c:v>
                </c:pt>
                <c:pt idx="217">
                  <c:v>2.1</c:v>
                </c:pt>
                <c:pt idx="218">
                  <c:v>2.85</c:v>
                </c:pt>
                <c:pt idx="219">
                  <c:v>1.25</c:v>
                </c:pt>
                <c:pt idx="220">
                  <c:v>0.95</c:v>
                </c:pt>
                <c:pt idx="221">
                  <c:v>2.1</c:v>
                </c:pt>
                <c:pt idx="222">
                  <c:v>1.75</c:v>
                </c:pt>
                <c:pt idx="223">
                  <c:v>5.0999999999999996</c:v>
                </c:pt>
                <c:pt idx="224">
                  <c:v>1.6</c:v>
                </c:pt>
                <c:pt idx="225">
                  <c:v>1.7</c:v>
                </c:pt>
                <c:pt idx="226">
                  <c:v>1.6</c:v>
                </c:pt>
                <c:pt idx="227">
                  <c:v>3.1</c:v>
                </c:pt>
                <c:pt idx="228">
                  <c:v>2.5715838362577488</c:v>
                </c:pt>
                <c:pt idx="229">
                  <c:v>1.5642481194328917</c:v>
                </c:pt>
                <c:pt idx="230">
                  <c:v>3.3</c:v>
                </c:pt>
                <c:pt idx="231">
                  <c:v>3.55</c:v>
                </c:pt>
                <c:pt idx="232">
                  <c:v>1.55</c:v>
                </c:pt>
                <c:pt idx="233">
                  <c:v>1.55</c:v>
                </c:pt>
                <c:pt idx="234">
                  <c:v>3.3</c:v>
                </c:pt>
                <c:pt idx="235">
                  <c:v>5.3</c:v>
                </c:pt>
                <c:pt idx="236">
                  <c:v>2.5499999999999998</c:v>
                </c:pt>
                <c:pt idx="237">
                  <c:v>3.05</c:v>
                </c:pt>
                <c:pt idx="238">
                  <c:v>1.6440403012442126</c:v>
                </c:pt>
                <c:pt idx="239">
                  <c:v>1.1687253933193769</c:v>
                </c:pt>
                <c:pt idx="240">
                  <c:v>1.367463354173996</c:v>
                </c:pt>
                <c:pt idx="241">
                  <c:v>2.0049834435270748</c:v>
                </c:pt>
                <c:pt idx="242">
                  <c:v>2</c:v>
                </c:pt>
                <c:pt idx="243">
                  <c:v>3</c:v>
                </c:pt>
                <c:pt idx="244">
                  <c:v>4.25</c:v>
                </c:pt>
                <c:pt idx="245">
                  <c:v>5.75</c:v>
                </c:pt>
                <c:pt idx="246">
                  <c:v>3.75</c:v>
                </c:pt>
                <c:pt idx="247">
                  <c:v>3</c:v>
                </c:pt>
                <c:pt idx="248">
                  <c:v>1.65</c:v>
                </c:pt>
                <c:pt idx="249">
                  <c:v>2</c:v>
                </c:pt>
                <c:pt idx="250">
                  <c:v>1.2756031973468696</c:v>
                </c:pt>
                <c:pt idx="251">
                  <c:v>1.374568837309472</c:v>
                </c:pt>
                <c:pt idx="252">
                  <c:v>1.7</c:v>
                </c:pt>
                <c:pt idx="253">
                  <c:v>1.25</c:v>
                </c:pt>
                <c:pt idx="254">
                  <c:v>1.2999999999999998</c:v>
                </c:pt>
                <c:pt idx="255">
                  <c:v>2.7</c:v>
                </c:pt>
                <c:pt idx="256">
                  <c:v>1.45</c:v>
                </c:pt>
                <c:pt idx="257">
                  <c:v>0.85</c:v>
                </c:pt>
                <c:pt idx="258">
                  <c:v>1.2999999999999998</c:v>
                </c:pt>
                <c:pt idx="259">
                  <c:v>2.4500000000000002</c:v>
                </c:pt>
                <c:pt idx="260">
                  <c:v>1.7</c:v>
                </c:pt>
                <c:pt idx="261">
                  <c:v>1.075</c:v>
                </c:pt>
                <c:pt idx="262">
                  <c:v>2.183739716558867</c:v>
                </c:pt>
                <c:pt idx="263">
                  <c:v>2.4245368781616019</c:v>
                </c:pt>
                <c:pt idx="264">
                  <c:v>1.4</c:v>
                </c:pt>
                <c:pt idx="265">
                  <c:v>1.4</c:v>
                </c:pt>
                <c:pt idx="266">
                  <c:v>1.9</c:v>
                </c:pt>
                <c:pt idx="267">
                  <c:v>3.4</c:v>
                </c:pt>
                <c:pt idx="268">
                  <c:v>1.65</c:v>
                </c:pt>
                <c:pt idx="269">
                  <c:v>1.55</c:v>
                </c:pt>
                <c:pt idx="270">
                  <c:v>3.15</c:v>
                </c:pt>
                <c:pt idx="271">
                  <c:v>1.35</c:v>
                </c:pt>
                <c:pt idx="272">
                  <c:v>1.1499999999999999</c:v>
                </c:pt>
                <c:pt idx="273">
                  <c:v>1.2000000000000002</c:v>
                </c:pt>
                <c:pt idx="274">
                  <c:v>1.1000000000000001</c:v>
                </c:pt>
                <c:pt idx="275">
                  <c:v>0.8</c:v>
                </c:pt>
                <c:pt idx="276">
                  <c:v>1.4</c:v>
                </c:pt>
                <c:pt idx="277">
                  <c:v>3.15</c:v>
                </c:pt>
                <c:pt idx="278">
                  <c:v>2.15</c:v>
                </c:pt>
                <c:pt idx="279">
                  <c:v>0.85000000000000009</c:v>
                </c:pt>
                <c:pt idx="280">
                  <c:v>1.45</c:v>
                </c:pt>
                <c:pt idx="281">
                  <c:v>1.5</c:v>
                </c:pt>
                <c:pt idx="282">
                  <c:v>1.85</c:v>
                </c:pt>
                <c:pt idx="283">
                  <c:v>3.2</c:v>
                </c:pt>
                <c:pt idx="284">
                  <c:v>1.35</c:v>
                </c:pt>
                <c:pt idx="285">
                  <c:v>1.075</c:v>
                </c:pt>
                <c:pt idx="286">
                  <c:v>0.95</c:v>
                </c:pt>
                <c:pt idx="287">
                  <c:v>0.85</c:v>
                </c:pt>
                <c:pt idx="288">
                  <c:v>1.85</c:v>
                </c:pt>
                <c:pt idx="289">
                  <c:v>1.2</c:v>
                </c:pt>
                <c:pt idx="290">
                  <c:v>1.35</c:v>
                </c:pt>
                <c:pt idx="291">
                  <c:v>3.1</c:v>
                </c:pt>
                <c:pt idx="292">
                  <c:v>1.2</c:v>
                </c:pt>
                <c:pt idx="293">
                  <c:v>1.35</c:v>
                </c:pt>
                <c:pt idx="294">
                  <c:v>1.35</c:v>
                </c:pt>
                <c:pt idx="295">
                  <c:v>0.7</c:v>
                </c:pt>
                <c:pt idx="296">
                  <c:v>1.6</c:v>
                </c:pt>
                <c:pt idx="297">
                  <c:v>0.85</c:v>
                </c:pt>
                <c:pt idx="298">
                  <c:v>0.9916079783099615</c:v>
                </c:pt>
                <c:pt idx="299">
                  <c:v>1.8365151319446071</c:v>
                </c:pt>
                <c:pt idx="300">
                  <c:v>1.8337379549078505</c:v>
                </c:pt>
                <c:pt idx="301">
                  <c:v>1.2744562646538029</c:v>
                </c:pt>
                <c:pt idx="302">
                  <c:v>0.9</c:v>
                </c:pt>
                <c:pt idx="303">
                  <c:v>1.55</c:v>
                </c:pt>
                <c:pt idx="304">
                  <c:v>1.3</c:v>
                </c:pt>
                <c:pt idx="305">
                  <c:v>1.4500000000000002</c:v>
                </c:pt>
                <c:pt idx="306">
                  <c:v>0.95000000000000007</c:v>
                </c:pt>
                <c:pt idx="307">
                  <c:v>2.0499999999999998</c:v>
                </c:pt>
                <c:pt idx="308">
                  <c:v>1</c:v>
                </c:pt>
                <c:pt idx="309">
                  <c:v>0.8</c:v>
                </c:pt>
                <c:pt idx="310">
                  <c:v>1</c:v>
                </c:pt>
                <c:pt idx="311">
                  <c:v>0.95000000000000007</c:v>
                </c:pt>
                <c:pt idx="312">
                  <c:v>0.90500000000000003</c:v>
                </c:pt>
                <c:pt idx="313">
                  <c:v>0.97500000000000009</c:v>
                </c:pt>
                <c:pt idx="314">
                  <c:v>0.65</c:v>
                </c:pt>
                <c:pt idx="315">
                  <c:v>1</c:v>
                </c:pt>
                <c:pt idx="316">
                  <c:v>1</c:v>
                </c:pt>
                <c:pt idx="317">
                  <c:v>8.0500000000000007</c:v>
                </c:pt>
                <c:pt idx="318">
                  <c:v>1.05</c:v>
                </c:pt>
                <c:pt idx="319">
                  <c:v>1.05</c:v>
                </c:pt>
                <c:pt idx="320">
                  <c:v>1.8</c:v>
                </c:pt>
                <c:pt idx="321">
                  <c:v>1.3</c:v>
                </c:pt>
                <c:pt idx="322">
                  <c:v>2.8</c:v>
                </c:pt>
                <c:pt idx="323">
                  <c:v>1.3</c:v>
                </c:pt>
                <c:pt idx="324">
                  <c:v>2.5499999999999998</c:v>
                </c:pt>
                <c:pt idx="325">
                  <c:v>0.90500000000000003</c:v>
                </c:pt>
                <c:pt idx="326">
                  <c:v>1.05</c:v>
                </c:pt>
                <c:pt idx="327">
                  <c:v>1.05</c:v>
                </c:pt>
                <c:pt idx="328">
                  <c:v>1.55</c:v>
                </c:pt>
                <c:pt idx="329">
                  <c:v>0.8</c:v>
                </c:pt>
                <c:pt idx="330">
                  <c:v>0.95000000000000007</c:v>
                </c:pt>
                <c:pt idx="331">
                  <c:v>1.1499999999999999</c:v>
                </c:pt>
                <c:pt idx="332">
                  <c:v>1.25</c:v>
                </c:pt>
                <c:pt idx="333">
                  <c:v>0.96500000000000008</c:v>
                </c:pt>
                <c:pt idx="334">
                  <c:v>0.66249418601506749</c:v>
                </c:pt>
                <c:pt idx="335">
                  <c:v>1.4244044240850759</c:v>
                </c:pt>
                <c:pt idx="336">
                  <c:v>1.4186038950875708</c:v>
                </c:pt>
                <c:pt idx="337">
                  <c:v>1.3529910535983714</c:v>
                </c:pt>
                <c:pt idx="338">
                  <c:v>1.25</c:v>
                </c:pt>
                <c:pt idx="339">
                  <c:v>1.4</c:v>
                </c:pt>
                <c:pt idx="340">
                  <c:v>1.1000000000000001</c:v>
                </c:pt>
                <c:pt idx="341">
                  <c:v>0.95</c:v>
                </c:pt>
                <c:pt idx="342">
                  <c:v>2.25</c:v>
                </c:pt>
                <c:pt idx="343">
                  <c:v>3</c:v>
                </c:pt>
                <c:pt idx="344">
                  <c:v>0.75</c:v>
                </c:pt>
                <c:pt idx="345">
                  <c:v>0.75</c:v>
                </c:pt>
                <c:pt idx="346">
                  <c:v>0.6</c:v>
                </c:pt>
                <c:pt idx="347">
                  <c:v>0.75</c:v>
                </c:pt>
                <c:pt idx="348">
                  <c:v>0.95</c:v>
                </c:pt>
                <c:pt idx="349">
                  <c:v>3</c:v>
                </c:pt>
                <c:pt idx="350">
                  <c:v>0.75</c:v>
                </c:pt>
                <c:pt idx="351">
                  <c:v>0.75</c:v>
                </c:pt>
                <c:pt idx="352">
                  <c:v>1.1000000000000001</c:v>
                </c:pt>
                <c:pt idx="353">
                  <c:v>0.9</c:v>
                </c:pt>
                <c:pt idx="354">
                  <c:v>1.75</c:v>
                </c:pt>
                <c:pt idx="355">
                  <c:v>1.2</c:v>
                </c:pt>
                <c:pt idx="356">
                  <c:v>0.8</c:v>
                </c:pt>
                <c:pt idx="357">
                  <c:v>0.9</c:v>
                </c:pt>
                <c:pt idx="358">
                  <c:v>1.05</c:v>
                </c:pt>
                <c:pt idx="359">
                  <c:v>0.94749371855330999</c:v>
                </c:pt>
                <c:pt idx="360">
                  <c:v>0.89500000000000002</c:v>
                </c:pt>
                <c:pt idx="361">
                  <c:v>0.84499999999999997</c:v>
                </c:pt>
                <c:pt idx="362">
                  <c:v>0.79499999999999993</c:v>
                </c:pt>
                <c:pt idx="363">
                  <c:v>0.89500000000000002</c:v>
                </c:pt>
                <c:pt idx="364">
                  <c:v>0.69500000000000006</c:v>
                </c:pt>
                <c:pt idx="365">
                  <c:v>0.84499999999999997</c:v>
                </c:pt>
                <c:pt idx="366">
                  <c:v>0.745</c:v>
                </c:pt>
                <c:pt idx="367">
                  <c:v>0.91999999999999993</c:v>
                </c:pt>
                <c:pt idx="368">
                  <c:v>0.74497474683058329</c:v>
                </c:pt>
                <c:pt idx="369">
                  <c:v>1.2424428900898052</c:v>
                </c:pt>
                <c:pt idx="370">
                  <c:v>0.89</c:v>
                </c:pt>
                <c:pt idx="371">
                  <c:v>0.84499999999999997</c:v>
                </c:pt>
                <c:pt idx="372">
                  <c:v>0.79</c:v>
                </c:pt>
                <c:pt idx="373">
                  <c:v>0.99</c:v>
                </c:pt>
                <c:pt idx="374">
                  <c:v>2.2349999999999999</c:v>
                </c:pt>
                <c:pt idx="375">
                  <c:v>0.98499999999999999</c:v>
                </c:pt>
                <c:pt idx="376">
                  <c:v>0.63500000000000001</c:v>
                </c:pt>
                <c:pt idx="377">
                  <c:v>0.68500000000000005</c:v>
                </c:pt>
                <c:pt idx="378">
                  <c:v>3.4849999999999999</c:v>
                </c:pt>
                <c:pt idx="379">
                  <c:v>0.63500000000000001</c:v>
                </c:pt>
                <c:pt idx="380">
                  <c:v>0.88500000000000001</c:v>
                </c:pt>
                <c:pt idx="381">
                  <c:v>0.83</c:v>
                </c:pt>
                <c:pt idx="382">
                  <c:v>0.89500000000000002</c:v>
                </c:pt>
                <c:pt idx="383">
                  <c:v>2.23</c:v>
                </c:pt>
                <c:pt idx="384">
                  <c:v>0.89999999999999991</c:v>
                </c:pt>
                <c:pt idx="385">
                  <c:v>0.92500000000000004</c:v>
                </c:pt>
                <c:pt idx="386">
                  <c:v>0.72499999999999998</c:v>
                </c:pt>
                <c:pt idx="387">
                  <c:v>0.77499999999999991</c:v>
                </c:pt>
                <c:pt idx="388">
                  <c:v>0.67500000000000004</c:v>
                </c:pt>
                <c:pt idx="389">
                  <c:v>0.72499999999999998</c:v>
                </c:pt>
                <c:pt idx="390">
                  <c:v>0.57499999999999996</c:v>
                </c:pt>
                <c:pt idx="391">
                  <c:v>0.67500000000000004</c:v>
                </c:pt>
                <c:pt idx="392">
                  <c:v>0.97499999999999998</c:v>
                </c:pt>
                <c:pt idx="393">
                  <c:v>1.22</c:v>
                </c:pt>
                <c:pt idx="394">
                  <c:v>0.82499999999999996</c:v>
                </c:pt>
                <c:pt idx="395">
                  <c:v>0.71500000000000008</c:v>
                </c:pt>
                <c:pt idx="396">
                  <c:v>0.76500000000000001</c:v>
                </c:pt>
                <c:pt idx="397">
                  <c:v>0.89</c:v>
                </c:pt>
                <c:pt idx="398">
                  <c:v>1.2150000000000001</c:v>
                </c:pt>
                <c:pt idx="399">
                  <c:v>0.61499999999999999</c:v>
                </c:pt>
                <c:pt idx="400">
                  <c:v>0.56500000000000006</c:v>
                </c:pt>
                <c:pt idx="401">
                  <c:v>1.7150000000000001</c:v>
                </c:pt>
                <c:pt idx="402">
                  <c:v>1.165</c:v>
                </c:pt>
                <c:pt idx="403">
                  <c:v>0.71</c:v>
                </c:pt>
                <c:pt idx="404">
                  <c:v>0.71</c:v>
                </c:pt>
                <c:pt idx="405">
                  <c:v>0.81499999999999995</c:v>
                </c:pt>
                <c:pt idx="406">
                  <c:v>0.91</c:v>
                </c:pt>
                <c:pt idx="407">
                  <c:v>0.75997282528427701</c:v>
                </c:pt>
                <c:pt idx="408">
                  <c:v>0.70500000000000007</c:v>
                </c:pt>
                <c:pt idx="409">
                  <c:v>0.88</c:v>
                </c:pt>
                <c:pt idx="410">
                  <c:v>0.90500000000000003</c:v>
                </c:pt>
                <c:pt idx="411">
                  <c:v>0.755</c:v>
                </c:pt>
                <c:pt idx="412">
                  <c:v>0.8</c:v>
                </c:pt>
                <c:pt idx="413">
                  <c:v>0.85000000000000009</c:v>
                </c:pt>
                <c:pt idx="414">
                  <c:v>0.80499999999999994</c:v>
                </c:pt>
                <c:pt idx="415">
                  <c:v>0.875</c:v>
                </c:pt>
                <c:pt idx="416">
                  <c:v>0.75</c:v>
                </c:pt>
                <c:pt idx="417">
                  <c:v>0.55000000000000004</c:v>
                </c:pt>
                <c:pt idx="418">
                  <c:v>0.85000000000000009</c:v>
                </c:pt>
                <c:pt idx="419">
                  <c:v>0.64500000000000002</c:v>
                </c:pt>
                <c:pt idx="420">
                  <c:v>0.59499999999999997</c:v>
                </c:pt>
                <c:pt idx="421">
                  <c:v>0.8</c:v>
                </c:pt>
                <c:pt idx="422">
                  <c:v>0.59499999999999997</c:v>
                </c:pt>
                <c:pt idx="423">
                  <c:v>0.8</c:v>
                </c:pt>
                <c:pt idx="424">
                  <c:v>0.84499999999999997</c:v>
                </c:pt>
                <c:pt idx="425">
                  <c:v>0.84000000000000008</c:v>
                </c:pt>
                <c:pt idx="426">
                  <c:v>0.69</c:v>
                </c:pt>
                <c:pt idx="427">
                  <c:v>0.59</c:v>
                </c:pt>
                <c:pt idx="428">
                  <c:v>0.79</c:v>
                </c:pt>
                <c:pt idx="429">
                  <c:v>0.59</c:v>
                </c:pt>
                <c:pt idx="430">
                  <c:v>0.94</c:v>
                </c:pt>
                <c:pt idx="431">
                  <c:v>0.77500000000000002</c:v>
                </c:pt>
                <c:pt idx="432">
                  <c:v>0.69</c:v>
                </c:pt>
                <c:pt idx="433">
                  <c:v>0.59</c:v>
                </c:pt>
                <c:pt idx="434">
                  <c:v>0.59</c:v>
                </c:pt>
                <c:pt idx="435">
                  <c:v>0.83499999999999996</c:v>
                </c:pt>
                <c:pt idx="436">
                  <c:v>0.83499999999999996</c:v>
                </c:pt>
                <c:pt idx="437">
                  <c:v>0.93500000000000005</c:v>
                </c:pt>
                <c:pt idx="438">
                  <c:v>0.83499999999999996</c:v>
                </c:pt>
                <c:pt idx="439">
                  <c:v>0.85499999999999998</c:v>
                </c:pt>
                <c:pt idx="440">
                  <c:v>0.83000000000000007</c:v>
                </c:pt>
                <c:pt idx="441">
                  <c:v>0.77499999999999991</c:v>
                </c:pt>
                <c:pt idx="442">
                  <c:v>0.625</c:v>
                </c:pt>
                <c:pt idx="443">
                  <c:v>0.875</c:v>
                </c:pt>
                <c:pt idx="444">
                  <c:v>5.4249999999999998</c:v>
                </c:pt>
                <c:pt idx="445">
                  <c:v>1.125</c:v>
                </c:pt>
                <c:pt idx="446">
                  <c:v>0.85</c:v>
                </c:pt>
                <c:pt idx="447">
                  <c:v>1.9224926034855523</c:v>
                </c:pt>
                <c:pt idx="448">
                  <c:v>0.66999999999999993</c:v>
                </c:pt>
                <c:pt idx="449">
                  <c:v>0.72</c:v>
                </c:pt>
                <c:pt idx="450">
                  <c:v>0.52</c:v>
                </c:pt>
                <c:pt idx="451">
                  <c:v>0.56999999999999995</c:v>
                </c:pt>
                <c:pt idx="452">
                  <c:v>0.62</c:v>
                </c:pt>
                <c:pt idx="453">
                  <c:v>0.62</c:v>
                </c:pt>
                <c:pt idx="454">
                  <c:v>0.87</c:v>
                </c:pt>
                <c:pt idx="455">
                  <c:v>0.77</c:v>
                </c:pt>
                <c:pt idx="456">
                  <c:v>0.82000000000000006</c:v>
                </c:pt>
                <c:pt idx="457">
                  <c:v>1.17</c:v>
                </c:pt>
                <c:pt idx="458">
                  <c:v>0.66892720131306826</c:v>
                </c:pt>
                <c:pt idx="459">
                  <c:v>0.5839272013130683</c:v>
                </c:pt>
                <c:pt idx="460">
                  <c:v>0.84</c:v>
                </c:pt>
                <c:pt idx="461">
                  <c:v>0.61499999999999999</c:v>
                </c:pt>
                <c:pt idx="462">
                  <c:v>0.66500000000000004</c:v>
                </c:pt>
                <c:pt idx="463">
                  <c:v>0.81499999999999995</c:v>
                </c:pt>
                <c:pt idx="464">
                  <c:v>0.86499999999999999</c:v>
                </c:pt>
                <c:pt idx="465">
                  <c:v>0.81</c:v>
                </c:pt>
                <c:pt idx="466">
                  <c:v>0.51</c:v>
                </c:pt>
                <c:pt idx="467">
                  <c:v>0.51</c:v>
                </c:pt>
                <c:pt idx="468">
                  <c:v>0.506201920231798</c:v>
                </c:pt>
                <c:pt idx="469">
                  <c:v>0.505</c:v>
                </c:pt>
                <c:pt idx="470">
                  <c:v>0.65500000000000003</c:v>
                </c:pt>
                <c:pt idx="471">
                  <c:v>0.70500000000000007</c:v>
                </c:pt>
                <c:pt idx="472">
                  <c:v>0.755</c:v>
                </c:pt>
                <c:pt idx="473">
                  <c:v>0.82499999999999996</c:v>
                </c:pt>
                <c:pt idx="474">
                  <c:v>0.65</c:v>
                </c:pt>
                <c:pt idx="475">
                  <c:v>0.60000000000000009</c:v>
                </c:pt>
                <c:pt idx="476">
                  <c:v>0.8</c:v>
                </c:pt>
                <c:pt idx="477">
                  <c:v>0.60000000000000009</c:v>
                </c:pt>
                <c:pt idx="478">
                  <c:v>0.60000000000000009</c:v>
                </c:pt>
                <c:pt idx="479">
                  <c:v>1.645</c:v>
                </c:pt>
                <c:pt idx="480">
                  <c:v>0.59499999999999997</c:v>
                </c:pt>
                <c:pt idx="481">
                  <c:v>1.2949999999999999</c:v>
                </c:pt>
                <c:pt idx="482">
                  <c:v>0.69500000000000006</c:v>
                </c:pt>
                <c:pt idx="483">
                  <c:v>0.64500000000000002</c:v>
                </c:pt>
                <c:pt idx="484">
                  <c:v>0.69500000000000006</c:v>
                </c:pt>
                <c:pt idx="485">
                  <c:v>0.64500000000000002</c:v>
                </c:pt>
                <c:pt idx="486">
                  <c:v>0.64500000000000002</c:v>
                </c:pt>
                <c:pt idx="487">
                  <c:v>0.59382737335030433</c:v>
                </c:pt>
                <c:pt idx="488">
                  <c:v>0.74</c:v>
                </c:pt>
                <c:pt idx="489">
                  <c:v>0.54</c:v>
                </c:pt>
                <c:pt idx="490">
                  <c:v>0.59000000000000008</c:v>
                </c:pt>
                <c:pt idx="491">
                  <c:v>0.78890872965260117</c:v>
                </c:pt>
                <c:pt idx="492">
                  <c:v>0.58499999999999996</c:v>
                </c:pt>
                <c:pt idx="493">
                  <c:v>0.58418745424597085</c:v>
                </c:pt>
                <c:pt idx="494">
                  <c:v>0.625</c:v>
                </c:pt>
                <c:pt idx="495">
                  <c:v>0.77500000000000002</c:v>
                </c:pt>
                <c:pt idx="496">
                  <c:v>0.7</c:v>
                </c:pt>
                <c:pt idx="497">
                  <c:v>0.57499999999999996</c:v>
                </c:pt>
                <c:pt idx="498">
                  <c:v>0.67500000000000004</c:v>
                </c:pt>
                <c:pt idx="499">
                  <c:v>0.97499999999999998</c:v>
                </c:pt>
                <c:pt idx="500">
                  <c:v>0.57006756139926673</c:v>
                </c:pt>
                <c:pt idx="501">
                  <c:v>0.47</c:v>
                </c:pt>
                <c:pt idx="502">
                  <c:v>0.495</c:v>
                </c:pt>
                <c:pt idx="503">
                  <c:v>0.66999999999999993</c:v>
                </c:pt>
                <c:pt idx="504">
                  <c:v>0.51523964735499339</c:v>
                </c:pt>
                <c:pt idx="505">
                  <c:v>0.66500000000000004</c:v>
                </c:pt>
                <c:pt idx="506">
                  <c:v>0.74</c:v>
                </c:pt>
                <c:pt idx="507">
                  <c:v>0.51500000000000001</c:v>
                </c:pt>
                <c:pt idx="508">
                  <c:v>0.45999999999999996</c:v>
                </c:pt>
                <c:pt idx="509">
                  <c:v>0.51</c:v>
                </c:pt>
                <c:pt idx="510">
                  <c:v>1.105</c:v>
                </c:pt>
                <c:pt idx="511">
                  <c:v>0.60499999999999998</c:v>
                </c:pt>
                <c:pt idx="512">
                  <c:v>0.755</c:v>
                </c:pt>
                <c:pt idx="513">
                  <c:v>0.45499999999999996</c:v>
                </c:pt>
                <c:pt idx="514">
                  <c:v>0.60499999999999998</c:v>
                </c:pt>
                <c:pt idx="515">
                  <c:v>0.75</c:v>
                </c:pt>
                <c:pt idx="516">
                  <c:v>0.6</c:v>
                </c:pt>
                <c:pt idx="517">
                  <c:v>0.5</c:v>
                </c:pt>
                <c:pt idx="518">
                  <c:v>0.6</c:v>
                </c:pt>
                <c:pt idx="519">
                  <c:v>0.6</c:v>
                </c:pt>
                <c:pt idx="520">
                  <c:v>0.64999999999999991</c:v>
                </c:pt>
                <c:pt idx="521">
                  <c:v>0.6</c:v>
                </c:pt>
                <c:pt idx="522">
                  <c:v>0.7</c:v>
                </c:pt>
                <c:pt idx="523">
                  <c:v>0.85</c:v>
                </c:pt>
                <c:pt idx="524">
                  <c:v>0.55000000000000004</c:v>
                </c:pt>
                <c:pt idx="525">
                  <c:v>0.5</c:v>
                </c:pt>
                <c:pt idx="526">
                  <c:v>0.5</c:v>
                </c:pt>
                <c:pt idx="527">
                  <c:v>0.59499999999999997</c:v>
                </c:pt>
                <c:pt idx="528">
                  <c:v>0.7</c:v>
                </c:pt>
                <c:pt idx="529">
                  <c:v>0.64500000000000002</c:v>
                </c:pt>
                <c:pt idx="530">
                  <c:v>1.2434020966738555</c:v>
                </c:pt>
                <c:pt idx="531">
                  <c:v>0.59000000000000008</c:v>
                </c:pt>
                <c:pt idx="532">
                  <c:v>0.54</c:v>
                </c:pt>
                <c:pt idx="533">
                  <c:v>0.59000000000000008</c:v>
                </c:pt>
                <c:pt idx="534">
                  <c:v>0.44000000000000006</c:v>
                </c:pt>
                <c:pt idx="535">
                  <c:v>0.58499999999999996</c:v>
                </c:pt>
                <c:pt idx="536">
                  <c:v>0.58499999999999996</c:v>
                </c:pt>
                <c:pt idx="537">
                  <c:v>0.48499999999999999</c:v>
                </c:pt>
                <c:pt idx="538">
                  <c:v>0.66</c:v>
                </c:pt>
                <c:pt idx="539">
                  <c:v>0.53</c:v>
                </c:pt>
                <c:pt idx="540">
                  <c:v>0.58000000000000007</c:v>
                </c:pt>
                <c:pt idx="541">
                  <c:v>0.48</c:v>
                </c:pt>
                <c:pt idx="542">
                  <c:v>2.8250000000000002</c:v>
                </c:pt>
                <c:pt idx="543">
                  <c:v>0.52500000000000002</c:v>
                </c:pt>
                <c:pt idx="544">
                  <c:v>0.67500000000000004</c:v>
                </c:pt>
                <c:pt idx="545">
                  <c:v>0.57499999999999996</c:v>
                </c:pt>
                <c:pt idx="546">
                  <c:v>0.77500000000000002</c:v>
                </c:pt>
                <c:pt idx="547">
                  <c:v>0.52500000000000002</c:v>
                </c:pt>
                <c:pt idx="548">
                  <c:v>0.91999999999999993</c:v>
                </c:pt>
                <c:pt idx="549">
                  <c:v>0.52</c:v>
                </c:pt>
                <c:pt idx="550">
                  <c:v>0.52</c:v>
                </c:pt>
                <c:pt idx="551">
                  <c:v>0.42000000000000004</c:v>
                </c:pt>
                <c:pt idx="552">
                  <c:v>0.56499999999999995</c:v>
                </c:pt>
                <c:pt idx="553">
                  <c:v>0.56499999999999995</c:v>
                </c:pt>
                <c:pt idx="554">
                  <c:v>0.51500000000000001</c:v>
                </c:pt>
                <c:pt idx="555">
                  <c:v>0.45499999999999996</c:v>
                </c:pt>
                <c:pt idx="556">
                  <c:v>0.6</c:v>
                </c:pt>
                <c:pt idx="557">
                  <c:v>0.44999999999999996</c:v>
                </c:pt>
                <c:pt idx="558">
                  <c:v>0.6</c:v>
                </c:pt>
                <c:pt idx="559">
                  <c:v>0.55000000000000004</c:v>
                </c:pt>
                <c:pt idx="560">
                  <c:v>0.55000000000000004</c:v>
                </c:pt>
                <c:pt idx="561">
                  <c:v>0.85000000000000009</c:v>
                </c:pt>
                <c:pt idx="562">
                  <c:v>0.55000000000000004</c:v>
                </c:pt>
                <c:pt idx="563">
                  <c:v>0.5</c:v>
                </c:pt>
                <c:pt idx="564">
                  <c:v>0.79499999999999993</c:v>
                </c:pt>
                <c:pt idx="565">
                  <c:v>1.2949999999999999</c:v>
                </c:pt>
                <c:pt idx="566">
                  <c:v>0.64999999999999991</c:v>
                </c:pt>
                <c:pt idx="567">
                  <c:v>0.54</c:v>
                </c:pt>
                <c:pt idx="568">
                  <c:v>0.43999999999999995</c:v>
                </c:pt>
                <c:pt idx="569">
                  <c:v>0.43999999999999995</c:v>
                </c:pt>
                <c:pt idx="570">
                  <c:v>1.7872281323269015</c:v>
                </c:pt>
                <c:pt idx="571">
                  <c:v>2.0350000000000001</c:v>
                </c:pt>
                <c:pt idx="572">
                  <c:v>0.65999999999999992</c:v>
                </c:pt>
                <c:pt idx="573">
                  <c:v>2.2850000000000001</c:v>
                </c:pt>
                <c:pt idx="574">
                  <c:v>0.53284271247461901</c:v>
                </c:pt>
                <c:pt idx="575">
                  <c:v>1.5249999999999999</c:v>
                </c:pt>
                <c:pt idx="576">
                  <c:v>0.77</c:v>
                </c:pt>
                <c:pt idx="577">
                  <c:v>0.42000000000000004</c:v>
                </c:pt>
                <c:pt idx="578">
                  <c:v>0.47000000000000003</c:v>
                </c:pt>
                <c:pt idx="579">
                  <c:v>0.52</c:v>
                </c:pt>
                <c:pt idx="580">
                  <c:v>0.36499999999999999</c:v>
                </c:pt>
                <c:pt idx="581">
                  <c:v>0.66500000000000004</c:v>
                </c:pt>
                <c:pt idx="582">
                  <c:v>0.36499999999999999</c:v>
                </c:pt>
                <c:pt idx="583">
                  <c:v>0.41000000000000003</c:v>
                </c:pt>
                <c:pt idx="584">
                  <c:v>0.41000000000000003</c:v>
                </c:pt>
                <c:pt idx="585">
                  <c:v>0.66</c:v>
                </c:pt>
                <c:pt idx="586">
                  <c:v>0.33500000000000002</c:v>
                </c:pt>
                <c:pt idx="587">
                  <c:v>0.36</c:v>
                </c:pt>
                <c:pt idx="588">
                  <c:v>0.41000000000000003</c:v>
                </c:pt>
                <c:pt idx="589">
                  <c:v>1.01</c:v>
                </c:pt>
                <c:pt idx="590">
                  <c:v>0.40500000000000003</c:v>
                </c:pt>
                <c:pt idx="591">
                  <c:v>0.50189283435619991</c:v>
                </c:pt>
                <c:pt idx="592">
                  <c:v>0.4</c:v>
                </c:pt>
                <c:pt idx="593">
                  <c:v>0.65</c:v>
                </c:pt>
                <c:pt idx="594">
                  <c:v>0.5</c:v>
                </c:pt>
                <c:pt idx="595">
                  <c:v>0.5</c:v>
                </c:pt>
                <c:pt idx="596">
                  <c:v>0.65</c:v>
                </c:pt>
                <c:pt idx="597">
                  <c:v>0.75</c:v>
                </c:pt>
                <c:pt idx="598">
                  <c:v>0.65</c:v>
                </c:pt>
                <c:pt idx="599">
                  <c:v>0.65</c:v>
                </c:pt>
                <c:pt idx="600">
                  <c:v>0.67500000000000004</c:v>
                </c:pt>
                <c:pt idx="601">
                  <c:v>0.54</c:v>
                </c:pt>
                <c:pt idx="602">
                  <c:v>0.84</c:v>
                </c:pt>
                <c:pt idx="603">
                  <c:v>0.79</c:v>
                </c:pt>
                <c:pt idx="604">
                  <c:v>0.44</c:v>
                </c:pt>
                <c:pt idx="605">
                  <c:v>0.54</c:v>
                </c:pt>
                <c:pt idx="606">
                  <c:v>0.36499999999999999</c:v>
                </c:pt>
                <c:pt idx="607">
                  <c:v>0.39</c:v>
                </c:pt>
                <c:pt idx="608">
                  <c:v>0.38500000000000001</c:v>
                </c:pt>
                <c:pt idx="609">
                  <c:v>0.38103030104295849</c:v>
                </c:pt>
                <c:pt idx="610">
                  <c:v>0.43000000000000005</c:v>
                </c:pt>
                <c:pt idx="611">
                  <c:v>0.48</c:v>
                </c:pt>
                <c:pt idx="612">
                  <c:v>0.47499999999999998</c:v>
                </c:pt>
                <c:pt idx="613">
                  <c:v>0.32500000000000001</c:v>
                </c:pt>
                <c:pt idx="614">
                  <c:v>0.72499999999999998</c:v>
                </c:pt>
                <c:pt idx="615">
                  <c:v>0.97</c:v>
                </c:pt>
                <c:pt idx="616">
                  <c:v>0.91999999999999993</c:v>
                </c:pt>
                <c:pt idx="617">
                  <c:v>0.31</c:v>
                </c:pt>
                <c:pt idx="618">
                  <c:v>0.95499999999999996</c:v>
                </c:pt>
                <c:pt idx="619">
                  <c:v>0.80499999999999994</c:v>
                </c:pt>
                <c:pt idx="620">
                  <c:v>0.40500000000000003</c:v>
                </c:pt>
                <c:pt idx="621">
                  <c:v>0.70499999999999996</c:v>
                </c:pt>
                <c:pt idx="622">
                  <c:v>0.35</c:v>
                </c:pt>
                <c:pt idx="623">
                  <c:v>0.30000000000000004</c:v>
                </c:pt>
                <c:pt idx="624">
                  <c:v>0.4</c:v>
                </c:pt>
                <c:pt idx="625">
                  <c:v>0.5</c:v>
                </c:pt>
                <c:pt idx="626">
                  <c:v>0.32</c:v>
                </c:pt>
                <c:pt idx="627">
                  <c:v>0.29500000000000004</c:v>
                </c:pt>
                <c:pt idx="628">
                  <c:v>0.29000000000000004</c:v>
                </c:pt>
                <c:pt idx="629">
                  <c:v>0.44</c:v>
                </c:pt>
                <c:pt idx="630">
                  <c:v>0.315</c:v>
                </c:pt>
                <c:pt idx="631">
                  <c:v>0.44</c:v>
                </c:pt>
                <c:pt idx="632">
                  <c:v>0.33999999999999997</c:v>
                </c:pt>
                <c:pt idx="633">
                  <c:v>0.67999999999999994</c:v>
                </c:pt>
                <c:pt idx="634">
                  <c:v>0.67999999999999994</c:v>
                </c:pt>
                <c:pt idx="635">
                  <c:v>0.27500000000000002</c:v>
                </c:pt>
                <c:pt idx="636">
                  <c:v>0.27500000000000002</c:v>
                </c:pt>
                <c:pt idx="637">
                  <c:v>0.37</c:v>
                </c:pt>
                <c:pt idx="638">
                  <c:v>2.67</c:v>
                </c:pt>
                <c:pt idx="639">
                  <c:v>0.32</c:v>
                </c:pt>
                <c:pt idx="640">
                  <c:v>0.32</c:v>
                </c:pt>
                <c:pt idx="641">
                  <c:v>0.27</c:v>
                </c:pt>
                <c:pt idx="642">
                  <c:v>0.315</c:v>
                </c:pt>
                <c:pt idx="643">
                  <c:v>0.41000000000000003</c:v>
                </c:pt>
                <c:pt idx="644">
                  <c:v>0.30499999999999999</c:v>
                </c:pt>
                <c:pt idx="645">
                  <c:v>0.40500000000000003</c:v>
                </c:pt>
                <c:pt idx="646">
                  <c:v>0.2</c:v>
                </c:pt>
                <c:pt idx="647">
                  <c:v>0.35499999999999998</c:v>
                </c:pt>
                <c:pt idx="648">
                  <c:v>0.4</c:v>
                </c:pt>
                <c:pt idx="649">
                  <c:v>0.65</c:v>
                </c:pt>
                <c:pt idx="650">
                  <c:v>0.39491376746189444</c:v>
                </c:pt>
                <c:pt idx="651">
                  <c:v>0.29000000000000004</c:v>
                </c:pt>
                <c:pt idx="652">
                  <c:v>0.64</c:v>
                </c:pt>
                <c:pt idx="653">
                  <c:v>0.28500000000000003</c:v>
                </c:pt>
                <c:pt idx="654">
                  <c:v>0.16</c:v>
                </c:pt>
                <c:pt idx="655">
                  <c:v>2.6209338662244783</c:v>
                </c:pt>
                <c:pt idx="656">
                  <c:v>0.37</c:v>
                </c:pt>
                <c:pt idx="657">
                  <c:v>0.16500000000000001</c:v>
                </c:pt>
                <c:pt idx="658">
                  <c:v>0.26500000000000001</c:v>
                </c:pt>
                <c:pt idx="659">
                  <c:v>0.26500000000000001</c:v>
                </c:pt>
                <c:pt idx="660">
                  <c:v>0.35499999999999998</c:v>
                </c:pt>
                <c:pt idx="661">
                  <c:v>0.15000000000000002</c:v>
                </c:pt>
                <c:pt idx="662">
                  <c:v>2.6</c:v>
                </c:pt>
                <c:pt idx="663">
                  <c:v>0.25</c:v>
                </c:pt>
                <c:pt idx="664">
                  <c:v>0.745</c:v>
                </c:pt>
                <c:pt idx="665">
                  <c:v>0.24486832980505135</c:v>
                </c:pt>
                <c:pt idx="666">
                  <c:v>1.4916515138991167</c:v>
                </c:pt>
                <c:pt idx="667">
                  <c:v>0.19</c:v>
                </c:pt>
                <c:pt idx="668">
                  <c:v>0.18</c:v>
                </c:pt>
                <c:pt idx="669">
                  <c:v>0.28000000000000003</c:v>
                </c:pt>
                <c:pt idx="670">
                  <c:v>0.20500000000000002</c:v>
                </c:pt>
                <c:pt idx="671">
                  <c:v>0.22499999999999998</c:v>
                </c:pt>
                <c:pt idx="672">
                  <c:v>1.5714142842854284</c:v>
                </c:pt>
                <c:pt idx="673">
                  <c:v>0.22</c:v>
                </c:pt>
                <c:pt idx="674">
                  <c:v>0.215</c:v>
                </c:pt>
                <c:pt idx="675">
                  <c:v>0.36499999999999999</c:v>
                </c:pt>
                <c:pt idx="676">
                  <c:v>1.06</c:v>
                </c:pt>
                <c:pt idx="677">
                  <c:v>0.185</c:v>
                </c:pt>
                <c:pt idx="678">
                  <c:v>0.505</c:v>
                </c:pt>
                <c:pt idx="679">
                  <c:v>0.30499999999999999</c:v>
                </c:pt>
                <c:pt idx="680">
                  <c:v>0.35499999999999998</c:v>
                </c:pt>
                <c:pt idx="681">
                  <c:v>0.155</c:v>
                </c:pt>
                <c:pt idx="682">
                  <c:v>0.18</c:v>
                </c:pt>
                <c:pt idx="683">
                  <c:v>0.3</c:v>
                </c:pt>
                <c:pt idx="684">
                  <c:v>7.5000000000000011E-2</c:v>
                </c:pt>
                <c:pt idx="685">
                  <c:v>9.5000000000000001E-2</c:v>
                </c:pt>
                <c:pt idx="686">
                  <c:v>0.14500000000000002</c:v>
                </c:pt>
                <c:pt idx="687">
                  <c:v>0.09</c:v>
                </c:pt>
                <c:pt idx="688">
                  <c:v>0.11</c:v>
                </c:pt>
                <c:pt idx="689">
                  <c:v>8.5000000000000006E-2</c:v>
                </c:pt>
                <c:pt idx="690">
                  <c:v>3.4999999999999996E-2</c:v>
                </c:pt>
                <c:pt idx="691">
                  <c:v>0.13</c:v>
                </c:pt>
                <c:pt idx="692">
                  <c:v>0.155</c:v>
                </c:pt>
                <c:pt idx="693">
                  <c:v>0.125</c:v>
                </c:pt>
                <c:pt idx="694">
                  <c:v>7.5000000000000011E-2</c:v>
                </c:pt>
                <c:pt idx="695">
                  <c:v>0.52</c:v>
                </c:pt>
                <c:pt idx="696">
                  <c:v>6.8708286933869711E-2</c:v>
                </c:pt>
                <c:pt idx="697">
                  <c:v>0.10500000000000001</c:v>
                </c:pt>
                <c:pt idx="698">
                  <c:v>0.10500000000000001</c:v>
                </c:pt>
                <c:pt idx="699">
                  <c:v>0.505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14-4F67-AFDB-E227188633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9007392"/>
        <c:axId val="1679022272"/>
      </c:scatterChart>
      <c:valAx>
        <c:axId val="1679007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9022272"/>
        <c:crosses val="autoZero"/>
        <c:crossBetween val="midCat"/>
      </c:valAx>
      <c:valAx>
        <c:axId val="167902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9007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Bland-Altman - JUL_GPT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MASTER_filtered!$H$1</c:f>
              <c:strCache>
                <c:ptCount val="1"/>
                <c:pt idx="0">
                  <c:v>Mean (JUL_GPT)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0">
                <a:solidFill>
                  <a:schemeClr val="accent1"/>
                </a:solidFill>
              </a:ln>
              <a:effectLst/>
            </c:spPr>
          </c:marker>
          <c:xVal>
            <c:numRef>
              <c:f>MASTER_filtered!$F$2:$F$702</c:f>
              <c:numCache>
                <c:formatCode>General</c:formatCode>
                <c:ptCount val="701"/>
                <c:pt idx="0">
                  <c:v>8.5</c:v>
                </c:pt>
                <c:pt idx="1">
                  <c:v>12.435595774162699</c:v>
                </c:pt>
                <c:pt idx="2">
                  <c:v>13</c:v>
                </c:pt>
                <c:pt idx="3">
                  <c:v>10</c:v>
                </c:pt>
                <c:pt idx="4">
                  <c:v>5</c:v>
                </c:pt>
                <c:pt idx="5">
                  <c:v>9</c:v>
                </c:pt>
                <c:pt idx="6">
                  <c:v>3.4000000000000004</c:v>
                </c:pt>
                <c:pt idx="7">
                  <c:v>7.4</c:v>
                </c:pt>
                <c:pt idx="8">
                  <c:v>10.5</c:v>
                </c:pt>
                <c:pt idx="9">
                  <c:v>8.5</c:v>
                </c:pt>
                <c:pt idx="10">
                  <c:v>2</c:v>
                </c:pt>
                <c:pt idx="11">
                  <c:v>7</c:v>
                </c:pt>
                <c:pt idx="12">
                  <c:v>5.5</c:v>
                </c:pt>
                <c:pt idx="13">
                  <c:v>6</c:v>
                </c:pt>
                <c:pt idx="14">
                  <c:v>7.5</c:v>
                </c:pt>
                <c:pt idx="15">
                  <c:v>5.8000000000000007</c:v>
                </c:pt>
                <c:pt idx="16">
                  <c:v>5</c:v>
                </c:pt>
                <c:pt idx="17">
                  <c:v>8.9</c:v>
                </c:pt>
                <c:pt idx="18">
                  <c:v>4.1999999999999993</c:v>
                </c:pt>
                <c:pt idx="19">
                  <c:v>1.5999999999999996</c:v>
                </c:pt>
                <c:pt idx="20">
                  <c:v>3.3000000000000007</c:v>
                </c:pt>
                <c:pt idx="21">
                  <c:v>5.6999999999999993</c:v>
                </c:pt>
                <c:pt idx="22">
                  <c:v>3</c:v>
                </c:pt>
                <c:pt idx="23">
                  <c:v>2.9000000000000004</c:v>
                </c:pt>
                <c:pt idx="24">
                  <c:v>4.0999999999999996</c:v>
                </c:pt>
                <c:pt idx="25">
                  <c:v>7.1000000000000005</c:v>
                </c:pt>
                <c:pt idx="26">
                  <c:v>-7.6</c:v>
                </c:pt>
                <c:pt idx="27">
                  <c:v>5.8</c:v>
                </c:pt>
                <c:pt idx="28">
                  <c:v>4.8</c:v>
                </c:pt>
                <c:pt idx="29">
                  <c:v>3.8</c:v>
                </c:pt>
                <c:pt idx="30">
                  <c:v>2.2000000000000002</c:v>
                </c:pt>
                <c:pt idx="31">
                  <c:v>6.9</c:v>
                </c:pt>
                <c:pt idx="32">
                  <c:v>1.5999999999999996</c:v>
                </c:pt>
                <c:pt idx="33">
                  <c:v>4.4000000000000004</c:v>
                </c:pt>
                <c:pt idx="34">
                  <c:v>4.4000000000000004</c:v>
                </c:pt>
                <c:pt idx="35">
                  <c:v>0.29999999999999982</c:v>
                </c:pt>
                <c:pt idx="36">
                  <c:v>2</c:v>
                </c:pt>
                <c:pt idx="37">
                  <c:v>-1</c:v>
                </c:pt>
                <c:pt idx="38">
                  <c:v>-3.5999999999999996</c:v>
                </c:pt>
                <c:pt idx="39">
                  <c:v>1.4000000000000004</c:v>
                </c:pt>
                <c:pt idx="40">
                  <c:v>1.9000000000000004</c:v>
                </c:pt>
                <c:pt idx="41">
                  <c:v>3.2</c:v>
                </c:pt>
                <c:pt idx="42">
                  <c:v>1.4000000000000004</c:v>
                </c:pt>
                <c:pt idx="43">
                  <c:v>3.3</c:v>
                </c:pt>
                <c:pt idx="44">
                  <c:v>0.29999999999999982</c:v>
                </c:pt>
                <c:pt idx="45">
                  <c:v>1.2999999999999998</c:v>
                </c:pt>
                <c:pt idx="46">
                  <c:v>2.7</c:v>
                </c:pt>
                <c:pt idx="47">
                  <c:v>5</c:v>
                </c:pt>
                <c:pt idx="48">
                  <c:v>3.2</c:v>
                </c:pt>
                <c:pt idx="49">
                  <c:v>1.0398675482165993</c:v>
                </c:pt>
                <c:pt idx="50">
                  <c:v>4</c:v>
                </c:pt>
                <c:pt idx="51">
                  <c:v>-9</c:v>
                </c:pt>
                <c:pt idx="52">
                  <c:v>1.5</c:v>
                </c:pt>
                <c:pt idx="53">
                  <c:v>1</c:v>
                </c:pt>
                <c:pt idx="54">
                  <c:v>0.29999999999999982</c:v>
                </c:pt>
                <c:pt idx="55">
                  <c:v>0.79999999999999982</c:v>
                </c:pt>
                <c:pt idx="56">
                  <c:v>-9.1999999999999993</c:v>
                </c:pt>
                <c:pt idx="57">
                  <c:v>2.0999999999999996</c:v>
                </c:pt>
                <c:pt idx="58">
                  <c:v>1.0999999999999996</c:v>
                </c:pt>
                <c:pt idx="59">
                  <c:v>4.3</c:v>
                </c:pt>
                <c:pt idx="60">
                  <c:v>-9.9999999999999645E-2</c:v>
                </c:pt>
                <c:pt idx="61">
                  <c:v>0.29999999999999982</c:v>
                </c:pt>
                <c:pt idx="62">
                  <c:v>-0.20000000000000018</c:v>
                </c:pt>
                <c:pt idx="63">
                  <c:v>-4.7</c:v>
                </c:pt>
                <c:pt idx="64">
                  <c:v>1.0999999999999996</c:v>
                </c:pt>
                <c:pt idx="65">
                  <c:v>9.9999999999999645E-2</c:v>
                </c:pt>
                <c:pt idx="66">
                  <c:v>9.9999999999999645E-2</c:v>
                </c:pt>
                <c:pt idx="67">
                  <c:v>2.5</c:v>
                </c:pt>
                <c:pt idx="68">
                  <c:v>2</c:v>
                </c:pt>
                <c:pt idx="69">
                  <c:v>4.6000000000000005</c:v>
                </c:pt>
                <c:pt idx="70">
                  <c:v>-9.9999999999999645E-2</c:v>
                </c:pt>
                <c:pt idx="71">
                  <c:v>1.2000000000000002</c:v>
                </c:pt>
                <c:pt idx="72">
                  <c:v>-3.8</c:v>
                </c:pt>
                <c:pt idx="73">
                  <c:v>-0.40000000000000036</c:v>
                </c:pt>
                <c:pt idx="74">
                  <c:v>-1.4000000000000004</c:v>
                </c:pt>
                <c:pt idx="75">
                  <c:v>3.3999999999999995</c:v>
                </c:pt>
                <c:pt idx="76">
                  <c:v>-0.40000000000000036</c:v>
                </c:pt>
                <c:pt idx="77">
                  <c:v>2</c:v>
                </c:pt>
                <c:pt idx="78">
                  <c:v>2</c:v>
                </c:pt>
                <c:pt idx="79">
                  <c:v>2.9000000000000004</c:v>
                </c:pt>
                <c:pt idx="80">
                  <c:v>1.0999999999999996</c:v>
                </c:pt>
                <c:pt idx="81">
                  <c:v>-1.2000000000000002</c:v>
                </c:pt>
                <c:pt idx="82">
                  <c:v>-0.70000000000000018</c:v>
                </c:pt>
                <c:pt idx="83">
                  <c:v>1.4000000000000004</c:v>
                </c:pt>
                <c:pt idx="84">
                  <c:v>-5.8</c:v>
                </c:pt>
                <c:pt idx="85">
                  <c:v>-0.79999999999999982</c:v>
                </c:pt>
                <c:pt idx="86">
                  <c:v>2.8999999999999995</c:v>
                </c:pt>
                <c:pt idx="87">
                  <c:v>-0.90000000000000036</c:v>
                </c:pt>
                <c:pt idx="88">
                  <c:v>-0.90000000000000036</c:v>
                </c:pt>
                <c:pt idx="89">
                  <c:v>-1.4000000000000004</c:v>
                </c:pt>
                <c:pt idx="90">
                  <c:v>-1.020050251573521</c:v>
                </c:pt>
                <c:pt idx="91">
                  <c:v>-0.10000000000000009</c:v>
                </c:pt>
                <c:pt idx="92">
                  <c:v>0.82361085886103202</c:v>
                </c:pt>
                <c:pt idx="93">
                  <c:v>0.79999999999999982</c:v>
                </c:pt>
                <c:pt idx="94">
                  <c:v>1.2999999999999998</c:v>
                </c:pt>
                <c:pt idx="95">
                  <c:v>-1.2999999999999998</c:v>
                </c:pt>
                <c:pt idx="96">
                  <c:v>0.20000000000000018</c:v>
                </c:pt>
                <c:pt idx="97">
                  <c:v>-6.3</c:v>
                </c:pt>
                <c:pt idx="98">
                  <c:v>-11.4</c:v>
                </c:pt>
                <c:pt idx="99">
                  <c:v>1.0944401511222859</c:v>
                </c:pt>
                <c:pt idx="100">
                  <c:v>2</c:v>
                </c:pt>
                <c:pt idx="101">
                  <c:v>-6.6</c:v>
                </c:pt>
                <c:pt idx="102">
                  <c:v>0.39999999999999991</c:v>
                </c:pt>
                <c:pt idx="103">
                  <c:v>-2.1</c:v>
                </c:pt>
                <c:pt idx="104">
                  <c:v>0.19999999999999973</c:v>
                </c:pt>
                <c:pt idx="105">
                  <c:v>3</c:v>
                </c:pt>
                <c:pt idx="106">
                  <c:v>-1.2000000000000002</c:v>
                </c:pt>
                <c:pt idx="107">
                  <c:v>-1.7000000000000002</c:v>
                </c:pt>
                <c:pt idx="108">
                  <c:v>3.0999999999999996</c:v>
                </c:pt>
                <c:pt idx="109">
                  <c:v>2.8</c:v>
                </c:pt>
                <c:pt idx="110">
                  <c:v>-1.7000000000000002</c:v>
                </c:pt>
                <c:pt idx="111">
                  <c:v>2.1</c:v>
                </c:pt>
                <c:pt idx="112">
                  <c:v>-1.7999999999999998</c:v>
                </c:pt>
                <c:pt idx="113">
                  <c:v>-1.9</c:v>
                </c:pt>
                <c:pt idx="114">
                  <c:v>0.60000000000000009</c:v>
                </c:pt>
                <c:pt idx="115">
                  <c:v>2.5</c:v>
                </c:pt>
                <c:pt idx="116">
                  <c:v>1.9000000000000001</c:v>
                </c:pt>
                <c:pt idx="117">
                  <c:v>0.60000000000000009</c:v>
                </c:pt>
                <c:pt idx="118">
                  <c:v>-1.4</c:v>
                </c:pt>
                <c:pt idx="119">
                  <c:v>-1.9</c:v>
                </c:pt>
                <c:pt idx="120">
                  <c:v>-1.9</c:v>
                </c:pt>
                <c:pt idx="121">
                  <c:v>-2.1</c:v>
                </c:pt>
                <c:pt idx="122">
                  <c:v>-3.4</c:v>
                </c:pt>
                <c:pt idx="123">
                  <c:v>-2.460263169285867</c:v>
                </c:pt>
                <c:pt idx="124">
                  <c:v>1.8</c:v>
                </c:pt>
                <c:pt idx="125">
                  <c:v>-1.5</c:v>
                </c:pt>
                <c:pt idx="126">
                  <c:v>1.4</c:v>
                </c:pt>
                <c:pt idx="127">
                  <c:v>-2.2000000000000002</c:v>
                </c:pt>
                <c:pt idx="128">
                  <c:v>0.29999999999999982</c:v>
                </c:pt>
                <c:pt idx="129">
                  <c:v>1.2999999999999998</c:v>
                </c:pt>
                <c:pt idx="130">
                  <c:v>0.29999999999999982</c:v>
                </c:pt>
                <c:pt idx="131">
                  <c:v>0.79999999999999982</c:v>
                </c:pt>
                <c:pt idx="132">
                  <c:v>-0.70000000000000018</c:v>
                </c:pt>
                <c:pt idx="133">
                  <c:v>1.2000000000000002</c:v>
                </c:pt>
                <c:pt idx="134">
                  <c:v>-0.79999999999999982</c:v>
                </c:pt>
                <c:pt idx="135">
                  <c:v>0.20000000000000018</c:v>
                </c:pt>
                <c:pt idx="136">
                  <c:v>2.5</c:v>
                </c:pt>
                <c:pt idx="137">
                  <c:v>-0.79999999999999982</c:v>
                </c:pt>
                <c:pt idx="138">
                  <c:v>-2.2999999999999998</c:v>
                </c:pt>
                <c:pt idx="139">
                  <c:v>-0.89999999999999991</c:v>
                </c:pt>
                <c:pt idx="140">
                  <c:v>-2.9</c:v>
                </c:pt>
                <c:pt idx="141">
                  <c:v>0.10000000000000009</c:v>
                </c:pt>
                <c:pt idx="142">
                  <c:v>-1.9</c:v>
                </c:pt>
                <c:pt idx="143">
                  <c:v>-2.4</c:v>
                </c:pt>
                <c:pt idx="144">
                  <c:v>-2.4</c:v>
                </c:pt>
                <c:pt idx="145">
                  <c:v>1.2000000000000002</c:v>
                </c:pt>
                <c:pt idx="146">
                  <c:v>0.7</c:v>
                </c:pt>
                <c:pt idx="147">
                  <c:v>-1</c:v>
                </c:pt>
                <c:pt idx="148">
                  <c:v>-5.6</c:v>
                </c:pt>
                <c:pt idx="149">
                  <c:v>-5.6</c:v>
                </c:pt>
                <c:pt idx="150">
                  <c:v>-2.6</c:v>
                </c:pt>
                <c:pt idx="151">
                  <c:v>2.1</c:v>
                </c:pt>
                <c:pt idx="152">
                  <c:v>0.89999999999999991</c:v>
                </c:pt>
                <c:pt idx="153">
                  <c:v>-2.6</c:v>
                </c:pt>
                <c:pt idx="154">
                  <c:v>-2.1125327227373361</c:v>
                </c:pt>
                <c:pt idx="155">
                  <c:v>-7.7</c:v>
                </c:pt>
                <c:pt idx="156">
                  <c:v>0.79999999999999982</c:v>
                </c:pt>
                <c:pt idx="157">
                  <c:v>-1.2000000000000002</c:v>
                </c:pt>
                <c:pt idx="158">
                  <c:v>-2.7</c:v>
                </c:pt>
                <c:pt idx="159">
                  <c:v>-12.7</c:v>
                </c:pt>
                <c:pt idx="160">
                  <c:v>-2</c:v>
                </c:pt>
                <c:pt idx="161">
                  <c:v>-0.29999999999999982</c:v>
                </c:pt>
                <c:pt idx="162">
                  <c:v>-0.29999999999999982</c:v>
                </c:pt>
                <c:pt idx="163">
                  <c:v>-2.8</c:v>
                </c:pt>
                <c:pt idx="164">
                  <c:v>-0.29999999999999982</c:v>
                </c:pt>
                <c:pt idx="165">
                  <c:v>-7.8</c:v>
                </c:pt>
                <c:pt idx="166">
                  <c:v>-0.89999999999999991</c:v>
                </c:pt>
                <c:pt idx="167">
                  <c:v>0.60000000000000009</c:v>
                </c:pt>
                <c:pt idx="168">
                  <c:v>-0.39999999999999991</c:v>
                </c:pt>
                <c:pt idx="169">
                  <c:v>-2.4</c:v>
                </c:pt>
                <c:pt idx="170">
                  <c:v>-0.89999999999999991</c:v>
                </c:pt>
                <c:pt idx="171">
                  <c:v>-2.9</c:v>
                </c:pt>
                <c:pt idx="172">
                  <c:v>0.10000000000000009</c:v>
                </c:pt>
                <c:pt idx="173">
                  <c:v>-0.39999999999999991</c:v>
                </c:pt>
                <c:pt idx="174">
                  <c:v>-1.4167333344000341</c:v>
                </c:pt>
                <c:pt idx="175">
                  <c:v>-3</c:v>
                </c:pt>
                <c:pt idx="176">
                  <c:v>-1.5</c:v>
                </c:pt>
                <c:pt idx="177">
                  <c:v>1.5</c:v>
                </c:pt>
                <c:pt idx="178">
                  <c:v>-1</c:v>
                </c:pt>
                <c:pt idx="179">
                  <c:v>0</c:v>
                </c:pt>
                <c:pt idx="180">
                  <c:v>-0.5</c:v>
                </c:pt>
                <c:pt idx="181">
                  <c:v>0.5</c:v>
                </c:pt>
                <c:pt idx="182">
                  <c:v>0.8</c:v>
                </c:pt>
                <c:pt idx="183">
                  <c:v>0.8</c:v>
                </c:pt>
                <c:pt idx="184">
                  <c:v>-3</c:v>
                </c:pt>
                <c:pt idx="185">
                  <c:v>0.8</c:v>
                </c:pt>
                <c:pt idx="186">
                  <c:v>0.5</c:v>
                </c:pt>
                <c:pt idx="187">
                  <c:v>-1.5</c:v>
                </c:pt>
                <c:pt idx="188">
                  <c:v>-2.5</c:v>
                </c:pt>
                <c:pt idx="189">
                  <c:v>-3.0251582341868497</c:v>
                </c:pt>
                <c:pt idx="190">
                  <c:v>-8.08</c:v>
                </c:pt>
                <c:pt idx="191">
                  <c:v>-0.60000000000000009</c:v>
                </c:pt>
                <c:pt idx="192">
                  <c:v>-3.1</c:v>
                </c:pt>
                <c:pt idx="193">
                  <c:v>-13.1</c:v>
                </c:pt>
                <c:pt idx="194">
                  <c:v>-1.1000000000000001</c:v>
                </c:pt>
                <c:pt idx="195">
                  <c:v>-3.1</c:v>
                </c:pt>
                <c:pt idx="196">
                  <c:v>-1.1834097875415053</c:v>
                </c:pt>
                <c:pt idx="197">
                  <c:v>-3.2</c:v>
                </c:pt>
                <c:pt idx="198">
                  <c:v>-1.7</c:v>
                </c:pt>
                <c:pt idx="199">
                  <c:v>-2.2000000000000002</c:v>
                </c:pt>
                <c:pt idx="200">
                  <c:v>-1.7</c:v>
                </c:pt>
                <c:pt idx="201">
                  <c:v>1.6</c:v>
                </c:pt>
                <c:pt idx="202">
                  <c:v>1.6</c:v>
                </c:pt>
                <c:pt idx="203">
                  <c:v>-1.4000000000000001</c:v>
                </c:pt>
                <c:pt idx="204">
                  <c:v>0.30000000000000004</c:v>
                </c:pt>
                <c:pt idx="205">
                  <c:v>1.5</c:v>
                </c:pt>
                <c:pt idx="206">
                  <c:v>1.4</c:v>
                </c:pt>
                <c:pt idx="207">
                  <c:v>1.2</c:v>
                </c:pt>
                <c:pt idx="208">
                  <c:v>-3.3</c:v>
                </c:pt>
                <c:pt idx="209">
                  <c:v>0.19999999999999996</c:v>
                </c:pt>
                <c:pt idx="210">
                  <c:v>0.5</c:v>
                </c:pt>
                <c:pt idx="211">
                  <c:v>-0.8</c:v>
                </c:pt>
                <c:pt idx="212">
                  <c:v>0.19999999999999996</c:v>
                </c:pt>
                <c:pt idx="213">
                  <c:v>-0.10000000000000009</c:v>
                </c:pt>
                <c:pt idx="214">
                  <c:v>-3.3</c:v>
                </c:pt>
                <c:pt idx="215">
                  <c:v>-1.8</c:v>
                </c:pt>
                <c:pt idx="216">
                  <c:v>-2.856832327484502</c:v>
                </c:pt>
                <c:pt idx="217">
                  <c:v>-1.8715037611342169</c:v>
                </c:pt>
                <c:pt idx="218">
                  <c:v>-10.4</c:v>
                </c:pt>
                <c:pt idx="219">
                  <c:v>0.10000000000000009</c:v>
                </c:pt>
                <c:pt idx="220">
                  <c:v>-3.9</c:v>
                </c:pt>
                <c:pt idx="221">
                  <c:v>-3.9</c:v>
                </c:pt>
                <c:pt idx="222">
                  <c:v>-3.4</c:v>
                </c:pt>
                <c:pt idx="223">
                  <c:v>1</c:v>
                </c:pt>
                <c:pt idx="224">
                  <c:v>-3.4</c:v>
                </c:pt>
                <c:pt idx="225">
                  <c:v>-3.4</c:v>
                </c:pt>
                <c:pt idx="226">
                  <c:v>-1.9119193975115747</c:v>
                </c:pt>
                <c:pt idx="227">
                  <c:v>-0.91254921336124606</c:v>
                </c:pt>
                <c:pt idx="228">
                  <c:v>0.63492670834799203</c:v>
                </c:pt>
                <c:pt idx="229">
                  <c:v>-2.4900331129458499</c:v>
                </c:pt>
                <c:pt idx="230">
                  <c:v>-1.7000000000000002</c:v>
                </c:pt>
                <c:pt idx="231">
                  <c:v>-1</c:v>
                </c:pt>
                <c:pt idx="232">
                  <c:v>-3.5</c:v>
                </c:pt>
                <c:pt idx="233">
                  <c:v>-3.5</c:v>
                </c:pt>
                <c:pt idx="234">
                  <c:v>-3.5</c:v>
                </c:pt>
                <c:pt idx="235">
                  <c:v>-3.5</c:v>
                </c:pt>
                <c:pt idx="236">
                  <c:v>0</c:v>
                </c:pt>
                <c:pt idx="237">
                  <c:v>-2</c:v>
                </c:pt>
                <c:pt idx="238">
                  <c:v>0.35120639469373893</c:v>
                </c:pt>
                <c:pt idx="239">
                  <c:v>0.94913767461894394</c:v>
                </c:pt>
                <c:pt idx="240">
                  <c:v>-1.1000000000000001</c:v>
                </c:pt>
                <c:pt idx="241">
                  <c:v>1.2</c:v>
                </c:pt>
                <c:pt idx="242">
                  <c:v>0.29999999999999982</c:v>
                </c:pt>
                <c:pt idx="243">
                  <c:v>-0.60000000000000009</c:v>
                </c:pt>
                <c:pt idx="244">
                  <c:v>-1.8000000000000003</c:v>
                </c:pt>
                <c:pt idx="245">
                  <c:v>0.59999999999999987</c:v>
                </c:pt>
                <c:pt idx="246">
                  <c:v>-3.1</c:v>
                </c:pt>
                <c:pt idx="247">
                  <c:v>-0.10000000000000009</c:v>
                </c:pt>
                <c:pt idx="248">
                  <c:v>-2.1</c:v>
                </c:pt>
                <c:pt idx="249">
                  <c:v>1.0999999999999999</c:v>
                </c:pt>
                <c:pt idx="250">
                  <c:v>-3.132520566882266</c:v>
                </c:pt>
                <c:pt idx="251">
                  <c:v>-3.1509262436767962</c:v>
                </c:pt>
                <c:pt idx="252">
                  <c:v>-2.5</c:v>
                </c:pt>
                <c:pt idx="253">
                  <c:v>0.10000000000000009</c:v>
                </c:pt>
                <c:pt idx="254">
                  <c:v>-1.2</c:v>
                </c:pt>
                <c:pt idx="255">
                  <c:v>-3.2</c:v>
                </c:pt>
                <c:pt idx="256">
                  <c:v>-1.2</c:v>
                </c:pt>
                <c:pt idx="257">
                  <c:v>-1.9000000000000001</c:v>
                </c:pt>
                <c:pt idx="258">
                  <c:v>-3.2</c:v>
                </c:pt>
                <c:pt idx="259">
                  <c:v>0.8</c:v>
                </c:pt>
                <c:pt idx="260">
                  <c:v>-4.2</c:v>
                </c:pt>
                <c:pt idx="261">
                  <c:v>-3.7</c:v>
                </c:pt>
                <c:pt idx="262">
                  <c:v>-1.2</c:v>
                </c:pt>
                <c:pt idx="263">
                  <c:v>0.8</c:v>
                </c:pt>
                <c:pt idx="264">
                  <c:v>0.10000000000000009</c:v>
                </c:pt>
                <c:pt idx="265">
                  <c:v>0.4</c:v>
                </c:pt>
                <c:pt idx="266">
                  <c:v>-1.2</c:v>
                </c:pt>
                <c:pt idx="267">
                  <c:v>1.1000000000000001</c:v>
                </c:pt>
                <c:pt idx="268">
                  <c:v>-0.8</c:v>
                </c:pt>
                <c:pt idx="269">
                  <c:v>-1.3</c:v>
                </c:pt>
                <c:pt idx="270">
                  <c:v>1</c:v>
                </c:pt>
                <c:pt idx="271">
                  <c:v>9.9999999999999867E-2</c:v>
                </c:pt>
                <c:pt idx="272">
                  <c:v>0.89999999999999991</c:v>
                </c:pt>
                <c:pt idx="273">
                  <c:v>-2</c:v>
                </c:pt>
                <c:pt idx="274">
                  <c:v>0</c:v>
                </c:pt>
                <c:pt idx="275">
                  <c:v>0.89999999999999991</c:v>
                </c:pt>
                <c:pt idx="276">
                  <c:v>0</c:v>
                </c:pt>
                <c:pt idx="277">
                  <c:v>0.79999999999999993</c:v>
                </c:pt>
                <c:pt idx="278">
                  <c:v>0.39999999999999991</c:v>
                </c:pt>
                <c:pt idx="279">
                  <c:v>0.89999999999999991</c:v>
                </c:pt>
                <c:pt idx="280">
                  <c:v>-0.30000000000000004</c:v>
                </c:pt>
                <c:pt idx="281">
                  <c:v>-3.8</c:v>
                </c:pt>
                <c:pt idx="282">
                  <c:v>0</c:v>
                </c:pt>
                <c:pt idx="283">
                  <c:v>-0.30000000000000004</c:v>
                </c:pt>
                <c:pt idx="284">
                  <c:v>0.19999999999999996</c:v>
                </c:pt>
                <c:pt idx="285">
                  <c:v>1</c:v>
                </c:pt>
                <c:pt idx="286">
                  <c:v>-1.6784043380076996E-2</c:v>
                </c:pt>
                <c:pt idx="287">
                  <c:v>-1.3269697361107859</c:v>
                </c:pt>
                <c:pt idx="288">
                  <c:v>-4.3325240901842985</c:v>
                </c:pt>
                <c:pt idx="289">
                  <c:v>0.84891252930760586</c:v>
                </c:pt>
                <c:pt idx="290">
                  <c:v>0.8</c:v>
                </c:pt>
                <c:pt idx="291">
                  <c:v>-0.39999999999999991</c:v>
                </c:pt>
                <c:pt idx="292">
                  <c:v>-1.4</c:v>
                </c:pt>
                <c:pt idx="293">
                  <c:v>-0.39999999999999991</c:v>
                </c:pt>
                <c:pt idx="294">
                  <c:v>-3.9</c:v>
                </c:pt>
                <c:pt idx="295">
                  <c:v>0.50000000000000011</c:v>
                </c:pt>
                <c:pt idx="296">
                  <c:v>0.8</c:v>
                </c:pt>
                <c:pt idx="297">
                  <c:v>0.30000000000000004</c:v>
                </c:pt>
                <c:pt idx="298">
                  <c:v>-2.4</c:v>
                </c:pt>
                <c:pt idx="299">
                  <c:v>0.50000000000000011</c:v>
                </c:pt>
                <c:pt idx="300">
                  <c:v>1</c:v>
                </c:pt>
                <c:pt idx="301">
                  <c:v>-9.9999999999999867E-2</c:v>
                </c:pt>
                <c:pt idx="302">
                  <c:v>0.8</c:v>
                </c:pt>
                <c:pt idx="303">
                  <c:v>0.50000000000000011</c:v>
                </c:pt>
                <c:pt idx="304">
                  <c:v>0.8</c:v>
                </c:pt>
                <c:pt idx="305">
                  <c:v>0.8</c:v>
                </c:pt>
                <c:pt idx="306">
                  <c:v>-0.39999999999999991</c:v>
                </c:pt>
                <c:pt idx="307">
                  <c:v>0.60000000000000009</c:v>
                </c:pt>
                <c:pt idx="308">
                  <c:v>0.10000000000000009</c:v>
                </c:pt>
                <c:pt idx="309">
                  <c:v>0.90000000000000013</c:v>
                </c:pt>
                <c:pt idx="310">
                  <c:v>0.70000000000000007</c:v>
                </c:pt>
                <c:pt idx="311">
                  <c:v>0.8</c:v>
                </c:pt>
                <c:pt idx="312">
                  <c:v>0.50000000000000011</c:v>
                </c:pt>
                <c:pt idx="313">
                  <c:v>-1.9</c:v>
                </c:pt>
                <c:pt idx="314">
                  <c:v>-9.9999999999999867E-2</c:v>
                </c:pt>
                <c:pt idx="315">
                  <c:v>-3.9</c:v>
                </c:pt>
                <c:pt idx="316">
                  <c:v>-1.4</c:v>
                </c:pt>
                <c:pt idx="317">
                  <c:v>-1.9</c:v>
                </c:pt>
                <c:pt idx="318">
                  <c:v>0.8</c:v>
                </c:pt>
                <c:pt idx="319">
                  <c:v>0.50000000000000011</c:v>
                </c:pt>
                <c:pt idx="320">
                  <c:v>0.90000000000000013</c:v>
                </c:pt>
                <c:pt idx="321">
                  <c:v>8.0000000000000071E-2</c:v>
                </c:pt>
                <c:pt idx="322">
                  <c:v>0.87498837203013502</c:v>
                </c:pt>
                <c:pt idx="323">
                  <c:v>-0.45119115182984793</c:v>
                </c:pt>
                <c:pt idx="324">
                  <c:v>-2.4627922098248587</c:v>
                </c:pt>
                <c:pt idx="325">
                  <c:v>-1.494017892803257</c:v>
                </c:pt>
                <c:pt idx="326">
                  <c:v>0.7</c:v>
                </c:pt>
                <c:pt idx="327">
                  <c:v>0.8</c:v>
                </c:pt>
                <c:pt idx="328">
                  <c:v>0.6</c:v>
                </c:pt>
                <c:pt idx="329">
                  <c:v>-1.5</c:v>
                </c:pt>
                <c:pt idx="330">
                  <c:v>-0.5</c:v>
                </c:pt>
                <c:pt idx="331">
                  <c:v>0.8</c:v>
                </c:pt>
                <c:pt idx="332">
                  <c:v>0.4</c:v>
                </c:pt>
                <c:pt idx="333">
                  <c:v>0.7</c:v>
                </c:pt>
                <c:pt idx="334">
                  <c:v>0.4</c:v>
                </c:pt>
                <c:pt idx="335">
                  <c:v>0.30000000000000004</c:v>
                </c:pt>
                <c:pt idx="336">
                  <c:v>-0.5</c:v>
                </c:pt>
                <c:pt idx="337">
                  <c:v>-0.5</c:v>
                </c:pt>
                <c:pt idx="338">
                  <c:v>0.8</c:v>
                </c:pt>
                <c:pt idx="339">
                  <c:v>-5</c:v>
                </c:pt>
                <c:pt idx="340">
                  <c:v>-4</c:v>
                </c:pt>
                <c:pt idx="341">
                  <c:v>0.9</c:v>
                </c:pt>
                <c:pt idx="342">
                  <c:v>0.8</c:v>
                </c:pt>
                <c:pt idx="343">
                  <c:v>0.9</c:v>
                </c:pt>
                <c:pt idx="344">
                  <c:v>0.8</c:v>
                </c:pt>
                <c:pt idx="345">
                  <c:v>0.6</c:v>
                </c:pt>
                <c:pt idx="346">
                  <c:v>0.8</c:v>
                </c:pt>
                <c:pt idx="347">
                  <c:v>0.49498743710661997</c:v>
                </c:pt>
                <c:pt idx="348">
                  <c:v>0.69</c:v>
                </c:pt>
                <c:pt idx="349">
                  <c:v>0.69</c:v>
                </c:pt>
                <c:pt idx="350">
                  <c:v>0.59</c:v>
                </c:pt>
                <c:pt idx="351">
                  <c:v>0.59</c:v>
                </c:pt>
                <c:pt idx="352">
                  <c:v>0.79</c:v>
                </c:pt>
                <c:pt idx="353">
                  <c:v>0.69</c:v>
                </c:pt>
                <c:pt idx="354">
                  <c:v>0.59</c:v>
                </c:pt>
                <c:pt idx="355">
                  <c:v>0.69</c:v>
                </c:pt>
                <c:pt idx="356">
                  <c:v>0.68994949366116654</c:v>
                </c:pt>
                <c:pt idx="357">
                  <c:v>0.58488578017961057</c:v>
                </c:pt>
                <c:pt idx="358">
                  <c:v>0.78</c:v>
                </c:pt>
                <c:pt idx="359">
                  <c:v>0.78</c:v>
                </c:pt>
                <c:pt idx="360">
                  <c:v>0.78</c:v>
                </c:pt>
                <c:pt idx="361">
                  <c:v>0.78</c:v>
                </c:pt>
                <c:pt idx="362">
                  <c:v>0.27</c:v>
                </c:pt>
                <c:pt idx="363">
                  <c:v>-2.0300000000000002</c:v>
                </c:pt>
                <c:pt idx="364">
                  <c:v>0.66999999999999993</c:v>
                </c:pt>
                <c:pt idx="365">
                  <c:v>0.66999999999999993</c:v>
                </c:pt>
                <c:pt idx="366">
                  <c:v>-4.53</c:v>
                </c:pt>
                <c:pt idx="367">
                  <c:v>0.66999999999999993</c:v>
                </c:pt>
                <c:pt idx="368">
                  <c:v>0.77</c:v>
                </c:pt>
                <c:pt idx="369">
                  <c:v>0.36</c:v>
                </c:pt>
                <c:pt idx="370">
                  <c:v>0.20999999999999996</c:v>
                </c:pt>
                <c:pt idx="371">
                  <c:v>-7.04</c:v>
                </c:pt>
                <c:pt idx="372">
                  <c:v>0.64999999999999991</c:v>
                </c:pt>
                <c:pt idx="373">
                  <c:v>0.64999999999999991</c:v>
                </c:pt>
                <c:pt idx="374">
                  <c:v>0.75</c:v>
                </c:pt>
                <c:pt idx="375">
                  <c:v>0.85</c:v>
                </c:pt>
                <c:pt idx="376">
                  <c:v>0.64999999999999991</c:v>
                </c:pt>
                <c:pt idx="377">
                  <c:v>0.64999999999999991</c:v>
                </c:pt>
                <c:pt idx="378">
                  <c:v>0.75</c:v>
                </c:pt>
                <c:pt idx="379">
                  <c:v>0.75</c:v>
                </c:pt>
                <c:pt idx="380">
                  <c:v>0.75</c:v>
                </c:pt>
                <c:pt idx="381">
                  <c:v>-1.56</c:v>
                </c:pt>
                <c:pt idx="382">
                  <c:v>0.6399999999999999</c:v>
                </c:pt>
                <c:pt idx="383">
                  <c:v>0.53</c:v>
                </c:pt>
                <c:pt idx="384">
                  <c:v>0.53</c:v>
                </c:pt>
                <c:pt idx="385">
                  <c:v>0.53</c:v>
                </c:pt>
                <c:pt idx="386">
                  <c:v>0.43000000000000005</c:v>
                </c:pt>
                <c:pt idx="387">
                  <c:v>-0.26999999999999991</c:v>
                </c:pt>
                <c:pt idx="388">
                  <c:v>-0.56999999999999995</c:v>
                </c:pt>
                <c:pt idx="389">
                  <c:v>0.63000000000000012</c:v>
                </c:pt>
                <c:pt idx="390">
                  <c:v>0.73</c:v>
                </c:pt>
                <c:pt idx="391">
                  <c:v>0.62000000000000011</c:v>
                </c:pt>
                <c:pt idx="392">
                  <c:v>0.62000000000000011</c:v>
                </c:pt>
                <c:pt idx="393">
                  <c:v>0.62000000000000011</c:v>
                </c:pt>
                <c:pt idx="394">
                  <c:v>0.42000000000000004</c:v>
                </c:pt>
                <c:pt idx="395">
                  <c:v>0.66994565056855404</c:v>
                </c:pt>
                <c:pt idx="396">
                  <c:v>0.6100000000000001</c:v>
                </c:pt>
                <c:pt idx="397">
                  <c:v>0.41000000000000003</c:v>
                </c:pt>
                <c:pt idx="398">
                  <c:v>0.71</c:v>
                </c:pt>
                <c:pt idx="399">
                  <c:v>0.6100000000000001</c:v>
                </c:pt>
                <c:pt idx="400">
                  <c:v>0.4</c:v>
                </c:pt>
                <c:pt idx="401">
                  <c:v>0.5</c:v>
                </c:pt>
                <c:pt idx="402">
                  <c:v>0.4</c:v>
                </c:pt>
                <c:pt idx="403">
                  <c:v>0.4</c:v>
                </c:pt>
                <c:pt idx="404">
                  <c:v>0.7</c:v>
                </c:pt>
                <c:pt idx="405">
                  <c:v>0.30000000000000004</c:v>
                </c:pt>
                <c:pt idx="406">
                  <c:v>0.7</c:v>
                </c:pt>
                <c:pt idx="407">
                  <c:v>0.69</c:v>
                </c:pt>
                <c:pt idx="408">
                  <c:v>0.49</c:v>
                </c:pt>
                <c:pt idx="409">
                  <c:v>0.29000000000000004</c:v>
                </c:pt>
                <c:pt idx="410">
                  <c:v>0.59000000000000008</c:v>
                </c:pt>
                <c:pt idx="411">
                  <c:v>0.79</c:v>
                </c:pt>
                <c:pt idx="412">
                  <c:v>0.79</c:v>
                </c:pt>
                <c:pt idx="413">
                  <c:v>0.67999999999999994</c:v>
                </c:pt>
                <c:pt idx="414">
                  <c:v>0.58000000000000007</c:v>
                </c:pt>
                <c:pt idx="415">
                  <c:v>0.67999999999999994</c:v>
                </c:pt>
                <c:pt idx="416">
                  <c:v>0.58000000000000007</c:v>
                </c:pt>
                <c:pt idx="417">
                  <c:v>-0.62</c:v>
                </c:pt>
                <c:pt idx="418">
                  <c:v>0.67999999999999994</c:v>
                </c:pt>
                <c:pt idx="419">
                  <c:v>0.38</c:v>
                </c:pt>
                <c:pt idx="420">
                  <c:v>0.58000000000000007</c:v>
                </c:pt>
                <c:pt idx="421">
                  <c:v>0.67999999999999994</c:v>
                </c:pt>
                <c:pt idx="422">
                  <c:v>0.67999999999999994</c:v>
                </c:pt>
                <c:pt idx="423">
                  <c:v>0.57000000000000006</c:v>
                </c:pt>
                <c:pt idx="424">
                  <c:v>0.66999999999999993</c:v>
                </c:pt>
                <c:pt idx="425">
                  <c:v>-0.13</c:v>
                </c:pt>
                <c:pt idx="426">
                  <c:v>0.37</c:v>
                </c:pt>
                <c:pt idx="427">
                  <c:v>0.26</c:v>
                </c:pt>
                <c:pt idx="428">
                  <c:v>0.45999999999999996</c:v>
                </c:pt>
                <c:pt idx="429">
                  <c:v>0.55000000000000004</c:v>
                </c:pt>
                <c:pt idx="430">
                  <c:v>4.9999999999999933E-2</c:v>
                </c:pt>
                <c:pt idx="431">
                  <c:v>4.9999999999999933E-2</c:v>
                </c:pt>
                <c:pt idx="432">
                  <c:v>0.35</c:v>
                </c:pt>
                <c:pt idx="433">
                  <c:v>-4.1500000000000004</c:v>
                </c:pt>
                <c:pt idx="434">
                  <c:v>0.64999999999999991</c:v>
                </c:pt>
                <c:pt idx="435">
                  <c:v>0.44498520697110433</c:v>
                </c:pt>
                <c:pt idx="436">
                  <c:v>0.54</c:v>
                </c:pt>
                <c:pt idx="437">
                  <c:v>0.54</c:v>
                </c:pt>
                <c:pt idx="438">
                  <c:v>0.54</c:v>
                </c:pt>
                <c:pt idx="439">
                  <c:v>3.9999999999999925E-2</c:v>
                </c:pt>
                <c:pt idx="440">
                  <c:v>0.54</c:v>
                </c:pt>
                <c:pt idx="441">
                  <c:v>0.33999999999999997</c:v>
                </c:pt>
                <c:pt idx="442">
                  <c:v>0.33999999999999997</c:v>
                </c:pt>
                <c:pt idx="443">
                  <c:v>0.6399999999999999</c:v>
                </c:pt>
                <c:pt idx="444">
                  <c:v>0.54</c:v>
                </c:pt>
                <c:pt idx="445">
                  <c:v>0.54</c:v>
                </c:pt>
                <c:pt idx="446">
                  <c:v>0.53785440262613649</c:v>
                </c:pt>
                <c:pt idx="447">
                  <c:v>0.53785440262613649</c:v>
                </c:pt>
                <c:pt idx="448">
                  <c:v>0.62999999999999989</c:v>
                </c:pt>
                <c:pt idx="449">
                  <c:v>0.62999999999999989</c:v>
                </c:pt>
                <c:pt idx="450">
                  <c:v>0.73</c:v>
                </c:pt>
                <c:pt idx="451">
                  <c:v>0.53</c:v>
                </c:pt>
                <c:pt idx="452">
                  <c:v>0.13</c:v>
                </c:pt>
                <c:pt idx="453">
                  <c:v>0.61999999999999988</c:v>
                </c:pt>
                <c:pt idx="454">
                  <c:v>0.61999999999999988</c:v>
                </c:pt>
                <c:pt idx="455">
                  <c:v>0.61999999999999988</c:v>
                </c:pt>
                <c:pt idx="456">
                  <c:v>0.61240384046359608</c:v>
                </c:pt>
                <c:pt idx="457">
                  <c:v>0.51</c:v>
                </c:pt>
                <c:pt idx="458">
                  <c:v>0.41000000000000003</c:v>
                </c:pt>
                <c:pt idx="459">
                  <c:v>0.51</c:v>
                </c:pt>
                <c:pt idx="460">
                  <c:v>0.4</c:v>
                </c:pt>
                <c:pt idx="461">
                  <c:v>0.5</c:v>
                </c:pt>
                <c:pt idx="462">
                  <c:v>0.4</c:v>
                </c:pt>
                <c:pt idx="463">
                  <c:v>0.60000000000000009</c:v>
                </c:pt>
                <c:pt idx="464">
                  <c:v>0.5</c:v>
                </c:pt>
                <c:pt idx="465">
                  <c:v>0.60000000000000009</c:v>
                </c:pt>
                <c:pt idx="466">
                  <c:v>0.60000000000000009</c:v>
                </c:pt>
                <c:pt idx="467">
                  <c:v>0.59000000000000008</c:v>
                </c:pt>
                <c:pt idx="468">
                  <c:v>-3.71</c:v>
                </c:pt>
                <c:pt idx="469">
                  <c:v>0.29000000000000004</c:v>
                </c:pt>
                <c:pt idx="470">
                  <c:v>0.59000000000000008</c:v>
                </c:pt>
                <c:pt idx="471">
                  <c:v>0.54</c:v>
                </c:pt>
                <c:pt idx="472">
                  <c:v>-0.40999999999999992</c:v>
                </c:pt>
                <c:pt idx="473">
                  <c:v>0.59000000000000008</c:v>
                </c:pt>
                <c:pt idx="474">
                  <c:v>0.19000000000000006</c:v>
                </c:pt>
                <c:pt idx="475">
                  <c:v>0.58765474670060858</c:v>
                </c:pt>
                <c:pt idx="476">
                  <c:v>0.48000000000000004</c:v>
                </c:pt>
                <c:pt idx="477">
                  <c:v>0.48000000000000004</c:v>
                </c:pt>
                <c:pt idx="478">
                  <c:v>0.68</c:v>
                </c:pt>
                <c:pt idx="479">
                  <c:v>0.17781745930520232</c:v>
                </c:pt>
                <c:pt idx="480">
                  <c:v>0.57000000000000006</c:v>
                </c:pt>
                <c:pt idx="481">
                  <c:v>0.56837490849194183</c:v>
                </c:pt>
                <c:pt idx="482">
                  <c:v>0.55000000000000004</c:v>
                </c:pt>
                <c:pt idx="483">
                  <c:v>0.45</c:v>
                </c:pt>
                <c:pt idx="484">
                  <c:v>0.25</c:v>
                </c:pt>
                <c:pt idx="485">
                  <c:v>0.35</c:v>
                </c:pt>
                <c:pt idx="486">
                  <c:v>0.15000000000000002</c:v>
                </c:pt>
                <c:pt idx="487">
                  <c:v>-2.25</c:v>
                </c:pt>
                <c:pt idx="488">
                  <c:v>0.54013512279853337</c:v>
                </c:pt>
                <c:pt idx="489">
                  <c:v>0.69</c:v>
                </c:pt>
                <c:pt idx="490">
                  <c:v>0.54</c:v>
                </c:pt>
                <c:pt idx="491">
                  <c:v>0.24</c:v>
                </c:pt>
                <c:pt idx="492">
                  <c:v>0.63047929470998687</c:v>
                </c:pt>
                <c:pt idx="493">
                  <c:v>-2.0000000000000018E-2</c:v>
                </c:pt>
                <c:pt idx="494">
                  <c:v>0.22999999999999998</c:v>
                </c:pt>
                <c:pt idx="495">
                  <c:v>0.53</c:v>
                </c:pt>
                <c:pt idx="496">
                  <c:v>0.52</c:v>
                </c:pt>
                <c:pt idx="497">
                  <c:v>0.52</c:v>
                </c:pt>
                <c:pt idx="498">
                  <c:v>-0.79</c:v>
                </c:pt>
                <c:pt idx="499">
                  <c:v>0.51</c:v>
                </c:pt>
                <c:pt idx="500">
                  <c:v>0.30999999999999994</c:v>
                </c:pt>
                <c:pt idx="501">
                  <c:v>0.20999999999999996</c:v>
                </c:pt>
                <c:pt idx="502">
                  <c:v>0.51</c:v>
                </c:pt>
                <c:pt idx="503">
                  <c:v>0.19999999999999996</c:v>
                </c:pt>
                <c:pt idx="504">
                  <c:v>0.49999999999999994</c:v>
                </c:pt>
                <c:pt idx="505">
                  <c:v>0.49999999999999994</c:v>
                </c:pt>
                <c:pt idx="506">
                  <c:v>0.6</c:v>
                </c:pt>
                <c:pt idx="507">
                  <c:v>0.29999999999999993</c:v>
                </c:pt>
                <c:pt idx="508">
                  <c:v>0.49999999999999994</c:v>
                </c:pt>
                <c:pt idx="509">
                  <c:v>0.49999999999999994</c:v>
                </c:pt>
                <c:pt idx="510">
                  <c:v>0.39999999999999997</c:v>
                </c:pt>
                <c:pt idx="511">
                  <c:v>0.49999999999999994</c:v>
                </c:pt>
                <c:pt idx="512">
                  <c:v>0.49999999999999994</c:v>
                </c:pt>
                <c:pt idx="513">
                  <c:v>0.19999999999999996</c:v>
                </c:pt>
                <c:pt idx="514">
                  <c:v>0.6</c:v>
                </c:pt>
                <c:pt idx="515">
                  <c:v>0.48999999999999994</c:v>
                </c:pt>
                <c:pt idx="516">
                  <c:v>0.38999999999999996</c:v>
                </c:pt>
                <c:pt idx="517">
                  <c:v>0.38999999999999996</c:v>
                </c:pt>
                <c:pt idx="518">
                  <c:v>-1.8131958066522889</c:v>
                </c:pt>
                <c:pt idx="519">
                  <c:v>0.48000000000000004</c:v>
                </c:pt>
                <c:pt idx="520">
                  <c:v>0.48000000000000004</c:v>
                </c:pt>
                <c:pt idx="521">
                  <c:v>8.0000000000000071E-2</c:v>
                </c:pt>
                <c:pt idx="522">
                  <c:v>0.38000000000000006</c:v>
                </c:pt>
                <c:pt idx="523">
                  <c:v>0.47000000000000003</c:v>
                </c:pt>
                <c:pt idx="524">
                  <c:v>7.0000000000000062E-2</c:v>
                </c:pt>
                <c:pt idx="525">
                  <c:v>0.57000000000000006</c:v>
                </c:pt>
                <c:pt idx="526">
                  <c:v>0.27</c:v>
                </c:pt>
                <c:pt idx="527">
                  <c:v>0.36000000000000004</c:v>
                </c:pt>
                <c:pt idx="528">
                  <c:v>0.36000000000000004</c:v>
                </c:pt>
                <c:pt idx="529">
                  <c:v>0.36000000000000004</c:v>
                </c:pt>
                <c:pt idx="530">
                  <c:v>0.45</c:v>
                </c:pt>
                <c:pt idx="531">
                  <c:v>0.45</c:v>
                </c:pt>
                <c:pt idx="532">
                  <c:v>0.35000000000000003</c:v>
                </c:pt>
                <c:pt idx="533">
                  <c:v>0.35000000000000003</c:v>
                </c:pt>
                <c:pt idx="534">
                  <c:v>0.35000000000000003</c:v>
                </c:pt>
                <c:pt idx="535">
                  <c:v>-4.3499999999999996</c:v>
                </c:pt>
                <c:pt idx="536">
                  <c:v>0.34</c:v>
                </c:pt>
                <c:pt idx="537">
                  <c:v>0.44</c:v>
                </c:pt>
                <c:pt idx="538">
                  <c:v>-0.55999999999999994</c:v>
                </c:pt>
                <c:pt idx="539">
                  <c:v>0.44</c:v>
                </c:pt>
                <c:pt idx="540">
                  <c:v>0.33</c:v>
                </c:pt>
                <c:pt idx="541">
                  <c:v>0.43</c:v>
                </c:pt>
                <c:pt idx="542">
                  <c:v>0.33</c:v>
                </c:pt>
                <c:pt idx="543">
                  <c:v>0.41</c:v>
                </c:pt>
                <c:pt idx="544">
                  <c:v>0.39999999999999997</c:v>
                </c:pt>
                <c:pt idx="545">
                  <c:v>0.3</c:v>
                </c:pt>
                <c:pt idx="546">
                  <c:v>0.5</c:v>
                </c:pt>
                <c:pt idx="547">
                  <c:v>0.39999999999999997</c:v>
                </c:pt>
                <c:pt idx="548">
                  <c:v>0.3</c:v>
                </c:pt>
                <c:pt idx="549">
                  <c:v>0.3</c:v>
                </c:pt>
                <c:pt idx="550">
                  <c:v>0.3</c:v>
                </c:pt>
                <c:pt idx="551">
                  <c:v>-0.6</c:v>
                </c:pt>
                <c:pt idx="552">
                  <c:v>0.28999999999999998</c:v>
                </c:pt>
                <c:pt idx="553">
                  <c:v>-2.91</c:v>
                </c:pt>
                <c:pt idx="554">
                  <c:v>0.28999999999999998</c:v>
                </c:pt>
                <c:pt idx="555">
                  <c:v>0.37999999999999995</c:v>
                </c:pt>
                <c:pt idx="556">
                  <c:v>0.27999999999999997</c:v>
                </c:pt>
                <c:pt idx="557">
                  <c:v>0.37999999999999995</c:v>
                </c:pt>
                <c:pt idx="558">
                  <c:v>0.37445626465380283</c:v>
                </c:pt>
                <c:pt idx="559">
                  <c:v>0.47</c:v>
                </c:pt>
                <c:pt idx="560">
                  <c:v>0.26999999999999996</c:v>
                </c:pt>
                <c:pt idx="561">
                  <c:v>0.36999999999999994</c:v>
                </c:pt>
                <c:pt idx="562">
                  <c:v>0.16568542494923799</c:v>
                </c:pt>
                <c:pt idx="563">
                  <c:v>-2.95</c:v>
                </c:pt>
                <c:pt idx="564">
                  <c:v>0.34</c:v>
                </c:pt>
                <c:pt idx="565">
                  <c:v>0.34</c:v>
                </c:pt>
                <c:pt idx="566">
                  <c:v>0.34</c:v>
                </c:pt>
                <c:pt idx="567">
                  <c:v>0.24000000000000005</c:v>
                </c:pt>
                <c:pt idx="568">
                  <c:v>-0.97</c:v>
                </c:pt>
                <c:pt idx="569">
                  <c:v>0.33</c:v>
                </c:pt>
                <c:pt idx="570">
                  <c:v>0.33</c:v>
                </c:pt>
                <c:pt idx="571">
                  <c:v>0.32</c:v>
                </c:pt>
                <c:pt idx="572">
                  <c:v>0.22000000000000003</c:v>
                </c:pt>
                <c:pt idx="573">
                  <c:v>0.42000000000000004</c:v>
                </c:pt>
                <c:pt idx="574">
                  <c:v>0.22000000000000003</c:v>
                </c:pt>
                <c:pt idx="575">
                  <c:v>0.32</c:v>
                </c:pt>
                <c:pt idx="576">
                  <c:v>0.32</c:v>
                </c:pt>
                <c:pt idx="577">
                  <c:v>0.32</c:v>
                </c:pt>
                <c:pt idx="578">
                  <c:v>0.31</c:v>
                </c:pt>
                <c:pt idx="579">
                  <c:v>0.20378566871239995</c:v>
                </c:pt>
                <c:pt idx="580">
                  <c:v>0.4</c:v>
                </c:pt>
                <c:pt idx="581">
                  <c:v>0</c:v>
                </c:pt>
                <c:pt idx="582">
                  <c:v>0</c:v>
                </c:pt>
                <c:pt idx="583">
                  <c:v>0.49</c:v>
                </c:pt>
                <c:pt idx="584">
                  <c:v>0.3</c:v>
                </c:pt>
                <c:pt idx="585">
                  <c:v>0.3</c:v>
                </c:pt>
                <c:pt idx="586">
                  <c:v>0.3</c:v>
                </c:pt>
                <c:pt idx="587">
                  <c:v>0.2</c:v>
                </c:pt>
                <c:pt idx="588">
                  <c:v>0</c:v>
                </c:pt>
                <c:pt idx="589">
                  <c:v>0.27999999999999997</c:v>
                </c:pt>
                <c:pt idx="590">
                  <c:v>-2.0000000000000018E-2</c:v>
                </c:pt>
                <c:pt idx="591">
                  <c:v>0.18</c:v>
                </c:pt>
                <c:pt idx="592">
                  <c:v>0.27999999999999997</c:v>
                </c:pt>
                <c:pt idx="593">
                  <c:v>0.27999999999999997</c:v>
                </c:pt>
                <c:pt idx="594">
                  <c:v>-4.0199999999999996</c:v>
                </c:pt>
                <c:pt idx="595">
                  <c:v>0.18</c:v>
                </c:pt>
                <c:pt idx="596">
                  <c:v>0.16999999999999998</c:v>
                </c:pt>
                <c:pt idx="597">
                  <c:v>0.16206060208591699</c:v>
                </c:pt>
                <c:pt idx="598">
                  <c:v>0.16000000000000003</c:v>
                </c:pt>
                <c:pt idx="599">
                  <c:v>0.16000000000000003</c:v>
                </c:pt>
                <c:pt idx="600">
                  <c:v>-0.75</c:v>
                </c:pt>
                <c:pt idx="601">
                  <c:v>0.25</c:v>
                </c:pt>
                <c:pt idx="602">
                  <c:v>0.25</c:v>
                </c:pt>
                <c:pt idx="603">
                  <c:v>-0.36000000000000004</c:v>
                </c:pt>
                <c:pt idx="604">
                  <c:v>-3.06</c:v>
                </c:pt>
                <c:pt idx="605">
                  <c:v>0.21999999999999997</c:v>
                </c:pt>
                <c:pt idx="606">
                  <c:v>-0.39000000000000007</c:v>
                </c:pt>
                <c:pt idx="607">
                  <c:v>-9.0000000000000024E-2</c:v>
                </c:pt>
                <c:pt idx="608">
                  <c:v>0.20999999999999996</c:v>
                </c:pt>
                <c:pt idx="609">
                  <c:v>9.9999999999999534E-3</c:v>
                </c:pt>
                <c:pt idx="610">
                  <c:v>0.10000000000000003</c:v>
                </c:pt>
                <c:pt idx="611">
                  <c:v>0.2</c:v>
                </c:pt>
                <c:pt idx="612">
                  <c:v>0.2</c:v>
                </c:pt>
                <c:pt idx="613">
                  <c:v>0.2</c:v>
                </c:pt>
                <c:pt idx="614">
                  <c:v>0.19</c:v>
                </c:pt>
                <c:pt idx="615">
                  <c:v>0.19</c:v>
                </c:pt>
                <c:pt idx="616">
                  <c:v>8.0000000000000016E-2</c:v>
                </c:pt>
                <c:pt idx="617">
                  <c:v>8.0000000000000016E-2</c:v>
                </c:pt>
                <c:pt idx="618">
                  <c:v>8.0000000000000016E-2</c:v>
                </c:pt>
                <c:pt idx="619">
                  <c:v>0.18</c:v>
                </c:pt>
                <c:pt idx="620">
                  <c:v>0.18</c:v>
                </c:pt>
                <c:pt idx="621">
                  <c:v>0.26</c:v>
                </c:pt>
                <c:pt idx="622">
                  <c:v>0.26</c:v>
                </c:pt>
                <c:pt idx="623">
                  <c:v>-5.0000000000000044E-2</c:v>
                </c:pt>
                <c:pt idx="624">
                  <c:v>0.14999999999999997</c:v>
                </c:pt>
                <c:pt idx="625">
                  <c:v>0.14000000000000001</c:v>
                </c:pt>
                <c:pt idx="626">
                  <c:v>-4.66</c:v>
                </c:pt>
                <c:pt idx="627">
                  <c:v>0.14000000000000001</c:v>
                </c:pt>
                <c:pt idx="628">
                  <c:v>4.0000000000000036E-2</c:v>
                </c:pt>
                <c:pt idx="629">
                  <c:v>0.14000000000000001</c:v>
                </c:pt>
                <c:pt idx="630">
                  <c:v>0.13</c:v>
                </c:pt>
                <c:pt idx="631">
                  <c:v>0.12</c:v>
                </c:pt>
                <c:pt idx="632">
                  <c:v>0.10999999999999999</c:v>
                </c:pt>
                <c:pt idx="633">
                  <c:v>0.10999999999999999</c:v>
                </c:pt>
                <c:pt idx="634">
                  <c:v>0.19999999999999998</c:v>
                </c:pt>
                <c:pt idx="635">
                  <c:v>9.9999999999999978E-2</c:v>
                </c:pt>
                <c:pt idx="636">
                  <c:v>9.9999999999999978E-2</c:v>
                </c:pt>
                <c:pt idx="637">
                  <c:v>-0.7</c:v>
                </c:pt>
                <c:pt idx="638">
                  <c:v>-1.0172465076211168E-2</c:v>
                </c:pt>
                <c:pt idx="639">
                  <c:v>-1.9999999999999962E-2</c:v>
                </c:pt>
                <c:pt idx="640">
                  <c:v>-1.9999999999999962E-2</c:v>
                </c:pt>
                <c:pt idx="641">
                  <c:v>0.17</c:v>
                </c:pt>
                <c:pt idx="642">
                  <c:v>-2.9999999999999971E-2</c:v>
                </c:pt>
                <c:pt idx="643">
                  <c:v>4.1867732448956502E-2</c:v>
                </c:pt>
                <c:pt idx="644">
                  <c:v>-3.26</c:v>
                </c:pt>
                <c:pt idx="645">
                  <c:v>0.13</c:v>
                </c:pt>
                <c:pt idx="646">
                  <c:v>0.13</c:v>
                </c:pt>
                <c:pt idx="647">
                  <c:v>0.03</c:v>
                </c:pt>
                <c:pt idx="648">
                  <c:v>9.9999999999999811E-3</c:v>
                </c:pt>
                <c:pt idx="649">
                  <c:v>-9.9999999999999978E-2</c:v>
                </c:pt>
                <c:pt idx="650">
                  <c:v>-9.9999999999999978E-2</c:v>
                </c:pt>
                <c:pt idx="651">
                  <c:v>0</c:v>
                </c:pt>
                <c:pt idx="652">
                  <c:v>-4.8099999999999996</c:v>
                </c:pt>
                <c:pt idx="653">
                  <c:v>-1.0263340389897319E-2</c:v>
                </c:pt>
                <c:pt idx="654">
                  <c:v>-1.6696972201766414E-2</c:v>
                </c:pt>
                <c:pt idx="655">
                  <c:v>-2.0000000000000018E-2</c:v>
                </c:pt>
                <c:pt idx="656">
                  <c:v>-0.13999999999999999</c:v>
                </c:pt>
                <c:pt idx="657">
                  <c:v>0.06</c:v>
                </c:pt>
                <c:pt idx="658">
                  <c:v>-4.0000000000000008E-2</c:v>
                </c:pt>
                <c:pt idx="659">
                  <c:v>-5.0000000000000017E-2</c:v>
                </c:pt>
                <c:pt idx="660">
                  <c:v>-0.157171431429143</c:v>
                </c:pt>
                <c:pt idx="661">
                  <c:v>4.0000000000000008E-2</c:v>
                </c:pt>
                <c:pt idx="662">
                  <c:v>-7.0000000000000007E-2</c:v>
                </c:pt>
                <c:pt idx="663">
                  <c:v>-0.16999999999999998</c:v>
                </c:pt>
                <c:pt idx="664">
                  <c:v>-1.38</c:v>
                </c:pt>
                <c:pt idx="665">
                  <c:v>1.999999999999999E-2</c:v>
                </c:pt>
                <c:pt idx="666">
                  <c:v>-0.19</c:v>
                </c:pt>
                <c:pt idx="667">
                  <c:v>-0.49</c:v>
                </c:pt>
                <c:pt idx="668">
                  <c:v>9.999999999999995E-3</c:v>
                </c:pt>
                <c:pt idx="669">
                  <c:v>-9.0000000000000011E-2</c:v>
                </c:pt>
                <c:pt idx="670">
                  <c:v>-9.0000000000000011E-2</c:v>
                </c:pt>
                <c:pt idx="671">
                  <c:v>0</c:v>
                </c:pt>
                <c:pt idx="672">
                  <c:v>-0.1</c:v>
                </c:pt>
                <c:pt idx="673">
                  <c:v>-0.11000000000000001</c:v>
                </c:pt>
                <c:pt idx="674">
                  <c:v>3.9999999999999994E-2</c:v>
                </c:pt>
                <c:pt idx="675">
                  <c:v>-2.0000000000000004E-2</c:v>
                </c:pt>
                <c:pt idx="676">
                  <c:v>-0.13</c:v>
                </c:pt>
                <c:pt idx="677">
                  <c:v>-0.03</c:v>
                </c:pt>
                <c:pt idx="678">
                  <c:v>-0.14000000000000001</c:v>
                </c:pt>
                <c:pt idx="679">
                  <c:v>-0.14000000000000001</c:v>
                </c:pt>
                <c:pt idx="680">
                  <c:v>-4.0000000000000008E-2</c:v>
                </c:pt>
                <c:pt idx="681">
                  <c:v>-0.25</c:v>
                </c:pt>
                <c:pt idx="682">
                  <c:v>0</c:v>
                </c:pt>
                <c:pt idx="683">
                  <c:v>-1.06</c:v>
                </c:pt>
                <c:pt idx="684">
                  <c:v>-6.2583426132260589E-2</c:v>
                </c:pt>
                <c:pt idx="685">
                  <c:v>-0.49</c:v>
                </c:pt>
                <c:pt idx="686">
                  <c:v>-0.19</c:v>
                </c:pt>
                <c:pt idx="687">
                  <c:v>-0.19</c:v>
                </c:pt>
              </c:numCache>
            </c:numRef>
          </c:xVal>
          <c:yVal>
            <c:numRef>
              <c:f>MASTER_filtered!$H$2:$H$702</c:f>
              <c:numCache>
                <c:formatCode>General</c:formatCode>
                <c:ptCount val="701"/>
                <c:pt idx="0">
                  <c:v>14.25</c:v>
                </c:pt>
                <c:pt idx="1">
                  <c:v>11.21779788708135</c:v>
                </c:pt>
                <c:pt idx="2">
                  <c:v>9.5</c:v>
                </c:pt>
                <c:pt idx="3">
                  <c:v>10</c:v>
                </c:pt>
                <c:pt idx="4">
                  <c:v>12.5</c:v>
                </c:pt>
                <c:pt idx="5">
                  <c:v>9.5</c:v>
                </c:pt>
                <c:pt idx="6">
                  <c:v>11.7</c:v>
                </c:pt>
                <c:pt idx="7">
                  <c:v>9.3000000000000007</c:v>
                </c:pt>
                <c:pt idx="8">
                  <c:v>7.75</c:v>
                </c:pt>
                <c:pt idx="9">
                  <c:v>8.75</c:v>
                </c:pt>
                <c:pt idx="10">
                  <c:v>11</c:v>
                </c:pt>
                <c:pt idx="11">
                  <c:v>8.5</c:v>
                </c:pt>
                <c:pt idx="12">
                  <c:v>8.25</c:v>
                </c:pt>
                <c:pt idx="13">
                  <c:v>8</c:v>
                </c:pt>
                <c:pt idx="14">
                  <c:v>7.25</c:v>
                </c:pt>
                <c:pt idx="15">
                  <c:v>7.9</c:v>
                </c:pt>
                <c:pt idx="16">
                  <c:v>7.5</c:v>
                </c:pt>
                <c:pt idx="17">
                  <c:v>5.45</c:v>
                </c:pt>
                <c:pt idx="18">
                  <c:v>7.1</c:v>
                </c:pt>
                <c:pt idx="19">
                  <c:v>8.3000000000000007</c:v>
                </c:pt>
                <c:pt idx="20">
                  <c:v>6.65</c:v>
                </c:pt>
                <c:pt idx="21">
                  <c:v>5.35</c:v>
                </c:pt>
                <c:pt idx="22">
                  <c:v>6.5</c:v>
                </c:pt>
                <c:pt idx="23">
                  <c:v>6.45</c:v>
                </c:pt>
                <c:pt idx="24">
                  <c:v>5.55</c:v>
                </c:pt>
                <c:pt idx="25">
                  <c:v>3.85</c:v>
                </c:pt>
                <c:pt idx="26">
                  <c:v>11.2</c:v>
                </c:pt>
                <c:pt idx="27">
                  <c:v>4.4000000000000004</c:v>
                </c:pt>
                <c:pt idx="28">
                  <c:v>4.9000000000000004</c:v>
                </c:pt>
                <c:pt idx="29">
                  <c:v>5.4</c:v>
                </c:pt>
                <c:pt idx="30">
                  <c:v>6.1</c:v>
                </c:pt>
                <c:pt idx="31">
                  <c:v>3.75</c:v>
                </c:pt>
                <c:pt idx="32">
                  <c:v>6.3</c:v>
                </c:pt>
                <c:pt idx="33">
                  <c:v>4.7</c:v>
                </c:pt>
                <c:pt idx="34">
                  <c:v>4.7</c:v>
                </c:pt>
                <c:pt idx="35">
                  <c:v>6.65</c:v>
                </c:pt>
                <c:pt idx="36">
                  <c:v>5.5</c:v>
                </c:pt>
                <c:pt idx="37">
                  <c:v>7</c:v>
                </c:pt>
                <c:pt idx="38">
                  <c:v>8.1999999999999993</c:v>
                </c:pt>
                <c:pt idx="39">
                  <c:v>5.7</c:v>
                </c:pt>
                <c:pt idx="40">
                  <c:v>5.45</c:v>
                </c:pt>
                <c:pt idx="41">
                  <c:v>4.8000000000000007</c:v>
                </c:pt>
                <c:pt idx="42">
                  <c:v>5.7</c:v>
                </c:pt>
                <c:pt idx="43">
                  <c:v>4.6500000000000004</c:v>
                </c:pt>
                <c:pt idx="44">
                  <c:v>6.15</c:v>
                </c:pt>
                <c:pt idx="45">
                  <c:v>5.65</c:v>
                </c:pt>
                <c:pt idx="46">
                  <c:v>4.8499999999999996</c:v>
                </c:pt>
                <c:pt idx="47">
                  <c:v>3.7</c:v>
                </c:pt>
                <c:pt idx="48">
                  <c:v>4.5999999999999996</c:v>
                </c:pt>
                <c:pt idx="49">
                  <c:v>5.5199337741082992</c:v>
                </c:pt>
                <c:pt idx="50">
                  <c:v>4</c:v>
                </c:pt>
                <c:pt idx="51">
                  <c:v>10.5</c:v>
                </c:pt>
                <c:pt idx="52">
                  <c:v>5.25</c:v>
                </c:pt>
                <c:pt idx="53">
                  <c:v>5.5</c:v>
                </c:pt>
                <c:pt idx="54">
                  <c:v>5.65</c:v>
                </c:pt>
                <c:pt idx="55">
                  <c:v>5.4</c:v>
                </c:pt>
                <c:pt idx="56">
                  <c:v>10.4</c:v>
                </c:pt>
                <c:pt idx="57">
                  <c:v>4.55</c:v>
                </c:pt>
                <c:pt idx="58">
                  <c:v>5.05</c:v>
                </c:pt>
                <c:pt idx="59">
                  <c:v>3.35</c:v>
                </c:pt>
                <c:pt idx="60">
                  <c:v>5.45</c:v>
                </c:pt>
                <c:pt idx="61">
                  <c:v>5.15</c:v>
                </c:pt>
                <c:pt idx="62">
                  <c:v>5.4</c:v>
                </c:pt>
                <c:pt idx="63">
                  <c:v>7.65</c:v>
                </c:pt>
                <c:pt idx="64">
                  <c:v>4.55</c:v>
                </c:pt>
                <c:pt idx="65">
                  <c:v>5.05</c:v>
                </c:pt>
                <c:pt idx="66">
                  <c:v>5.05</c:v>
                </c:pt>
                <c:pt idx="67">
                  <c:v>3.75</c:v>
                </c:pt>
                <c:pt idx="68">
                  <c:v>4</c:v>
                </c:pt>
                <c:pt idx="69">
                  <c:v>2.6</c:v>
                </c:pt>
                <c:pt idx="70">
                  <c:v>4.95</c:v>
                </c:pt>
                <c:pt idx="71">
                  <c:v>4.0999999999999996</c:v>
                </c:pt>
                <c:pt idx="72">
                  <c:v>6.6</c:v>
                </c:pt>
                <c:pt idx="73">
                  <c:v>4.8</c:v>
                </c:pt>
                <c:pt idx="74">
                  <c:v>5.3</c:v>
                </c:pt>
                <c:pt idx="75">
                  <c:v>2.9</c:v>
                </c:pt>
                <c:pt idx="76">
                  <c:v>4.8</c:v>
                </c:pt>
                <c:pt idx="77">
                  <c:v>3.5</c:v>
                </c:pt>
                <c:pt idx="78">
                  <c:v>3.5</c:v>
                </c:pt>
                <c:pt idx="79">
                  <c:v>2.95</c:v>
                </c:pt>
                <c:pt idx="80">
                  <c:v>3.75</c:v>
                </c:pt>
                <c:pt idx="81">
                  <c:v>4.9000000000000004</c:v>
                </c:pt>
                <c:pt idx="82">
                  <c:v>4.6500000000000004</c:v>
                </c:pt>
                <c:pt idx="83">
                  <c:v>3.5</c:v>
                </c:pt>
                <c:pt idx="84">
                  <c:v>7.1</c:v>
                </c:pt>
                <c:pt idx="85">
                  <c:v>4.5999999999999996</c:v>
                </c:pt>
                <c:pt idx="86">
                  <c:v>2.65</c:v>
                </c:pt>
                <c:pt idx="87">
                  <c:v>4.55</c:v>
                </c:pt>
                <c:pt idx="88">
                  <c:v>4.55</c:v>
                </c:pt>
                <c:pt idx="89">
                  <c:v>4.8</c:v>
                </c:pt>
                <c:pt idx="90">
                  <c:v>4.4899748742132397</c:v>
                </c:pt>
                <c:pt idx="91">
                  <c:v>3.95</c:v>
                </c:pt>
                <c:pt idx="92">
                  <c:v>3.4118054294305162</c:v>
                </c:pt>
                <c:pt idx="93">
                  <c:v>3.4</c:v>
                </c:pt>
                <c:pt idx="94">
                  <c:v>3.15</c:v>
                </c:pt>
                <c:pt idx="95">
                  <c:v>4.3499999999999996</c:v>
                </c:pt>
                <c:pt idx="96">
                  <c:v>3.6</c:v>
                </c:pt>
                <c:pt idx="97">
                  <c:v>6.85</c:v>
                </c:pt>
                <c:pt idx="98">
                  <c:v>9.3000000000000007</c:v>
                </c:pt>
                <c:pt idx="99">
                  <c:v>3.0472200755611429</c:v>
                </c:pt>
                <c:pt idx="100">
                  <c:v>2.5</c:v>
                </c:pt>
                <c:pt idx="101">
                  <c:v>6.7</c:v>
                </c:pt>
                <c:pt idx="102">
                  <c:v>3.2</c:v>
                </c:pt>
                <c:pt idx="103">
                  <c:v>4.45</c:v>
                </c:pt>
                <c:pt idx="104">
                  <c:v>3.3</c:v>
                </c:pt>
                <c:pt idx="105">
                  <c:v>1.7999999999999998</c:v>
                </c:pt>
                <c:pt idx="106">
                  <c:v>3.9</c:v>
                </c:pt>
                <c:pt idx="107">
                  <c:v>4.1500000000000004</c:v>
                </c:pt>
                <c:pt idx="108">
                  <c:v>1.75</c:v>
                </c:pt>
                <c:pt idx="109">
                  <c:v>1.9</c:v>
                </c:pt>
                <c:pt idx="110">
                  <c:v>4.1500000000000004</c:v>
                </c:pt>
                <c:pt idx="111">
                  <c:v>2.1500000000000004</c:v>
                </c:pt>
                <c:pt idx="112">
                  <c:v>4.0999999999999996</c:v>
                </c:pt>
                <c:pt idx="113">
                  <c:v>4.05</c:v>
                </c:pt>
                <c:pt idx="114">
                  <c:v>2.8</c:v>
                </c:pt>
                <c:pt idx="115">
                  <c:v>1.85</c:v>
                </c:pt>
                <c:pt idx="116">
                  <c:v>2.15</c:v>
                </c:pt>
                <c:pt idx="117">
                  <c:v>2.8</c:v>
                </c:pt>
                <c:pt idx="118">
                  <c:v>3.8</c:v>
                </c:pt>
                <c:pt idx="119">
                  <c:v>4.05</c:v>
                </c:pt>
                <c:pt idx="120">
                  <c:v>4.05</c:v>
                </c:pt>
                <c:pt idx="121">
                  <c:v>4.1500000000000004</c:v>
                </c:pt>
                <c:pt idx="122">
                  <c:v>4.8</c:v>
                </c:pt>
                <c:pt idx="123">
                  <c:v>4.2698684153570667</c:v>
                </c:pt>
                <c:pt idx="124">
                  <c:v>2.1</c:v>
                </c:pt>
                <c:pt idx="125">
                  <c:v>3.75</c:v>
                </c:pt>
                <c:pt idx="126">
                  <c:v>2.2000000000000002</c:v>
                </c:pt>
                <c:pt idx="127">
                  <c:v>3.9</c:v>
                </c:pt>
                <c:pt idx="128">
                  <c:v>2.65</c:v>
                </c:pt>
                <c:pt idx="129">
                  <c:v>2.15</c:v>
                </c:pt>
                <c:pt idx="130">
                  <c:v>2.65</c:v>
                </c:pt>
                <c:pt idx="131">
                  <c:v>2.4</c:v>
                </c:pt>
                <c:pt idx="132">
                  <c:v>3.15</c:v>
                </c:pt>
                <c:pt idx="133">
                  <c:v>2.1</c:v>
                </c:pt>
                <c:pt idx="134">
                  <c:v>3.1</c:v>
                </c:pt>
                <c:pt idx="135">
                  <c:v>2.6</c:v>
                </c:pt>
                <c:pt idx="136">
                  <c:v>1.4500000000000002</c:v>
                </c:pt>
                <c:pt idx="137">
                  <c:v>3.1</c:v>
                </c:pt>
                <c:pt idx="138">
                  <c:v>3.85</c:v>
                </c:pt>
                <c:pt idx="139">
                  <c:v>3.05</c:v>
                </c:pt>
                <c:pt idx="140">
                  <c:v>4.05</c:v>
                </c:pt>
                <c:pt idx="141">
                  <c:v>2.5499999999999998</c:v>
                </c:pt>
                <c:pt idx="142">
                  <c:v>3.55</c:v>
                </c:pt>
                <c:pt idx="143">
                  <c:v>3.8</c:v>
                </c:pt>
                <c:pt idx="144">
                  <c:v>3.8</c:v>
                </c:pt>
                <c:pt idx="145">
                  <c:v>2</c:v>
                </c:pt>
                <c:pt idx="146">
                  <c:v>2.15</c:v>
                </c:pt>
                <c:pt idx="147">
                  <c:v>3</c:v>
                </c:pt>
                <c:pt idx="148">
                  <c:v>5.2</c:v>
                </c:pt>
                <c:pt idx="149">
                  <c:v>5.2</c:v>
                </c:pt>
                <c:pt idx="150">
                  <c:v>3.7</c:v>
                </c:pt>
                <c:pt idx="151">
                  <c:v>1.3499999999999999</c:v>
                </c:pt>
                <c:pt idx="152">
                  <c:v>1.95</c:v>
                </c:pt>
                <c:pt idx="153">
                  <c:v>3.7</c:v>
                </c:pt>
                <c:pt idx="154">
                  <c:v>3.4437336386313318</c:v>
                </c:pt>
                <c:pt idx="155">
                  <c:v>6.15</c:v>
                </c:pt>
                <c:pt idx="156">
                  <c:v>1.9</c:v>
                </c:pt>
                <c:pt idx="157">
                  <c:v>2.9</c:v>
                </c:pt>
                <c:pt idx="158">
                  <c:v>3.65</c:v>
                </c:pt>
                <c:pt idx="159">
                  <c:v>8.65</c:v>
                </c:pt>
                <c:pt idx="160">
                  <c:v>3.2</c:v>
                </c:pt>
                <c:pt idx="161">
                  <c:v>2.35</c:v>
                </c:pt>
                <c:pt idx="162">
                  <c:v>2.35</c:v>
                </c:pt>
                <c:pt idx="163">
                  <c:v>3.6</c:v>
                </c:pt>
                <c:pt idx="164">
                  <c:v>2.35</c:v>
                </c:pt>
                <c:pt idx="165">
                  <c:v>6.1</c:v>
                </c:pt>
                <c:pt idx="166">
                  <c:v>2.5499999999999998</c:v>
                </c:pt>
                <c:pt idx="167">
                  <c:v>1.8</c:v>
                </c:pt>
                <c:pt idx="168">
                  <c:v>2.2999999999999998</c:v>
                </c:pt>
                <c:pt idx="169">
                  <c:v>3.3</c:v>
                </c:pt>
                <c:pt idx="170">
                  <c:v>2.5499999999999998</c:v>
                </c:pt>
                <c:pt idx="171">
                  <c:v>3.55</c:v>
                </c:pt>
                <c:pt idx="172">
                  <c:v>2.0499999999999998</c:v>
                </c:pt>
                <c:pt idx="173">
                  <c:v>2.2999999999999998</c:v>
                </c:pt>
                <c:pt idx="174">
                  <c:v>2.7916333327999832</c:v>
                </c:pt>
                <c:pt idx="175">
                  <c:v>3.5</c:v>
                </c:pt>
                <c:pt idx="176">
                  <c:v>2.75</c:v>
                </c:pt>
                <c:pt idx="177">
                  <c:v>1.25</c:v>
                </c:pt>
                <c:pt idx="178">
                  <c:v>2.5</c:v>
                </c:pt>
                <c:pt idx="179">
                  <c:v>2</c:v>
                </c:pt>
                <c:pt idx="180">
                  <c:v>2.25</c:v>
                </c:pt>
                <c:pt idx="181">
                  <c:v>1.75</c:v>
                </c:pt>
                <c:pt idx="182">
                  <c:v>1.6</c:v>
                </c:pt>
                <c:pt idx="183">
                  <c:v>1.6</c:v>
                </c:pt>
                <c:pt idx="184">
                  <c:v>3.5</c:v>
                </c:pt>
                <c:pt idx="185">
                  <c:v>1.6</c:v>
                </c:pt>
                <c:pt idx="186">
                  <c:v>1.75</c:v>
                </c:pt>
                <c:pt idx="187">
                  <c:v>2.75</c:v>
                </c:pt>
                <c:pt idx="188">
                  <c:v>3.25</c:v>
                </c:pt>
                <c:pt idx="189">
                  <c:v>3.4874208829065751</c:v>
                </c:pt>
                <c:pt idx="190">
                  <c:v>5.96</c:v>
                </c:pt>
                <c:pt idx="191">
                  <c:v>2.2000000000000002</c:v>
                </c:pt>
                <c:pt idx="192">
                  <c:v>3.45</c:v>
                </c:pt>
                <c:pt idx="193">
                  <c:v>8.4499999999999993</c:v>
                </c:pt>
                <c:pt idx="194">
                  <c:v>2.4500000000000002</c:v>
                </c:pt>
                <c:pt idx="195">
                  <c:v>3.45</c:v>
                </c:pt>
                <c:pt idx="196">
                  <c:v>2.4082951062292475</c:v>
                </c:pt>
                <c:pt idx="197">
                  <c:v>3.4</c:v>
                </c:pt>
                <c:pt idx="198">
                  <c:v>2.65</c:v>
                </c:pt>
                <c:pt idx="199">
                  <c:v>2.9</c:v>
                </c:pt>
                <c:pt idx="200">
                  <c:v>2.65</c:v>
                </c:pt>
                <c:pt idx="201">
                  <c:v>1</c:v>
                </c:pt>
                <c:pt idx="202">
                  <c:v>1</c:v>
                </c:pt>
                <c:pt idx="203">
                  <c:v>2.5</c:v>
                </c:pt>
                <c:pt idx="204">
                  <c:v>1.65</c:v>
                </c:pt>
                <c:pt idx="205">
                  <c:v>0.95</c:v>
                </c:pt>
                <c:pt idx="206">
                  <c:v>1</c:v>
                </c:pt>
                <c:pt idx="207">
                  <c:v>1.1000000000000001</c:v>
                </c:pt>
                <c:pt idx="208">
                  <c:v>3.35</c:v>
                </c:pt>
                <c:pt idx="209">
                  <c:v>1.6</c:v>
                </c:pt>
                <c:pt idx="210">
                  <c:v>1.45</c:v>
                </c:pt>
                <c:pt idx="211">
                  <c:v>2.1</c:v>
                </c:pt>
                <c:pt idx="212">
                  <c:v>1.6</c:v>
                </c:pt>
                <c:pt idx="213">
                  <c:v>1.75</c:v>
                </c:pt>
                <c:pt idx="214">
                  <c:v>3.35</c:v>
                </c:pt>
                <c:pt idx="215">
                  <c:v>2.6</c:v>
                </c:pt>
                <c:pt idx="216">
                  <c:v>3.0715838362577488</c:v>
                </c:pt>
                <c:pt idx="217">
                  <c:v>2.5642481194328917</c:v>
                </c:pt>
                <c:pt idx="218">
                  <c:v>6.8</c:v>
                </c:pt>
                <c:pt idx="219">
                  <c:v>1.55</c:v>
                </c:pt>
                <c:pt idx="220">
                  <c:v>3.55</c:v>
                </c:pt>
                <c:pt idx="221">
                  <c:v>3.55</c:v>
                </c:pt>
                <c:pt idx="222">
                  <c:v>3.3</c:v>
                </c:pt>
                <c:pt idx="223">
                  <c:v>1.1000000000000001</c:v>
                </c:pt>
                <c:pt idx="224">
                  <c:v>3.3</c:v>
                </c:pt>
                <c:pt idx="225">
                  <c:v>3.3</c:v>
                </c:pt>
                <c:pt idx="226">
                  <c:v>2.5440403012442125</c:v>
                </c:pt>
                <c:pt idx="227">
                  <c:v>2.0437253933193769</c:v>
                </c:pt>
                <c:pt idx="228">
                  <c:v>1.2174633541739961</c:v>
                </c:pt>
                <c:pt idx="229">
                  <c:v>2.7549834435270748</c:v>
                </c:pt>
                <c:pt idx="230">
                  <c:v>2.35</c:v>
                </c:pt>
                <c:pt idx="231">
                  <c:v>2</c:v>
                </c:pt>
                <c:pt idx="232">
                  <c:v>3.25</c:v>
                </c:pt>
                <c:pt idx="233">
                  <c:v>3.25</c:v>
                </c:pt>
                <c:pt idx="234">
                  <c:v>3.25</c:v>
                </c:pt>
                <c:pt idx="235">
                  <c:v>3.25</c:v>
                </c:pt>
                <c:pt idx="236">
                  <c:v>1.5</c:v>
                </c:pt>
                <c:pt idx="237">
                  <c:v>2.5</c:v>
                </c:pt>
                <c:pt idx="238">
                  <c:v>1.2756031973468696</c:v>
                </c:pt>
                <c:pt idx="239">
                  <c:v>0.97456883730947197</c:v>
                </c:pt>
                <c:pt idx="240">
                  <c:v>1.95</c:v>
                </c:pt>
                <c:pt idx="241">
                  <c:v>0.79999999999999993</c:v>
                </c:pt>
                <c:pt idx="242">
                  <c:v>1.25</c:v>
                </c:pt>
                <c:pt idx="243">
                  <c:v>1.7</c:v>
                </c:pt>
                <c:pt idx="244">
                  <c:v>2.2999999999999998</c:v>
                </c:pt>
                <c:pt idx="245">
                  <c:v>1.1000000000000001</c:v>
                </c:pt>
                <c:pt idx="246">
                  <c:v>2.95</c:v>
                </c:pt>
                <c:pt idx="247">
                  <c:v>1.45</c:v>
                </c:pt>
                <c:pt idx="248">
                  <c:v>2.4500000000000002</c:v>
                </c:pt>
                <c:pt idx="249">
                  <c:v>0.85</c:v>
                </c:pt>
                <c:pt idx="250">
                  <c:v>2.933739716558867</c:v>
                </c:pt>
                <c:pt idx="251">
                  <c:v>2.9245368781616019</c:v>
                </c:pt>
                <c:pt idx="252">
                  <c:v>2.5499999999999998</c:v>
                </c:pt>
                <c:pt idx="253">
                  <c:v>1.25</c:v>
                </c:pt>
                <c:pt idx="254">
                  <c:v>1.9</c:v>
                </c:pt>
                <c:pt idx="255">
                  <c:v>2.9</c:v>
                </c:pt>
                <c:pt idx="256">
                  <c:v>1.9</c:v>
                </c:pt>
                <c:pt idx="257">
                  <c:v>2.25</c:v>
                </c:pt>
                <c:pt idx="258">
                  <c:v>2.9</c:v>
                </c:pt>
                <c:pt idx="259">
                  <c:v>0.9</c:v>
                </c:pt>
                <c:pt idx="260">
                  <c:v>3.4</c:v>
                </c:pt>
                <c:pt idx="261">
                  <c:v>3.15</c:v>
                </c:pt>
                <c:pt idx="262">
                  <c:v>1.9</c:v>
                </c:pt>
                <c:pt idx="263">
                  <c:v>0.9</c:v>
                </c:pt>
                <c:pt idx="264">
                  <c:v>1.25</c:v>
                </c:pt>
                <c:pt idx="265">
                  <c:v>1.1000000000000001</c:v>
                </c:pt>
                <c:pt idx="266">
                  <c:v>1.9</c:v>
                </c:pt>
                <c:pt idx="267">
                  <c:v>0.75</c:v>
                </c:pt>
                <c:pt idx="268">
                  <c:v>1.6</c:v>
                </c:pt>
                <c:pt idx="269">
                  <c:v>1.85</c:v>
                </c:pt>
                <c:pt idx="270">
                  <c:v>0.7</c:v>
                </c:pt>
                <c:pt idx="271">
                  <c:v>1.1499999999999999</c:v>
                </c:pt>
                <c:pt idx="272">
                  <c:v>0.75</c:v>
                </c:pt>
                <c:pt idx="273">
                  <c:v>2.2000000000000002</c:v>
                </c:pt>
                <c:pt idx="274">
                  <c:v>1.2</c:v>
                </c:pt>
                <c:pt idx="275">
                  <c:v>0.75</c:v>
                </c:pt>
                <c:pt idx="276">
                  <c:v>1.2</c:v>
                </c:pt>
                <c:pt idx="277">
                  <c:v>0.8</c:v>
                </c:pt>
                <c:pt idx="278">
                  <c:v>1</c:v>
                </c:pt>
                <c:pt idx="279">
                  <c:v>0.75</c:v>
                </c:pt>
                <c:pt idx="280">
                  <c:v>1.35</c:v>
                </c:pt>
                <c:pt idx="281">
                  <c:v>3.1</c:v>
                </c:pt>
                <c:pt idx="282">
                  <c:v>1.2</c:v>
                </c:pt>
                <c:pt idx="283">
                  <c:v>1.35</c:v>
                </c:pt>
                <c:pt idx="284">
                  <c:v>1.1000000000000001</c:v>
                </c:pt>
                <c:pt idx="285">
                  <c:v>0.7</c:v>
                </c:pt>
                <c:pt idx="286">
                  <c:v>1.1916079783099613</c:v>
                </c:pt>
                <c:pt idx="287">
                  <c:v>1.8365151319446071</c:v>
                </c:pt>
                <c:pt idx="288">
                  <c:v>3.3337379549078507</c:v>
                </c:pt>
                <c:pt idx="289">
                  <c:v>0.72445626465380297</c:v>
                </c:pt>
                <c:pt idx="290">
                  <c:v>0.70000000000000007</c:v>
                </c:pt>
                <c:pt idx="291">
                  <c:v>1.3</c:v>
                </c:pt>
                <c:pt idx="292">
                  <c:v>1.8</c:v>
                </c:pt>
                <c:pt idx="293">
                  <c:v>1.3</c:v>
                </c:pt>
                <c:pt idx="294">
                  <c:v>3.05</c:v>
                </c:pt>
                <c:pt idx="295">
                  <c:v>0.85000000000000009</c:v>
                </c:pt>
                <c:pt idx="296">
                  <c:v>0.70000000000000007</c:v>
                </c:pt>
                <c:pt idx="297">
                  <c:v>0.95000000000000007</c:v>
                </c:pt>
                <c:pt idx="298">
                  <c:v>2.2999999999999998</c:v>
                </c:pt>
                <c:pt idx="299">
                  <c:v>0.85000000000000009</c:v>
                </c:pt>
                <c:pt idx="300">
                  <c:v>0.60000000000000009</c:v>
                </c:pt>
                <c:pt idx="301">
                  <c:v>1.1499999999999999</c:v>
                </c:pt>
                <c:pt idx="302">
                  <c:v>0.70000000000000007</c:v>
                </c:pt>
                <c:pt idx="303">
                  <c:v>0.85000000000000009</c:v>
                </c:pt>
                <c:pt idx="304">
                  <c:v>0.70000000000000007</c:v>
                </c:pt>
                <c:pt idx="305">
                  <c:v>0.70000000000000007</c:v>
                </c:pt>
                <c:pt idx="306">
                  <c:v>1.3</c:v>
                </c:pt>
                <c:pt idx="307">
                  <c:v>0.8</c:v>
                </c:pt>
                <c:pt idx="308">
                  <c:v>1.05</c:v>
                </c:pt>
                <c:pt idx="309">
                  <c:v>0.65</c:v>
                </c:pt>
                <c:pt idx="310">
                  <c:v>0.75</c:v>
                </c:pt>
                <c:pt idx="311">
                  <c:v>0.70000000000000007</c:v>
                </c:pt>
                <c:pt idx="312">
                  <c:v>0.85000000000000009</c:v>
                </c:pt>
                <c:pt idx="313">
                  <c:v>2.0499999999999998</c:v>
                </c:pt>
                <c:pt idx="314">
                  <c:v>1.1499999999999999</c:v>
                </c:pt>
                <c:pt idx="315">
                  <c:v>3.05</c:v>
                </c:pt>
                <c:pt idx="316">
                  <c:v>1.8</c:v>
                </c:pt>
                <c:pt idx="317">
                  <c:v>2.0499999999999998</c:v>
                </c:pt>
                <c:pt idx="318">
                  <c:v>0.70000000000000007</c:v>
                </c:pt>
                <c:pt idx="319">
                  <c:v>0.85000000000000009</c:v>
                </c:pt>
                <c:pt idx="320">
                  <c:v>0.65</c:v>
                </c:pt>
                <c:pt idx="321">
                  <c:v>1.04</c:v>
                </c:pt>
                <c:pt idx="322">
                  <c:v>0.63749418601506747</c:v>
                </c:pt>
                <c:pt idx="323">
                  <c:v>1.274404424085076</c:v>
                </c:pt>
                <c:pt idx="324">
                  <c:v>2.2686038950875709</c:v>
                </c:pt>
                <c:pt idx="325">
                  <c:v>1.7529910535983715</c:v>
                </c:pt>
                <c:pt idx="326">
                  <c:v>0.65</c:v>
                </c:pt>
                <c:pt idx="327">
                  <c:v>0.6</c:v>
                </c:pt>
                <c:pt idx="328">
                  <c:v>0.7</c:v>
                </c:pt>
                <c:pt idx="329">
                  <c:v>1.75</c:v>
                </c:pt>
                <c:pt idx="330">
                  <c:v>1.25</c:v>
                </c:pt>
                <c:pt idx="331">
                  <c:v>0.6</c:v>
                </c:pt>
                <c:pt idx="332">
                  <c:v>0.8</c:v>
                </c:pt>
                <c:pt idx="333">
                  <c:v>0.65</c:v>
                </c:pt>
                <c:pt idx="334">
                  <c:v>0.8</c:v>
                </c:pt>
                <c:pt idx="335">
                  <c:v>0.85</c:v>
                </c:pt>
                <c:pt idx="336">
                  <c:v>1.25</c:v>
                </c:pt>
                <c:pt idx="337">
                  <c:v>1.25</c:v>
                </c:pt>
                <c:pt idx="338">
                  <c:v>0.6</c:v>
                </c:pt>
                <c:pt idx="339">
                  <c:v>3.5</c:v>
                </c:pt>
                <c:pt idx="340">
                  <c:v>3</c:v>
                </c:pt>
                <c:pt idx="341">
                  <c:v>0.55000000000000004</c:v>
                </c:pt>
                <c:pt idx="342">
                  <c:v>0.6</c:v>
                </c:pt>
                <c:pt idx="343">
                  <c:v>0.55000000000000004</c:v>
                </c:pt>
                <c:pt idx="344">
                  <c:v>0.6</c:v>
                </c:pt>
                <c:pt idx="345">
                  <c:v>0.7</c:v>
                </c:pt>
                <c:pt idx="346">
                  <c:v>0.6</c:v>
                </c:pt>
                <c:pt idx="347">
                  <c:v>0.74749371855330993</c:v>
                </c:pt>
                <c:pt idx="348">
                  <c:v>0.64500000000000002</c:v>
                </c:pt>
                <c:pt idx="349">
                  <c:v>0.64500000000000002</c:v>
                </c:pt>
                <c:pt idx="350">
                  <c:v>0.69500000000000006</c:v>
                </c:pt>
                <c:pt idx="351">
                  <c:v>0.69500000000000006</c:v>
                </c:pt>
                <c:pt idx="352">
                  <c:v>0.59499999999999997</c:v>
                </c:pt>
                <c:pt idx="353">
                  <c:v>0.64500000000000002</c:v>
                </c:pt>
                <c:pt idx="354">
                  <c:v>0.69500000000000006</c:v>
                </c:pt>
                <c:pt idx="355">
                  <c:v>0.64500000000000002</c:v>
                </c:pt>
                <c:pt idx="356">
                  <c:v>0.64497474683058331</c:v>
                </c:pt>
                <c:pt idx="357">
                  <c:v>0.69244289008980531</c:v>
                </c:pt>
                <c:pt idx="358">
                  <c:v>0.59</c:v>
                </c:pt>
                <c:pt idx="359">
                  <c:v>0.59</c:v>
                </c:pt>
                <c:pt idx="360">
                  <c:v>0.59</c:v>
                </c:pt>
                <c:pt idx="361">
                  <c:v>0.59</c:v>
                </c:pt>
                <c:pt idx="362">
                  <c:v>0.83499999999999996</c:v>
                </c:pt>
                <c:pt idx="363">
                  <c:v>1.9849999999999999</c:v>
                </c:pt>
                <c:pt idx="364">
                  <c:v>0.63500000000000001</c:v>
                </c:pt>
                <c:pt idx="365">
                  <c:v>0.63500000000000001</c:v>
                </c:pt>
                <c:pt idx="366">
                  <c:v>3.2349999999999999</c:v>
                </c:pt>
                <c:pt idx="367">
                  <c:v>0.63500000000000001</c:v>
                </c:pt>
                <c:pt idx="368">
                  <c:v>0.58499999999999996</c:v>
                </c:pt>
                <c:pt idx="369">
                  <c:v>0.78</c:v>
                </c:pt>
                <c:pt idx="370">
                  <c:v>0.85499999999999998</c:v>
                </c:pt>
                <c:pt idx="371">
                  <c:v>4.4800000000000004</c:v>
                </c:pt>
                <c:pt idx="372">
                  <c:v>0.625</c:v>
                </c:pt>
                <c:pt idx="373">
                  <c:v>0.625</c:v>
                </c:pt>
                <c:pt idx="374">
                  <c:v>0.57499999999999996</c:v>
                </c:pt>
                <c:pt idx="375">
                  <c:v>0.52500000000000002</c:v>
                </c:pt>
                <c:pt idx="376">
                  <c:v>0.625</c:v>
                </c:pt>
                <c:pt idx="377">
                  <c:v>0.625</c:v>
                </c:pt>
                <c:pt idx="378">
                  <c:v>0.57499999999999996</c:v>
                </c:pt>
                <c:pt idx="379">
                  <c:v>0.57499999999999996</c:v>
                </c:pt>
                <c:pt idx="380">
                  <c:v>0.57499999999999996</c:v>
                </c:pt>
                <c:pt idx="381">
                  <c:v>1.72</c:v>
                </c:pt>
                <c:pt idx="382">
                  <c:v>0.62</c:v>
                </c:pt>
                <c:pt idx="383">
                  <c:v>0.66500000000000004</c:v>
                </c:pt>
                <c:pt idx="384">
                  <c:v>0.66500000000000004</c:v>
                </c:pt>
                <c:pt idx="385">
                  <c:v>0.66500000000000004</c:v>
                </c:pt>
                <c:pt idx="386">
                  <c:v>0.71500000000000008</c:v>
                </c:pt>
                <c:pt idx="387">
                  <c:v>1.0649999999999999</c:v>
                </c:pt>
                <c:pt idx="388">
                  <c:v>1.2150000000000001</c:v>
                </c:pt>
                <c:pt idx="389">
                  <c:v>0.61499999999999999</c:v>
                </c:pt>
                <c:pt idx="390">
                  <c:v>0.56500000000000006</c:v>
                </c:pt>
                <c:pt idx="391">
                  <c:v>0.61</c:v>
                </c:pt>
                <c:pt idx="392">
                  <c:v>0.61</c:v>
                </c:pt>
                <c:pt idx="393">
                  <c:v>0.61</c:v>
                </c:pt>
                <c:pt idx="394">
                  <c:v>0.71</c:v>
                </c:pt>
                <c:pt idx="395">
                  <c:v>0.58497282528427696</c:v>
                </c:pt>
                <c:pt idx="396">
                  <c:v>0.60499999999999998</c:v>
                </c:pt>
                <c:pt idx="397">
                  <c:v>0.70500000000000007</c:v>
                </c:pt>
                <c:pt idx="398">
                  <c:v>0.55500000000000005</c:v>
                </c:pt>
                <c:pt idx="399">
                  <c:v>0.60499999999999998</c:v>
                </c:pt>
                <c:pt idx="400">
                  <c:v>0.7</c:v>
                </c:pt>
                <c:pt idx="401">
                  <c:v>0.65</c:v>
                </c:pt>
                <c:pt idx="402">
                  <c:v>0.7</c:v>
                </c:pt>
                <c:pt idx="403">
                  <c:v>0.7</c:v>
                </c:pt>
                <c:pt idx="404">
                  <c:v>0.55000000000000004</c:v>
                </c:pt>
                <c:pt idx="405">
                  <c:v>0.75</c:v>
                </c:pt>
                <c:pt idx="406">
                  <c:v>0.55000000000000004</c:v>
                </c:pt>
                <c:pt idx="407">
                  <c:v>0.54500000000000004</c:v>
                </c:pt>
                <c:pt idx="408">
                  <c:v>0.64500000000000002</c:v>
                </c:pt>
                <c:pt idx="409">
                  <c:v>0.745</c:v>
                </c:pt>
                <c:pt idx="410">
                  <c:v>0.59499999999999997</c:v>
                </c:pt>
                <c:pt idx="411">
                  <c:v>0.495</c:v>
                </c:pt>
                <c:pt idx="412">
                  <c:v>0.495</c:v>
                </c:pt>
                <c:pt idx="413">
                  <c:v>0.54</c:v>
                </c:pt>
                <c:pt idx="414">
                  <c:v>0.59</c:v>
                </c:pt>
                <c:pt idx="415">
                  <c:v>0.54</c:v>
                </c:pt>
                <c:pt idx="416">
                  <c:v>0.59</c:v>
                </c:pt>
                <c:pt idx="417">
                  <c:v>1.19</c:v>
                </c:pt>
                <c:pt idx="418">
                  <c:v>0.54</c:v>
                </c:pt>
                <c:pt idx="419">
                  <c:v>0.69</c:v>
                </c:pt>
                <c:pt idx="420">
                  <c:v>0.59</c:v>
                </c:pt>
                <c:pt idx="421">
                  <c:v>0.54</c:v>
                </c:pt>
                <c:pt idx="422">
                  <c:v>0.54</c:v>
                </c:pt>
                <c:pt idx="423">
                  <c:v>0.58499999999999996</c:v>
                </c:pt>
                <c:pt idx="424">
                  <c:v>0.53500000000000003</c:v>
                </c:pt>
                <c:pt idx="425">
                  <c:v>0.93500000000000005</c:v>
                </c:pt>
                <c:pt idx="426">
                  <c:v>0.68500000000000005</c:v>
                </c:pt>
                <c:pt idx="427">
                  <c:v>0.73</c:v>
                </c:pt>
                <c:pt idx="428">
                  <c:v>0.63</c:v>
                </c:pt>
                <c:pt idx="429">
                  <c:v>0.57499999999999996</c:v>
                </c:pt>
                <c:pt idx="430">
                  <c:v>0.82499999999999996</c:v>
                </c:pt>
                <c:pt idx="431">
                  <c:v>0.82499999999999996</c:v>
                </c:pt>
                <c:pt idx="432">
                  <c:v>0.67500000000000004</c:v>
                </c:pt>
                <c:pt idx="433">
                  <c:v>2.9249999999999998</c:v>
                </c:pt>
                <c:pt idx="434">
                  <c:v>0.52500000000000002</c:v>
                </c:pt>
                <c:pt idx="435">
                  <c:v>0.62249260348555224</c:v>
                </c:pt>
                <c:pt idx="436">
                  <c:v>0.56999999999999995</c:v>
                </c:pt>
                <c:pt idx="437">
                  <c:v>0.56999999999999995</c:v>
                </c:pt>
                <c:pt idx="438">
                  <c:v>0.56999999999999995</c:v>
                </c:pt>
                <c:pt idx="439">
                  <c:v>0.82000000000000006</c:v>
                </c:pt>
                <c:pt idx="440">
                  <c:v>0.56999999999999995</c:v>
                </c:pt>
                <c:pt idx="441">
                  <c:v>0.66999999999999993</c:v>
                </c:pt>
                <c:pt idx="442">
                  <c:v>0.66999999999999993</c:v>
                </c:pt>
                <c:pt idx="443">
                  <c:v>0.52</c:v>
                </c:pt>
                <c:pt idx="444">
                  <c:v>0.56999999999999995</c:v>
                </c:pt>
                <c:pt idx="445">
                  <c:v>0.56999999999999995</c:v>
                </c:pt>
                <c:pt idx="446">
                  <c:v>0.56892720131306829</c:v>
                </c:pt>
                <c:pt idx="447">
                  <c:v>0.56892720131306829</c:v>
                </c:pt>
                <c:pt idx="448">
                  <c:v>0.51500000000000001</c:v>
                </c:pt>
                <c:pt idx="449">
                  <c:v>0.51500000000000001</c:v>
                </c:pt>
                <c:pt idx="450">
                  <c:v>0.46499999999999997</c:v>
                </c:pt>
                <c:pt idx="451">
                  <c:v>0.56499999999999995</c:v>
                </c:pt>
                <c:pt idx="452">
                  <c:v>0.7649999999999999</c:v>
                </c:pt>
                <c:pt idx="453">
                  <c:v>0.51</c:v>
                </c:pt>
                <c:pt idx="454">
                  <c:v>0.51</c:v>
                </c:pt>
                <c:pt idx="455">
                  <c:v>0.51</c:v>
                </c:pt>
                <c:pt idx="456">
                  <c:v>0.506201920231798</c:v>
                </c:pt>
                <c:pt idx="457">
                  <c:v>0.55500000000000005</c:v>
                </c:pt>
                <c:pt idx="458">
                  <c:v>0.60499999999999998</c:v>
                </c:pt>
                <c:pt idx="459">
                  <c:v>0.55500000000000005</c:v>
                </c:pt>
                <c:pt idx="460">
                  <c:v>0.60000000000000009</c:v>
                </c:pt>
                <c:pt idx="461">
                  <c:v>0.55000000000000004</c:v>
                </c:pt>
                <c:pt idx="462">
                  <c:v>0.60000000000000009</c:v>
                </c:pt>
                <c:pt idx="463">
                  <c:v>0.5</c:v>
                </c:pt>
                <c:pt idx="464">
                  <c:v>0.55000000000000004</c:v>
                </c:pt>
                <c:pt idx="465">
                  <c:v>0.5</c:v>
                </c:pt>
                <c:pt idx="466">
                  <c:v>0.5</c:v>
                </c:pt>
                <c:pt idx="467">
                  <c:v>0.495</c:v>
                </c:pt>
                <c:pt idx="468">
                  <c:v>2.645</c:v>
                </c:pt>
                <c:pt idx="469">
                  <c:v>0.64500000000000002</c:v>
                </c:pt>
                <c:pt idx="470">
                  <c:v>0.495</c:v>
                </c:pt>
                <c:pt idx="471">
                  <c:v>0.52</c:v>
                </c:pt>
                <c:pt idx="472">
                  <c:v>0.995</c:v>
                </c:pt>
                <c:pt idx="473">
                  <c:v>0.495</c:v>
                </c:pt>
                <c:pt idx="474">
                  <c:v>0.69500000000000006</c:v>
                </c:pt>
                <c:pt idx="475">
                  <c:v>0.49382737335030435</c:v>
                </c:pt>
                <c:pt idx="476">
                  <c:v>0.54</c:v>
                </c:pt>
                <c:pt idx="477">
                  <c:v>0.54</c:v>
                </c:pt>
                <c:pt idx="478">
                  <c:v>0.44</c:v>
                </c:pt>
                <c:pt idx="479">
                  <c:v>0.68890872965260108</c:v>
                </c:pt>
                <c:pt idx="480">
                  <c:v>0.48499999999999999</c:v>
                </c:pt>
                <c:pt idx="481">
                  <c:v>0.48418745424597087</c:v>
                </c:pt>
                <c:pt idx="482">
                  <c:v>0.47499999999999998</c:v>
                </c:pt>
                <c:pt idx="483">
                  <c:v>0.52500000000000002</c:v>
                </c:pt>
                <c:pt idx="484">
                  <c:v>0.625</c:v>
                </c:pt>
                <c:pt idx="485">
                  <c:v>0.57499999999999996</c:v>
                </c:pt>
                <c:pt idx="486">
                  <c:v>0.67500000000000004</c:v>
                </c:pt>
                <c:pt idx="487">
                  <c:v>1.875</c:v>
                </c:pt>
                <c:pt idx="488">
                  <c:v>0.47006756139926664</c:v>
                </c:pt>
                <c:pt idx="489">
                  <c:v>0.39500000000000002</c:v>
                </c:pt>
                <c:pt idx="490">
                  <c:v>0.47</c:v>
                </c:pt>
                <c:pt idx="491">
                  <c:v>0.62</c:v>
                </c:pt>
                <c:pt idx="492">
                  <c:v>0.41523964735499341</c:v>
                </c:pt>
                <c:pt idx="493">
                  <c:v>0.74</c:v>
                </c:pt>
                <c:pt idx="494">
                  <c:v>0.61499999999999999</c:v>
                </c:pt>
                <c:pt idx="495">
                  <c:v>0.46499999999999997</c:v>
                </c:pt>
                <c:pt idx="496">
                  <c:v>0.45999999999999996</c:v>
                </c:pt>
                <c:pt idx="497">
                  <c:v>0.45999999999999996</c:v>
                </c:pt>
                <c:pt idx="498">
                  <c:v>1.105</c:v>
                </c:pt>
                <c:pt idx="499">
                  <c:v>0.45499999999999996</c:v>
                </c:pt>
                <c:pt idx="500">
                  <c:v>0.55499999999999994</c:v>
                </c:pt>
                <c:pt idx="501">
                  <c:v>0.60499999999999998</c:v>
                </c:pt>
                <c:pt idx="502">
                  <c:v>0.45499999999999996</c:v>
                </c:pt>
                <c:pt idx="503">
                  <c:v>0.6</c:v>
                </c:pt>
                <c:pt idx="504">
                  <c:v>0.44999999999999996</c:v>
                </c:pt>
                <c:pt idx="505">
                  <c:v>0.44999999999999996</c:v>
                </c:pt>
                <c:pt idx="506">
                  <c:v>0.39999999999999997</c:v>
                </c:pt>
                <c:pt idx="507">
                  <c:v>0.55000000000000004</c:v>
                </c:pt>
                <c:pt idx="508">
                  <c:v>0.44999999999999996</c:v>
                </c:pt>
                <c:pt idx="509">
                  <c:v>0.44999999999999996</c:v>
                </c:pt>
                <c:pt idx="510">
                  <c:v>0.5</c:v>
                </c:pt>
                <c:pt idx="511">
                  <c:v>0.44999999999999996</c:v>
                </c:pt>
                <c:pt idx="512">
                  <c:v>0.44999999999999996</c:v>
                </c:pt>
                <c:pt idx="513">
                  <c:v>0.6</c:v>
                </c:pt>
                <c:pt idx="514">
                  <c:v>0.39999999999999997</c:v>
                </c:pt>
                <c:pt idx="515">
                  <c:v>0.44499999999999995</c:v>
                </c:pt>
                <c:pt idx="516">
                  <c:v>0.495</c:v>
                </c:pt>
                <c:pt idx="517">
                  <c:v>0.495</c:v>
                </c:pt>
                <c:pt idx="518">
                  <c:v>1.5934020966738556</c:v>
                </c:pt>
                <c:pt idx="519">
                  <c:v>0.44000000000000006</c:v>
                </c:pt>
                <c:pt idx="520">
                  <c:v>0.44000000000000006</c:v>
                </c:pt>
                <c:pt idx="521">
                  <c:v>0.64</c:v>
                </c:pt>
                <c:pt idx="522">
                  <c:v>0.49</c:v>
                </c:pt>
                <c:pt idx="523">
                  <c:v>0.43500000000000005</c:v>
                </c:pt>
                <c:pt idx="524">
                  <c:v>0.63500000000000001</c:v>
                </c:pt>
                <c:pt idx="525">
                  <c:v>0.38500000000000001</c:v>
                </c:pt>
                <c:pt idx="526">
                  <c:v>0.53500000000000003</c:v>
                </c:pt>
                <c:pt idx="527">
                  <c:v>0.48</c:v>
                </c:pt>
                <c:pt idx="528">
                  <c:v>0.48</c:v>
                </c:pt>
                <c:pt idx="529">
                  <c:v>0.48</c:v>
                </c:pt>
                <c:pt idx="530">
                  <c:v>0.42500000000000004</c:v>
                </c:pt>
                <c:pt idx="531">
                  <c:v>0.42500000000000004</c:v>
                </c:pt>
                <c:pt idx="532">
                  <c:v>0.47499999999999998</c:v>
                </c:pt>
                <c:pt idx="533">
                  <c:v>0.47499999999999998</c:v>
                </c:pt>
                <c:pt idx="534">
                  <c:v>0.47499999999999998</c:v>
                </c:pt>
                <c:pt idx="535">
                  <c:v>2.8250000000000002</c:v>
                </c:pt>
                <c:pt idx="536">
                  <c:v>0.47</c:v>
                </c:pt>
                <c:pt idx="537">
                  <c:v>0.42000000000000004</c:v>
                </c:pt>
                <c:pt idx="538">
                  <c:v>0.91999999999999993</c:v>
                </c:pt>
                <c:pt idx="539">
                  <c:v>0.42000000000000004</c:v>
                </c:pt>
                <c:pt idx="540">
                  <c:v>0.46499999999999997</c:v>
                </c:pt>
                <c:pt idx="541">
                  <c:v>0.41500000000000004</c:v>
                </c:pt>
                <c:pt idx="542">
                  <c:v>0.46499999999999997</c:v>
                </c:pt>
                <c:pt idx="543">
                  <c:v>0.40500000000000003</c:v>
                </c:pt>
                <c:pt idx="544">
                  <c:v>0.4</c:v>
                </c:pt>
                <c:pt idx="545">
                  <c:v>0.44999999999999996</c:v>
                </c:pt>
                <c:pt idx="546">
                  <c:v>0.35</c:v>
                </c:pt>
                <c:pt idx="547">
                  <c:v>0.4</c:v>
                </c:pt>
                <c:pt idx="548">
                  <c:v>0.44999999999999996</c:v>
                </c:pt>
                <c:pt idx="549">
                  <c:v>0.44999999999999996</c:v>
                </c:pt>
                <c:pt idx="550">
                  <c:v>0.44999999999999996</c:v>
                </c:pt>
                <c:pt idx="551">
                  <c:v>0.89999999999999991</c:v>
                </c:pt>
                <c:pt idx="552">
                  <c:v>0.44499999999999995</c:v>
                </c:pt>
                <c:pt idx="553">
                  <c:v>2.0449999999999999</c:v>
                </c:pt>
                <c:pt idx="554">
                  <c:v>0.44499999999999995</c:v>
                </c:pt>
                <c:pt idx="555">
                  <c:v>0.39</c:v>
                </c:pt>
                <c:pt idx="556">
                  <c:v>0.43999999999999995</c:v>
                </c:pt>
                <c:pt idx="557">
                  <c:v>0.39</c:v>
                </c:pt>
                <c:pt idx="558">
                  <c:v>0.38722813232690145</c:v>
                </c:pt>
                <c:pt idx="559">
                  <c:v>0.33499999999999996</c:v>
                </c:pt>
                <c:pt idx="560">
                  <c:v>0.43499999999999994</c:v>
                </c:pt>
                <c:pt idx="561">
                  <c:v>0.38500000000000001</c:v>
                </c:pt>
                <c:pt idx="562">
                  <c:v>0.48284271247461902</c:v>
                </c:pt>
                <c:pt idx="563">
                  <c:v>2.0249999999999999</c:v>
                </c:pt>
                <c:pt idx="564">
                  <c:v>0.37</c:v>
                </c:pt>
                <c:pt idx="565">
                  <c:v>0.37</c:v>
                </c:pt>
                <c:pt idx="566">
                  <c:v>0.37</c:v>
                </c:pt>
                <c:pt idx="567">
                  <c:v>0.42000000000000004</c:v>
                </c:pt>
                <c:pt idx="568">
                  <c:v>1.0150000000000001</c:v>
                </c:pt>
                <c:pt idx="569">
                  <c:v>0.36499999999999999</c:v>
                </c:pt>
                <c:pt idx="570">
                  <c:v>0.36499999999999999</c:v>
                </c:pt>
                <c:pt idx="571">
                  <c:v>0.36</c:v>
                </c:pt>
                <c:pt idx="572">
                  <c:v>0.41000000000000003</c:v>
                </c:pt>
                <c:pt idx="573">
                  <c:v>0.31</c:v>
                </c:pt>
                <c:pt idx="574">
                  <c:v>0.41000000000000003</c:v>
                </c:pt>
                <c:pt idx="575">
                  <c:v>0.36</c:v>
                </c:pt>
                <c:pt idx="576">
                  <c:v>0.36</c:v>
                </c:pt>
                <c:pt idx="577">
                  <c:v>0.36</c:v>
                </c:pt>
                <c:pt idx="578">
                  <c:v>0.35499999999999998</c:v>
                </c:pt>
                <c:pt idx="579">
                  <c:v>0.40189283435619994</c:v>
                </c:pt>
                <c:pt idx="580">
                  <c:v>0.3</c:v>
                </c:pt>
                <c:pt idx="581">
                  <c:v>0.5</c:v>
                </c:pt>
                <c:pt idx="582">
                  <c:v>0.5</c:v>
                </c:pt>
                <c:pt idx="583">
                  <c:v>0.255</c:v>
                </c:pt>
                <c:pt idx="584">
                  <c:v>0.35</c:v>
                </c:pt>
                <c:pt idx="585">
                  <c:v>0.35</c:v>
                </c:pt>
                <c:pt idx="586">
                  <c:v>0.35</c:v>
                </c:pt>
                <c:pt idx="587">
                  <c:v>0.4</c:v>
                </c:pt>
                <c:pt idx="588">
                  <c:v>0.5</c:v>
                </c:pt>
                <c:pt idx="589">
                  <c:v>0.33999999999999997</c:v>
                </c:pt>
                <c:pt idx="590">
                  <c:v>0.49</c:v>
                </c:pt>
                <c:pt idx="591">
                  <c:v>0.39</c:v>
                </c:pt>
                <c:pt idx="592">
                  <c:v>0.33999999999999997</c:v>
                </c:pt>
                <c:pt idx="593">
                  <c:v>0.33999999999999997</c:v>
                </c:pt>
                <c:pt idx="594">
                  <c:v>2.4900000000000002</c:v>
                </c:pt>
                <c:pt idx="595">
                  <c:v>0.39</c:v>
                </c:pt>
                <c:pt idx="596">
                  <c:v>0.38500000000000001</c:v>
                </c:pt>
                <c:pt idx="597">
                  <c:v>0.38103030104295849</c:v>
                </c:pt>
                <c:pt idx="598">
                  <c:v>0.38</c:v>
                </c:pt>
                <c:pt idx="599">
                  <c:v>0.38</c:v>
                </c:pt>
                <c:pt idx="600">
                  <c:v>0.82499999999999996</c:v>
                </c:pt>
                <c:pt idx="601">
                  <c:v>0.32500000000000001</c:v>
                </c:pt>
                <c:pt idx="602">
                  <c:v>0.32500000000000001</c:v>
                </c:pt>
                <c:pt idx="603">
                  <c:v>0.62</c:v>
                </c:pt>
                <c:pt idx="604">
                  <c:v>1.97</c:v>
                </c:pt>
                <c:pt idx="605">
                  <c:v>0.31</c:v>
                </c:pt>
                <c:pt idx="606">
                  <c:v>0.60499999999999998</c:v>
                </c:pt>
                <c:pt idx="607">
                  <c:v>0.45499999999999996</c:v>
                </c:pt>
                <c:pt idx="608">
                  <c:v>0.30499999999999999</c:v>
                </c:pt>
                <c:pt idx="609">
                  <c:v>0.40500000000000003</c:v>
                </c:pt>
                <c:pt idx="610">
                  <c:v>0.35</c:v>
                </c:pt>
                <c:pt idx="611">
                  <c:v>0.30000000000000004</c:v>
                </c:pt>
                <c:pt idx="612">
                  <c:v>0.30000000000000004</c:v>
                </c:pt>
                <c:pt idx="613">
                  <c:v>0.30000000000000004</c:v>
                </c:pt>
                <c:pt idx="614">
                  <c:v>0.29500000000000004</c:v>
                </c:pt>
                <c:pt idx="615">
                  <c:v>0.29500000000000004</c:v>
                </c:pt>
                <c:pt idx="616">
                  <c:v>0.33999999999999997</c:v>
                </c:pt>
                <c:pt idx="617">
                  <c:v>0.33999999999999997</c:v>
                </c:pt>
                <c:pt idx="618">
                  <c:v>0.33999999999999997</c:v>
                </c:pt>
                <c:pt idx="619">
                  <c:v>0.29000000000000004</c:v>
                </c:pt>
                <c:pt idx="620">
                  <c:v>0.29000000000000004</c:v>
                </c:pt>
                <c:pt idx="621">
                  <c:v>0.22999999999999998</c:v>
                </c:pt>
                <c:pt idx="622">
                  <c:v>0.22999999999999998</c:v>
                </c:pt>
                <c:pt idx="623">
                  <c:v>0.375</c:v>
                </c:pt>
                <c:pt idx="624">
                  <c:v>0.27500000000000002</c:v>
                </c:pt>
                <c:pt idx="625">
                  <c:v>0.27</c:v>
                </c:pt>
                <c:pt idx="626">
                  <c:v>2.67</c:v>
                </c:pt>
                <c:pt idx="627">
                  <c:v>0.27</c:v>
                </c:pt>
                <c:pt idx="628">
                  <c:v>0.32</c:v>
                </c:pt>
                <c:pt idx="629">
                  <c:v>0.27</c:v>
                </c:pt>
                <c:pt idx="630">
                  <c:v>0.26500000000000001</c:v>
                </c:pt>
                <c:pt idx="631">
                  <c:v>0.26</c:v>
                </c:pt>
                <c:pt idx="632">
                  <c:v>0.255</c:v>
                </c:pt>
                <c:pt idx="633">
                  <c:v>0.255</c:v>
                </c:pt>
                <c:pt idx="634">
                  <c:v>0.2</c:v>
                </c:pt>
                <c:pt idx="635">
                  <c:v>0.25</c:v>
                </c:pt>
                <c:pt idx="636">
                  <c:v>0.25</c:v>
                </c:pt>
                <c:pt idx="637">
                  <c:v>0.65</c:v>
                </c:pt>
                <c:pt idx="638">
                  <c:v>0.2949137674618944</c:v>
                </c:pt>
                <c:pt idx="639">
                  <c:v>0.29000000000000004</c:v>
                </c:pt>
                <c:pt idx="640">
                  <c:v>0.29000000000000004</c:v>
                </c:pt>
                <c:pt idx="641">
                  <c:v>0.185</c:v>
                </c:pt>
                <c:pt idx="642">
                  <c:v>0.28500000000000003</c:v>
                </c:pt>
                <c:pt idx="643">
                  <c:v>0.22093386622447825</c:v>
                </c:pt>
                <c:pt idx="644">
                  <c:v>1.87</c:v>
                </c:pt>
                <c:pt idx="645">
                  <c:v>0.16500000000000001</c:v>
                </c:pt>
                <c:pt idx="646">
                  <c:v>0.16500000000000001</c:v>
                </c:pt>
                <c:pt idx="647">
                  <c:v>0.21500000000000002</c:v>
                </c:pt>
                <c:pt idx="648">
                  <c:v>0.20500000000000002</c:v>
                </c:pt>
                <c:pt idx="649">
                  <c:v>0.25</c:v>
                </c:pt>
                <c:pt idx="650">
                  <c:v>0.25</c:v>
                </c:pt>
                <c:pt idx="651">
                  <c:v>0.2</c:v>
                </c:pt>
                <c:pt idx="652">
                  <c:v>2.5950000000000002</c:v>
                </c:pt>
                <c:pt idx="653">
                  <c:v>0.19486832980505137</c:v>
                </c:pt>
                <c:pt idx="654">
                  <c:v>0.1916515138991168</c:v>
                </c:pt>
                <c:pt idx="655">
                  <c:v>0.19</c:v>
                </c:pt>
                <c:pt idx="656">
                  <c:v>0.22999999999999998</c:v>
                </c:pt>
                <c:pt idx="657">
                  <c:v>0.13</c:v>
                </c:pt>
                <c:pt idx="658">
                  <c:v>0.18</c:v>
                </c:pt>
                <c:pt idx="659">
                  <c:v>0.17499999999999999</c:v>
                </c:pt>
                <c:pt idx="660">
                  <c:v>0.22141428428542848</c:v>
                </c:pt>
                <c:pt idx="661">
                  <c:v>0.12000000000000001</c:v>
                </c:pt>
                <c:pt idx="662">
                  <c:v>0.16500000000000001</c:v>
                </c:pt>
                <c:pt idx="663">
                  <c:v>0.215</c:v>
                </c:pt>
                <c:pt idx="664">
                  <c:v>0.81</c:v>
                </c:pt>
                <c:pt idx="665">
                  <c:v>0.11</c:v>
                </c:pt>
                <c:pt idx="666">
                  <c:v>0.20499999999999999</c:v>
                </c:pt>
                <c:pt idx="667">
                  <c:v>0.35499999999999998</c:v>
                </c:pt>
                <c:pt idx="668">
                  <c:v>0.10500000000000001</c:v>
                </c:pt>
                <c:pt idx="669">
                  <c:v>0.155</c:v>
                </c:pt>
                <c:pt idx="670">
                  <c:v>0.155</c:v>
                </c:pt>
                <c:pt idx="671">
                  <c:v>0.1</c:v>
                </c:pt>
                <c:pt idx="672">
                  <c:v>0.15000000000000002</c:v>
                </c:pt>
                <c:pt idx="673">
                  <c:v>0.14500000000000002</c:v>
                </c:pt>
                <c:pt idx="674">
                  <c:v>7.0000000000000007E-2</c:v>
                </c:pt>
                <c:pt idx="675">
                  <c:v>0.09</c:v>
                </c:pt>
                <c:pt idx="676">
                  <c:v>0.13500000000000001</c:v>
                </c:pt>
                <c:pt idx="677">
                  <c:v>8.5000000000000006E-2</c:v>
                </c:pt>
                <c:pt idx="678">
                  <c:v>0.13</c:v>
                </c:pt>
                <c:pt idx="679">
                  <c:v>0.13</c:v>
                </c:pt>
                <c:pt idx="680">
                  <c:v>0.08</c:v>
                </c:pt>
                <c:pt idx="681">
                  <c:v>0.17499999999999999</c:v>
                </c:pt>
                <c:pt idx="682">
                  <c:v>0.05</c:v>
                </c:pt>
                <c:pt idx="683">
                  <c:v>0.57000000000000006</c:v>
                </c:pt>
                <c:pt idx="684">
                  <c:v>6.8708286933869711E-2</c:v>
                </c:pt>
                <c:pt idx="685">
                  <c:v>0.255</c:v>
                </c:pt>
                <c:pt idx="686">
                  <c:v>0.10500000000000001</c:v>
                </c:pt>
                <c:pt idx="687">
                  <c:v>0.10500000000000001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4F-4EFD-8CAD-9E1B800248D9}"/>
            </c:ext>
          </c:extLst>
        </c:ser>
        <c:ser>
          <c:idx val="1"/>
          <c:order val="1"/>
          <c:tx>
            <c:strRef>
              <c:f>MASTER_filtered!$T$2</c:f>
              <c:strCache>
                <c:ptCount val="1"/>
                <c:pt idx="0">
                  <c:v>Upper LoA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chemeClr val="accent2"/>
                </a:solidFill>
                <a:prstDash val="sys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904F-4EFD-8CAD-9E1B800248D9}"/>
              </c:ext>
            </c:extLst>
          </c:dPt>
          <c:xVal>
            <c:numRef>
              <c:f>MASTER_filtered!$S$3:$S$4</c:f>
              <c:numCache>
                <c:formatCode>General</c:formatCode>
                <c:ptCount val="2"/>
                <c:pt idx="0">
                  <c:v>-15</c:v>
                </c:pt>
                <c:pt idx="1">
                  <c:v>15</c:v>
                </c:pt>
              </c:numCache>
            </c:numRef>
          </c:xVal>
          <c:yVal>
            <c:numRef>
              <c:f>MASTER_filtered!$T$3:$T$4</c:f>
              <c:numCache>
                <c:formatCode>General</c:formatCode>
                <c:ptCount val="2"/>
                <c:pt idx="0">
                  <c:v>2.4083484781411495</c:v>
                </c:pt>
                <c:pt idx="1">
                  <c:v>2.4083484781411495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4F-4EFD-8CAD-9E1B800248D9}"/>
            </c:ext>
          </c:extLst>
        </c:ser>
        <c:ser>
          <c:idx val="2"/>
          <c:order val="2"/>
          <c:tx>
            <c:strRef>
              <c:f>MASTER_filtered!$U$2</c:f>
              <c:strCache>
                <c:ptCount val="1"/>
                <c:pt idx="0">
                  <c:v>Lower LoA</c:v>
                </c:pt>
              </c:strCache>
            </c:strRef>
          </c:tx>
          <c:spPr>
            <a:ln w="25400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MASTER_filtered!$S$3:$S$4</c:f>
              <c:numCache>
                <c:formatCode>General</c:formatCode>
                <c:ptCount val="2"/>
                <c:pt idx="0">
                  <c:v>-15</c:v>
                </c:pt>
                <c:pt idx="1">
                  <c:v>15</c:v>
                </c:pt>
              </c:numCache>
            </c:numRef>
          </c:xVal>
          <c:yVal>
            <c:numRef>
              <c:f>MASTER_filtered!$U$3:$U$4</c:f>
              <c:numCache>
                <c:formatCode>General</c:formatCode>
                <c:ptCount val="2"/>
                <c:pt idx="0">
                  <c:v>-2.3913453538339273</c:v>
                </c:pt>
                <c:pt idx="1">
                  <c:v>-2.3913453538339273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04F-4EFD-8CAD-9E1B800248D9}"/>
            </c:ext>
          </c:extLst>
        </c:ser>
        <c:ser>
          <c:idx val="3"/>
          <c:order val="3"/>
          <c:tx>
            <c:strRef>
              <c:f>MASTER_filtered!$V$2</c:f>
              <c:strCache>
                <c:ptCount val="1"/>
                <c:pt idx="0">
                  <c:v>Bias</c:v>
                </c:pt>
              </c:strCache>
            </c:strRef>
          </c:tx>
          <c:spPr>
            <a:ln w="25400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MASTER_filtered!$S$3:$S$4</c:f>
              <c:numCache>
                <c:formatCode>General</c:formatCode>
                <c:ptCount val="2"/>
                <c:pt idx="0">
                  <c:v>-15</c:v>
                </c:pt>
                <c:pt idx="1">
                  <c:v>15</c:v>
                </c:pt>
              </c:numCache>
            </c:numRef>
          </c:xVal>
          <c:yVal>
            <c:numRef>
              <c:f>MASTER_filtered!$V$3:$V$4</c:f>
              <c:numCache>
                <c:formatCode>General</c:formatCode>
                <c:ptCount val="2"/>
                <c:pt idx="0">
                  <c:v>8.5015621536109025E-3</c:v>
                </c:pt>
                <c:pt idx="1">
                  <c:v>8.5015621536109025E-3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04F-4EFD-8CAD-9E1B800248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113232"/>
        <c:axId val="394118512"/>
      </c:scatterChart>
      <c:valAx>
        <c:axId val="394113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118512"/>
        <c:crosses val="autoZero"/>
        <c:crossBetween val="midCat"/>
      </c:valAx>
      <c:valAx>
        <c:axId val="39411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113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Bland-Altman - AUG_GPT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MASTER_filtered!$I$1</c:f>
              <c:strCache>
                <c:ptCount val="1"/>
                <c:pt idx="0">
                  <c:v>Mean (AUG_GPT)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MASTER_filtered!$G$2:$G$702</c:f>
              <c:numCache>
                <c:formatCode>General</c:formatCode>
                <c:ptCount val="701"/>
                <c:pt idx="0">
                  <c:v>8.5</c:v>
                </c:pt>
                <c:pt idx="1">
                  <c:v>2.4355957741626995</c:v>
                </c:pt>
                <c:pt idx="2">
                  <c:v>13</c:v>
                </c:pt>
                <c:pt idx="3">
                  <c:v>5</c:v>
                </c:pt>
                <c:pt idx="4">
                  <c:v>7</c:v>
                </c:pt>
                <c:pt idx="5">
                  <c:v>-11</c:v>
                </c:pt>
                <c:pt idx="6">
                  <c:v>3.4000000000000004</c:v>
                </c:pt>
                <c:pt idx="7">
                  <c:v>5</c:v>
                </c:pt>
                <c:pt idx="8">
                  <c:v>10.5</c:v>
                </c:pt>
                <c:pt idx="9">
                  <c:v>10.5</c:v>
                </c:pt>
                <c:pt idx="10">
                  <c:v>6</c:v>
                </c:pt>
                <c:pt idx="11">
                  <c:v>6</c:v>
                </c:pt>
                <c:pt idx="12">
                  <c:v>8</c:v>
                </c:pt>
                <c:pt idx="13">
                  <c:v>7.5</c:v>
                </c:pt>
                <c:pt idx="14">
                  <c:v>8.5</c:v>
                </c:pt>
                <c:pt idx="15">
                  <c:v>5.8000000000000007</c:v>
                </c:pt>
                <c:pt idx="16">
                  <c:v>4</c:v>
                </c:pt>
                <c:pt idx="17">
                  <c:v>8.9</c:v>
                </c:pt>
                <c:pt idx="18">
                  <c:v>3.1999999999999993</c:v>
                </c:pt>
                <c:pt idx="19">
                  <c:v>4.5999999999999996</c:v>
                </c:pt>
                <c:pt idx="20">
                  <c:v>0.80000000000000071</c:v>
                </c:pt>
                <c:pt idx="21">
                  <c:v>5.6999999999999993</c:v>
                </c:pt>
                <c:pt idx="22">
                  <c:v>3.5</c:v>
                </c:pt>
                <c:pt idx="23">
                  <c:v>7.1000000000000005</c:v>
                </c:pt>
                <c:pt idx="24">
                  <c:v>4.5999999999999996</c:v>
                </c:pt>
                <c:pt idx="25">
                  <c:v>4.9000000000000004</c:v>
                </c:pt>
                <c:pt idx="26">
                  <c:v>2.4000000000000004</c:v>
                </c:pt>
                <c:pt idx="27">
                  <c:v>5.8</c:v>
                </c:pt>
                <c:pt idx="28">
                  <c:v>4.8</c:v>
                </c:pt>
                <c:pt idx="29">
                  <c:v>2.2999999999999998</c:v>
                </c:pt>
                <c:pt idx="30">
                  <c:v>3.7</c:v>
                </c:pt>
                <c:pt idx="31">
                  <c:v>4</c:v>
                </c:pt>
                <c:pt idx="32">
                  <c:v>3.5999999999999996</c:v>
                </c:pt>
                <c:pt idx="33">
                  <c:v>5.9</c:v>
                </c:pt>
                <c:pt idx="34">
                  <c:v>4.4000000000000004</c:v>
                </c:pt>
                <c:pt idx="35">
                  <c:v>-8.1999999999999993</c:v>
                </c:pt>
                <c:pt idx="36">
                  <c:v>3.5</c:v>
                </c:pt>
                <c:pt idx="37">
                  <c:v>1.5</c:v>
                </c:pt>
                <c:pt idx="38">
                  <c:v>-2.5999999999999996</c:v>
                </c:pt>
                <c:pt idx="39">
                  <c:v>3.9000000000000004</c:v>
                </c:pt>
                <c:pt idx="40">
                  <c:v>0.40000000000000036</c:v>
                </c:pt>
                <c:pt idx="41">
                  <c:v>2.9000000000000004</c:v>
                </c:pt>
                <c:pt idx="42">
                  <c:v>1.4000000000000004</c:v>
                </c:pt>
                <c:pt idx="43">
                  <c:v>2.5999999999999996</c:v>
                </c:pt>
                <c:pt idx="44">
                  <c:v>3.3</c:v>
                </c:pt>
                <c:pt idx="45">
                  <c:v>3.3</c:v>
                </c:pt>
                <c:pt idx="46">
                  <c:v>3.7</c:v>
                </c:pt>
                <c:pt idx="47">
                  <c:v>5.2</c:v>
                </c:pt>
                <c:pt idx="48">
                  <c:v>2.7</c:v>
                </c:pt>
                <c:pt idx="49">
                  <c:v>4.8398675482165991</c:v>
                </c:pt>
                <c:pt idx="50">
                  <c:v>3.5</c:v>
                </c:pt>
                <c:pt idx="51">
                  <c:v>-9</c:v>
                </c:pt>
                <c:pt idx="52">
                  <c:v>2</c:v>
                </c:pt>
                <c:pt idx="53">
                  <c:v>3.5</c:v>
                </c:pt>
                <c:pt idx="54">
                  <c:v>1.2999999999999998</c:v>
                </c:pt>
                <c:pt idx="55">
                  <c:v>0.79999999999999982</c:v>
                </c:pt>
                <c:pt idx="56">
                  <c:v>0.59999999999999964</c:v>
                </c:pt>
                <c:pt idx="57">
                  <c:v>3.0999999999999996</c:v>
                </c:pt>
                <c:pt idx="58">
                  <c:v>1.5999999999999996</c:v>
                </c:pt>
                <c:pt idx="59">
                  <c:v>4.5</c:v>
                </c:pt>
                <c:pt idx="60">
                  <c:v>2.4000000000000004</c:v>
                </c:pt>
                <c:pt idx="61">
                  <c:v>2.2999999999999998</c:v>
                </c:pt>
                <c:pt idx="62">
                  <c:v>0.79999999999999982</c:v>
                </c:pt>
                <c:pt idx="63">
                  <c:v>-3.2</c:v>
                </c:pt>
                <c:pt idx="64">
                  <c:v>3.0999999999999996</c:v>
                </c:pt>
                <c:pt idx="65">
                  <c:v>9.9999999999999645E-2</c:v>
                </c:pt>
                <c:pt idx="66">
                  <c:v>1.5999999999999996</c:v>
                </c:pt>
                <c:pt idx="67">
                  <c:v>3.8</c:v>
                </c:pt>
                <c:pt idx="68">
                  <c:v>3.2</c:v>
                </c:pt>
                <c:pt idx="69">
                  <c:v>3.7</c:v>
                </c:pt>
                <c:pt idx="70">
                  <c:v>0.90000000000000036</c:v>
                </c:pt>
                <c:pt idx="71">
                  <c:v>1.7000000000000002</c:v>
                </c:pt>
                <c:pt idx="72">
                  <c:v>-3.3</c:v>
                </c:pt>
                <c:pt idx="73">
                  <c:v>0.59999999999999964</c:v>
                </c:pt>
                <c:pt idx="74">
                  <c:v>3.0999999999999996</c:v>
                </c:pt>
                <c:pt idx="75">
                  <c:v>2.5999999999999996</c:v>
                </c:pt>
                <c:pt idx="76">
                  <c:v>-0.40000000000000036</c:v>
                </c:pt>
                <c:pt idx="77">
                  <c:v>2.7</c:v>
                </c:pt>
                <c:pt idx="78">
                  <c:v>0.5</c:v>
                </c:pt>
                <c:pt idx="79">
                  <c:v>3.2</c:v>
                </c:pt>
                <c:pt idx="80">
                  <c:v>2.5</c:v>
                </c:pt>
                <c:pt idx="81">
                  <c:v>-3.7</c:v>
                </c:pt>
                <c:pt idx="82">
                  <c:v>-1.2000000000000002</c:v>
                </c:pt>
                <c:pt idx="83">
                  <c:v>1.7000000000000002</c:v>
                </c:pt>
                <c:pt idx="84">
                  <c:v>0.20000000000000018</c:v>
                </c:pt>
                <c:pt idx="85">
                  <c:v>1.7000000000000002</c:v>
                </c:pt>
                <c:pt idx="86">
                  <c:v>1.5999999999999996</c:v>
                </c:pt>
                <c:pt idx="87">
                  <c:v>1.0999999999999996</c:v>
                </c:pt>
                <c:pt idx="88">
                  <c:v>-0.90000000000000036</c:v>
                </c:pt>
                <c:pt idx="89">
                  <c:v>-0.90000000000000036</c:v>
                </c:pt>
                <c:pt idx="90">
                  <c:v>-2.020050251573521</c:v>
                </c:pt>
                <c:pt idx="91">
                  <c:v>1.4</c:v>
                </c:pt>
                <c:pt idx="92">
                  <c:v>-11.176389141138968</c:v>
                </c:pt>
                <c:pt idx="93">
                  <c:v>0.79999999999999982</c:v>
                </c:pt>
                <c:pt idx="94">
                  <c:v>1.2999999999999998</c:v>
                </c:pt>
                <c:pt idx="95">
                  <c:v>-1.2999999999999998</c:v>
                </c:pt>
                <c:pt idx="96">
                  <c:v>-1.2999999999999998</c:v>
                </c:pt>
                <c:pt idx="97">
                  <c:v>-1.2999999999999998</c:v>
                </c:pt>
                <c:pt idx="98">
                  <c:v>-1.4</c:v>
                </c:pt>
                <c:pt idx="99">
                  <c:v>-0.40555984887771412</c:v>
                </c:pt>
                <c:pt idx="100">
                  <c:v>2.2999999999999998</c:v>
                </c:pt>
                <c:pt idx="101">
                  <c:v>-3.6</c:v>
                </c:pt>
                <c:pt idx="102">
                  <c:v>-1.1000000000000001</c:v>
                </c:pt>
                <c:pt idx="103">
                  <c:v>-0.5</c:v>
                </c:pt>
                <c:pt idx="104">
                  <c:v>-1.6</c:v>
                </c:pt>
                <c:pt idx="105">
                  <c:v>2.2999999999999998</c:v>
                </c:pt>
                <c:pt idx="106">
                  <c:v>-0.20000000000000018</c:v>
                </c:pt>
                <c:pt idx="107">
                  <c:v>0.29999999999999982</c:v>
                </c:pt>
                <c:pt idx="108">
                  <c:v>2.5</c:v>
                </c:pt>
                <c:pt idx="109">
                  <c:v>2.8</c:v>
                </c:pt>
                <c:pt idx="110">
                  <c:v>-0.20000000000000018</c:v>
                </c:pt>
                <c:pt idx="111">
                  <c:v>1.7000000000000002</c:v>
                </c:pt>
                <c:pt idx="112">
                  <c:v>0.70000000000000018</c:v>
                </c:pt>
                <c:pt idx="113">
                  <c:v>-0.89999999999999991</c:v>
                </c:pt>
                <c:pt idx="114">
                  <c:v>0.60000000000000009</c:v>
                </c:pt>
                <c:pt idx="115">
                  <c:v>2.25</c:v>
                </c:pt>
                <c:pt idx="116">
                  <c:v>1.6</c:v>
                </c:pt>
                <c:pt idx="117">
                  <c:v>-0.39999999999999991</c:v>
                </c:pt>
                <c:pt idx="118">
                  <c:v>1.6</c:v>
                </c:pt>
                <c:pt idx="119">
                  <c:v>-4.4000000000000004</c:v>
                </c:pt>
                <c:pt idx="120">
                  <c:v>-2.4</c:v>
                </c:pt>
                <c:pt idx="121">
                  <c:v>-1.9</c:v>
                </c:pt>
                <c:pt idx="122">
                  <c:v>-6.9</c:v>
                </c:pt>
                <c:pt idx="123">
                  <c:v>-1.960263169285867</c:v>
                </c:pt>
                <c:pt idx="124">
                  <c:v>1.2</c:v>
                </c:pt>
                <c:pt idx="125">
                  <c:v>0</c:v>
                </c:pt>
                <c:pt idx="126">
                  <c:v>0.39999999999999991</c:v>
                </c:pt>
                <c:pt idx="127">
                  <c:v>-7.2</c:v>
                </c:pt>
                <c:pt idx="128">
                  <c:v>-2.2000000000000002</c:v>
                </c:pt>
                <c:pt idx="129">
                  <c:v>1.5999999999999999</c:v>
                </c:pt>
                <c:pt idx="130">
                  <c:v>-0.70000000000000018</c:v>
                </c:pt>
                <c:pt idx="131">
                  <c:v>0.29999999999999982</c:v>
                </c:pt>
                <c:pt idx="132">
                  <c:v>0.29999999999999982</c:v>
                </c:pt>
                <c:pt idx="133">
                  <c:v>-0.29999999999999982</c:v>
                </c:pt>
                <c:pt idx="134">
                  <c:v>-3.3</c:v>
                </c:pt>
                <c:pt idx="135">
                  <c:v>0.70000000000000018</c:v>
                </c:pt>
                <c:pt idx="136">
                  <c:v>-3.3</c:v>
                </c:pt>
                <c:pt idx="137">
                  <c:v>0.90000000000000013</c:v>
                </c:pt>
                <c:pt idx="138">
                  <c:v>-5.3</c:v>
                </c:pt>
                <c:pt idx="139">
                  <c:v>-0.39999999999999991</c:v>
                </c:pt>
                <c:pt idx="140">
                  <c:v>-2.4</c:v>
                </c:pt>
                <c:pt idx="141">
                  <c:v>0.10000000000000009</c:v>
                </c:pt>
                <c:pt idx="142">
                  <c:v>-2.4</c:v>
                </c:pt>
                <c:pt idx="143">
                  <c:v>0.10000000000000009</c:v>
                </c:pt>
                <c:pt idx="144">
                  <c:v>-2.9</c:v>
                </c:pt>
                <c:pt idx="145">
                  <c:v>1.1000000000000001</c:v>
                </c:pt>
                <c:pt idx="146">
                  <c:v>0</c:v>
                </c:pt>
                <c:pt idx="147">
                  <c:v>0</c:v>
                </c:pt>
                <c:pt idx="148">
                  <c:v>-3.1</c:v>
                </c:pt>
                <c:pt idx="149">
                  <c:v>-0.10000000000000009</c:v>
                </c:pt>
                <c:pt idx="150">
                  <c:v>-5.0999999999999996</c:v>
                </c:pt>
                <c:pt idx="151">
                  <c:v>0.89999999999999991</c:v>
                </c:pt>
                <c:pt idx="152">
                  <c:v>-0.10000000000000009</c:v>
                </c:pt>
                <c:pt idx="153">
                  <c:v>-2.6</c:v>
                </c:pt>
                <c:pt idx="154">
                  <c:v>-2.6125327227373361</c:v>
                </c:pt>
                <c:pt idx="155">
                  <c:v>-0.20000000000000018</c:v>
                </c:pt>
                <c:pt idx="156">
                  <c:v>1.2999999999999998</c:v>
                </c:pt>
                <c:pt idx="157">
                  <c:v>-1.2000000000000002</c:v>
                </c:pt>
                <c:pt idx="158">
                  <c:v>0.49999999999999978</c:v>
                </c:pt>
                <c:pt idx="159">
                  <c:v>-3</c:v>
                </c:pt>
                <c:pt idx="160">
                  <c:v>-1.2999999999999998</c:v>
                </c:pt>
                <c:pt idx="161">
                  <c:v>-0.29999999999999982</c:v>
                </c:pt>
                <c:pt idx="162">
                  <c:v>-0.29999999999999982</c:v>
                </c:pt>
                <c:pt idx="163">
                  <c:v>-2.2999999999999998</c:v>
                </c:pt>
                <c:pt idx="164">
                  <c:v>-0.29999999999999982</c:v>
                </c:pt>
                <c:pt idx="165">
                  <c:v>-2.8</c:v>
                </c:pt>
                <c:pt idx="166">
                  <c:v>-0.89999999999999991</c:v>
                </c:pt>
                <c:pt idx="167">
                  <c:v>0.60000000000000009</c:v>
                </c:pt>
                <c:pt idx="168">
                  <c:v>-0.39999999999999991</c:v>
                </c:pt>
                <c:pt idx="169">
                  <c:v>-0.39999999999999991</c:v>
                </c:pt>
                <c:pt idx="170">
                  <c:v>-0.89999999999999991</c:v>
                </c:pt>
                <c:pt idx="171">
                  <c:v>-0.89999999999999991</c:v>
                </c:pt>
                <c:pt idx="172">
                  <c:v>1.1000000000000001</c:v>
                </c:pt>
                <c:pt idx="173">
                  <c:v>-0.39999999999999991</c:v>
                </c:pt>
                <c:pt idx="174">
                  <c:v>-1.4167333344000341</c:v>
                </c:pt>
                <c:pt idx="175">
                  <c:v>-2</c:v>
                </c:pt>
                <c:pt idx="176">
                  <c:v>-1</c:v>
                </c:pt>
                <c:pt idx="177">
                  <c:v>0.5</c:v>
                </c:pt>
                <c:pt idx="178">
                  <c:v>-0.5</c:v>
                </c:pt>
                <c:pt idx="179">
                  <c:v>-0.5</c:v>
                </c:pt>
                <c:pt idx="180">
                  <c:v>0.8</c:v>
                </c:pt>
                <c:pt idx="181">
                  <c:v>0.8</c:v>
                </c:pt>
                <c:pt idx="182">
                  <c:v>-0.5</c:v>
                </c:pt>
                <c:pt idx="183">
                  <c:v>0.5</c:v>
                </c:pt>
                <c:pt idx="184">
                  <c:v>-8</c:v>
                </c:pt>
                <c:pt idx="185">
                  <c:v>0.8</c:v>
                </c:pt>
                <c:pt idx="186">
                  <c:v>-2</c:v>
                </c:pt>
                <c:pt idx="187">
                  <c:v>0.5</c:v>
                </c:pt>
                <c:pt idx="188">
                  <c:v>-0.5</c:v>
                </c:pt>
                <c:pt idx="189">
                  <c:v>0.37484176581314999</c:v>
                </c:pt>
                <c:pt idx="190">
                  <c:v>-8.08</c:v>
                </c:pt>
                <c:pt idx="191">
                  <c:v>0.79999999999999982</c:v>
                </c:pt>
                <c:pt idx="192">
                  <c:v>-1.1000000000000001</c:v>
                </c:pt>
                <c:pt idx="193">
                  <c:v>-8.1</c:v>
                </c:pt>
                <c:pt idx="194">
                  <c:v>-2.6</c:v>
                </c:pt>
                <c:pt idx="195">
                  <c:v>-2.1</c:v>
                </c:pt>
                <c:pt idx="196">
                  <c:v>-1.1834097875415053</c:v>
                </c:pt>
                <c:pt idx="197">
                  <c:v>-3.2</c:v>
                </c:pt>
                <c:pt idx="198">
                  <c:v>-1.2</c:v>
                </c:pt>
                <c:pt idx="199">
                  <c:v>-1.7</c:v>
                </c:pt>
                <c:pt idx="200">
                  <c:v>-3.2</c:v>
                </c:pt>
                <c:pt idx="201">
                  <c:v>-1.7</c:v>
                </c:pt>
                <c:pt idx="202">
                  <c:v>1</c:v>
                </c:pt>
                <c:pt idx="203">
                  <c:v>-0.7</c:v>
                </c:pt>
                <c:pt idx="204">
                  <c:v>0.30000000000000004</c:v>
                </c:pt>
                <c:pt idx="205">
                  <c:v>-6.8</c:v>
                </c:pt>
                <c:pt idx="206">
                  <c:v>1.5</c:v>
                </c:pt>
                <c:pt idx="207">
                  <c:v>0.89999999999999991</c:v>
                </c:pt>
                <c:pt idx="208">
                  <c:v>-2.8</c:v>
                </c:pt>
                <c:pt idx="209">
                  <c:v>0</c:v>
                </c:pt>
                <c:pt idx="210">
                  <c:v>-0.10000000000000009</c:v>
                </c:pt>
                <c:pt idx="211">
                  <c:v>0.19999999999999996</c:v>
                </c:pt>
                <c:pt idx="212">
                  <c:v>0.19999999999999996</c:v>
                </c:pt>
                <c:pt idx="213">
                  <c:v>-0.8</c:v>
                </c:pt>
                <c:pt idx="214">
                  <c:v>-2.2999999999999998</c:v>
                </c:pt>
                <c:pt idx="215">
                  <c:v>-0.8</c:v>
                </c:pt>
                <c:pt idx="216">
                  <c:v>-1.856832327484502</c:v>
                </c:pt>
                <c:pt idx="217">
                  <c:v>0.1284962388657831</c:v>
                </c:pt>
                <c:pt idx="218">
                  <c:v>-3.4</c:v>
                </c:pt>
                <c:pt idx="219">
                  <c:v>0.10000000000000009</c:v>
                </c:pt>
                <c:pt idx="220">
                  <c:v>-2.9</c:v>
                </c:pt>
                <c:pt idx="221">
                  <c:v>-1.9</c:v>
                </c:pt>
                <c:pt idx="222">
                  <c:v>-3.9</c:v>
                </c:pt>
                <c:pt idx="223">
                  <c:v>0.10000000000000009</c:v>
                </c:pt>
                <c:pt idx="224">
                  <c:v>-3.4</c:v>
                </c:pt>
                <c:pt idx="225">
                  <c:v>-7.4</c:v>
                </c:pt>
                <c:pt idx="226">
                  <c:v>-0.11191939751157465</c:v>
                </c:pt>
                <c:pt idx="227">
                  <c:v>0.83745078663875394</c:v>
                </c:pt>
                <c:pt idx="228">
                  <c:v>0.3349267083479921</c:v>
                </c:pt>
                <c:pt idx="229">
                  <c:v>-0.99003311294584995</c:v>
                </c:pt>
                <c:pt idx="230">
                  <c:v>-3</c:v>
                </c:pt>
                <c:pt idx="231">
                  <c:v>-1</c:v>
                </c:pt>
                <c:pt idx="232">
                  <c:v>-4.5</c:v>
                </c:pt>
                <c:pt idx="233">
                  <c:v>-5.5</c:v>
                </c:pt>
                <c:pt idx="234">
                  <c:v>-8.5</c:v>
                </c:pt>
                <c:pt idx="235">
                  <c:v>-3</c:v>
                </c:pt>
                <c:pt idx="236">
                  <c:v>-0.30000000000000004</c:v>
                </c:pt>
                <c:pt idx="237">
                  <c:v>-1</c:v>
                </c:pt>
                <c:pt idx="238">
                  <c:v>0.35120639469373893</c:v>
                </c:pt>
                <c:pt idx="239">
                  <c:v>0.14913767461894389</c:v>
                </c:pt>
                <c:pt idx="240">
                  <c:v>-0.60000000000000009</c:v>
                </c:pt>
                <c:pt idx="241">
                  <c:v>0.29999999999999982</c:v>
                </c:pt>
                <c:pt idx="242">
                  <c:v>0.19999999999999996</c:v>
                </c:pt>
                <c:pt idx="243">
                  <c:v>-0.60000000000000009</c:v>
                </c:pt>
                <c:pt idx="244">
                  <c:v>-0.10000000000000009</c:v>
                </c:pt>
                <c:pt idx="245">
                  <c:v>0.64999999999999991</c:v>
                </c:pt>
                <c:pt idx="246">
                  <c:v>-2.1</c:v>
                </c:pt>
                <c:pt idx="247">
                  <c:v>0.19999999999999996</c:v>
                </c:pt>
                <c:pt idx="248">
                  <c:v>-2.6</c:v>
                </c:pt>
                <c:pt idx="249">
                  <c:v>1.0999999999999999</c:v>
                </c:pt>
                <c:pt idx="250">
                  <c:v>-1.632520566882266</c:v>
                </c:pt>
                <c:pt idx="251">
                  <c:v>-2.1509262436767962</c:v>
                </c:pt>
                <c:pt idx="252">
                  <c:v>-4.2</c:v>
                </c:pt>
                <c:pt idx="253">
                  <c:v>-0.19999999999999996</c:v>
                </c:pt>
                <c:pt idx="254">
                  <c:v>-0.19999999999999996</c:v>
                </c:pt>
                <c:pt idx="255">
                  <c:v>-1.2</c:v>
                </c:pt>
                <c:pt idx="256">
                  <c:v>-0.7</c:v>
                </c:pt>
                <c:pt idx="257">
                  <c:v>-0.5</c:v>
                </c:pt>
                <c:pt idx="258">
                  <c:v>-1.7</c:v>
                </c:pt>
                <c:pt idx="259">
                  <c:v>0.9</c:v>
                </c:pt>
                <c:pt idx="260">
                  <c:v>-3.7</c:v>
                </c:pt>
                <c:pt idx="261">
                  <c:v>-3.7</c:v>
                </c:pt>
                <c:pt idx="262">
                  <c:v>-9.9999999999999867E-2</c:v>
                </c:pt>
                <c:pt idx="263">
                  <c:v>0.30000000000000004</c:v>
                </c:pt>
                <c:pt idx="264">
                  <c:v>0.19999999999999996</c:v>
                </c:pt>
                <c:pt idx="265">
                  <c:v>0.4</c:v>
                </c:pt>
                <c:pt idx="266">
                  <c:v>-0.19999999999999996</c:v>
                </c:pt>
                <c:pt idx="267">
                  <c:v>1</c:v>
                </c:pt>
                <c:pt idx="268">
                  <c:v>-0.5</c:v>
                </c:pt>
                <c:pt idx="269">
                  <c:v>-0.60000000000000009</c:v>
                </c:pt>
                <c:pt idx="270">
                  <c:v>-1.3</c:v>
                </c:pt>
                <c:pt idx="271">
                  <c:v>-0.30000000000000004</c:v>
                </c:pt>
                <c:pt idx="272">
                  <c:v>0.25</c:v>
                </c:pt>
                <c:pt idx="273">
                  <c:v>-1.3</c:v>
                </c:pt>
                <c:pt idx="274">
                  <c:v>0</c:v>
                </c:pt>
                <c:pt idx="275">
                  <c:v>0.7</c:v>
                </c:pt>
                <c:pt idx="276">
                  <c:v>-0.8</c:v>
                </c:pt>
                <c:pt idx="277">
                  <c:v>0.7</c:v>
                </c:pt>
                <c:pt idx="278">
                  <c:v>0.5</c:v>
                </c:pt>
                <c:pt idx="279">
                  <c:v>-4</c:v>
                </c:pt>
                <c:pt idx="280">
                  <c:v>-0.30000000000000004</c:v>
                </c:pt>
                <c:pt idx="281">
                  <c:v>-3.8</c:v>
                </c:pt>
                <c:pt idx="282">
                  <c:v>0</c:v>
                </c:pt>
                <c:pt idx="283">
                  <c:v>-0.30000000000000004</c:v>
                </c:pt>
                <c:pt idx="284">
                  <c:v>-0.30000000000000004</c:v>
                </c:pt>
                <c:pt idx="285">
                  <c:v>1</c:v>
                </c:pt>
                <c:pt idx="286">
                  <c:v>0.38321595661992292</c:v>
                </c:pt>
                <c:pt idx="287">
                  <c:v>-1.3269697361107859</c:v>
                </c:pt>
                <c:pt idx="288">
                  <c:v>-1.332524090184299</c:v>
                </c:pt>
                <c:pt idx="289">
                  <c:v>-0.25108747069239401</c:v>
                </c:pt>
                <c:pt idx="290">
                  <c:v>0.30000000000000004</c:v>
                </c:pt>
                <c:pt idx="291">
                  <c:v>-0.39999999999999991</c:v>
                </c:pt>
                <c:pt idx="292">
                  <c:v>-0.7</c:v>
                </c:pt>
                <c:pt idx="293">
                  <c:v>-0.89999999999999991</c:v>
                </c:pt>
                <c:pt idx="294">
                  <c:v>-13.9</c:v>
                </c:pt>
                <c:pt idx="295">
                  <c:v>0.20000000000000007</c:v>
                </c:pt>
                <c:pt idx="296">
                  <c:v>0.39000000000000012</c:v>
                </c:pt>
                <c:pt idx="297">
                  <c:v>0.30000000000000004</c:v>
                </c:pt>
                <c:pt idx="298">
                  <c:v>-1.9</c:v>
                </c:pt>
                <c:pt idx="299">
                  <c:v>0.20000000000000007</c:v>
                </c:pt>
                <c:pt idx="300">
                  <c:v>0.90000000000000013</c:v>
                </c:pt>
                <c:pt idx="301">
                  <c:v>0.10000000000000009</c:v>
                </c:pt>
                <c:pt idx="302">
                  <c:v>0.30000000000000004</c:v>
                </c:pt>
                <c:pt idx="303">
                  <c:v>0.25000000000000011</c:v>
                </c:pt>
                <c:pt idx="304">
                  <c:v>0.20000000000000007</c:v>
                </c:pt>
                <c:pt idx="305">
                  <c:v>-0.29999999999999982</c:v>
                </c:pt>
                <c:pt idx="306">
                  <c:v>-0.89999999999999991</c:v>
                </c:pt>
                <c:pt idx="307">
                  <c:v>-9.9999999999999867E-2</c:v>
                </c:pt>
                <c:pt idx="308">
                  <c:v>0.10000000000000009</c:v>
                </c:pt>
                <c:pt idx="309">
                  <c:v>0.60000000000000009</c:v>
                </c:pt>
                <c:pt idx="310">
                  <c:v>0.60000000000000009</c:v>
                </c:pt>
                <c:pt idx="311">
                  <c:v>0.40000000000000013</c:v>
                </c:pt>
                <c:pt idx="312">
                  <c:v>0.20000000000000007</c:v>
                </c:pt>
                <c:pt idx="313">
                  <c:v>-1.4</c:v>
                </c:pt>
                <c:pt idx="314">
                  <c:v>-0.39999999999999991</c:v>
                </c:pt>
                <c:pt idx="315">
                  <c:v>-3.4</c:v>
                </c:pt>
                <c:pt idx="316">
                  <c:v>-0.39999999999999991</c:v>
                </c:pt>
                <c:pt idx="317">
                  <c:v>-2.9</c:v>
                </c:pt>
                <c:pt idx="318">
                  <c:v>0.39000000000000012</c:v>
                </c:pt>
                <c:pt idx="319">
                  <c:v>0.10000000000000009</c:v>
                </c:pt>
                <c:pt idx="320">
                  <c:v>0.10000000000000009</c:v>
                </c:pt>
                <c:pt idx="321">
                  <c:v>0.23000000000000009</c:v>
                </c:pt>
                <c:pt idx="322">
                  <c:v>0.82498837203013498</c:v>
                </c:pt>
                <c:pt idx="323">
                  <c:v>-0.75119115182984797</c:v>
                </c:pt>
                <c:pt idx="324">
                  <c:v>-0.76279220982485874</c:v>
                </c:pt>
                <c:pt idx="325">
                  <c:v>-0.69401789280325699</c:v>
                </c:pt>
                <c:pt idx="326">
                  <c:v>-4</c:v>
                </c:pt>
                <c:pt idx="327">
                  <c:v>9.9999999999999978E-2</c:v>
                </c:pt>
                <c:pt idx="328">
                  <c:v>9.9999999999999978E-2</c:v>
                </c:pt>
                <c:pt idx="329">
                  <c:v>-0.5</c:v>
                </c:pt>
                <c:pt idx="330">
                  <c:v>-0.8</c:v>
                </c:pt>
                <c:pt idx="331">
                  <c:v>-0.19999999999999996</c:v>
                </c:pt>
                <c:pt idx="332">
                  <c:v>-0.10000000000000009</c:v>
                </c:pt>
                <c:pt idx="333">
                  <c:v>0.19999999999999996</c:v>
                </c:pt>
                <c:pt idx="334">
                  <c:v>0.19999999999999996</c:v>
                </c:pt>
                <c:pt idx="335">
                  <c:v>0.4</c:v>
                </c:pt>
                <c:pt idx="336">
                  <c:v>-1.5</c:v>
                </c:pt>
                <c:pt idx="337">
                  <c:v>-0.39999999999999991</c:v>
                </c:pt>
                <c:pt idx="338">
                  <c:v>-0.19999999999999996</c:v>
                </c:pt>
                <c:pt idx="339">
                  <c:v>-2.5</c:v>
                </c:pt>
                <c:pt idx="340">
                  <c:v>-4</c:v>
                </c:pt>
                <c:pt idx="341">
                  <c:v>0.5</c:v>
                </c:pt>
                <c:pt idx="342">
                  <c:v>0.5</c:v>
                </c:pt>
                <c:pt idx="343">
                  <c:v>0.8</c:v>
                </c:pt>
                <c:pt idx="344">
                  <c:v>0.5</c:v>
                </c:pt>
                <c:pt idx="345">
                  <c:v>0.5</c:v>
                </c:pt>
                <c:pt idx="346">
                  <c:v>0.5</c:v>
                </c:pt>
                <c:pt idx="347">
                  <c:v>9.4987437106619943E-2</c:v>
                </c:pt>
                <c:pt idx="348">
                  <c:v>0.39</c:v>
                </c:pt>
                <c:pt idx="349">
                  <c:v>0.18999999999999995</c:v>
                </c:pt>
                <c:pt idx="350">
                  <c:v>0.29000000000000004</c:v>
                </c:pt>
                <c:pt idx="351">
                  <c:v>0.18999999999999995</c:v>
                </c:pt>
                <c:pt idx="352">
                  <c:v>0.29000000000000004</c:v>
                </c:pt>
                <c:pt idx="353">
                  <c:v>0.49</c:v>
                </c:pt>
                <c:pt idx="354">
                  <c:v>0.14000000000000001</c:v>
                </c:pt>
                <c:pt idx="355">
                  <c:v>0.59</c:v>
                </c:pt>
                <c:pt idx="356">
                  <c:v>0.48994949366116658</c:v>
                </c:pt>
                <c:pt idx="357">
                  <c:v>-0.51511421982038941</c:v>
                </c:pt>
                <c:pt idx="358">
                  <c:v>0.17999999999999994</c:v>
                </c:pt>
                <c:pt idx="359">
                  <c:v>-2.0000000000000018E-2</c:v>
                </c:pt>
                <c:pt idx="360">
                  <c:v>0.38</c:v>
                </c:pt>
                <c:pt idx="361">
                  <c:v>0.27</c:v>
                </c:pt>
                <c:pt idx="362">
                  <c:v>-3.0000000000000027E-2</c:v>
                </c:pt>
                <c:pt idx="363">
                  <c:v>-2.5300000000000002</c:v>
                </c:pt>
                <c:pt idx="364">
                  <c:v>0.66999999999999993</c:v>
                </c:pt>
                <c:pt idx="365">
                  <c:v>0.16999999999999993</c:v>
                </c:pt>
                <c:pt idx="366">
                  <c:v>-5.03</c:v>
                </c:pt>
                <c:pt idx="367">
                  <c:v>0.66999999999999993</c:v>
                </c:pt>
                <c:pt idx="368">
                  <c:v>0.56999999999999995</c:v>
                </c:pt>
                <c:pt idx="369">
                  <c:v>0.13</c:v>
                </c:pt>
                <c:pt idx="370">
                  <c:v>0.26</c:v>
                </c:pt>
                <c:pt idx="371">
                  <c:v>-2.54</c:v>
                </c:pt>
                <c:pt idx="372">
                  <c:v>4.9999999999999933E-2</c:v>
                </c:pt>
                <c:pt idx="373">
                  <c:v>9.9999999999999978E-2</c:v>
                </c:pt>
                <c:pt idx="374">
                  <c:v>0.54999999999999993</c:v>
                </c:pt>
                <c:pt idx="375">
                  <c:v>0.35</c:v>
                </c:pt>
                <c:pt idx="376">
                  <c:v>-5.0000000000000044E-2</c:v>
                </c:pt>
                <c:pt idx="377">
                  <c:v>0.44999999999999996</c:v>
                </c:pt>
                <c:pt idx="378">
                  <c:v>0.44999999999999996</c:v>
                </c:pt>
                <c:pt idx="379">
                  <c:v>0.54999999999999993</c:v>
                </c:pt>
                <c:pt idx="380">
                  <c:v>0.75</c:v>
                </c:pt>
                <c:pt idx="381">
                  <c:v>-0.56000000000000005</c:v>
                </c:pt>
                <c:pt idx="382">
                  <c:v>0.22999999999999998</c:v>
                </c:pt>
                <c:pt idx="383">
                  <c:v>0.43000000000000005</c:v>
                </c:pt>
                <c:pt idx="384">
                  <c:v>0.33000000000000007</c:v>
                </c:pt>
                <c:pt idx="385">
                  <c:v>8.0000000000000071E-2</c:v>
                </c:pt>
                <c:pt idx="386">
                  <c:v>-1.5699999999999998</c:v>
                </c:pt>
                <c:pt idx="387">
                  <c:v>-0.46999999999999986</c:v>
                </c:pt>
                <c:pt idx="388">
                  <c:v>-0.56999999999999995</c:v>
                </c:pt>
                <c:pt idx="389">
                  <c:v>0.63000000000000012</c:v>
                </c:pt>
                <c:pt idx="390">
                  <c:v>0.73</c:v>
                </c:pt>
                <c:pt idx="391">
                  <c:v>0.42000000000000004</c:v>
                </c:pt>
                <c:pt idx="392">
                  <c:v>0.42000000000000004</c:v>
                </c:pt>
                <c:pt idx="393">
                  <c:v>2.0000000000000018E-2</c:v>
                </c:pt>
                <c:pt idx="394">
                  <c:v>0.21000000000000008</c:v>
                </c:pt>
                <c:pt idx="395">
                  <c:v>0.31994565056855406</c:v>
                </c:pt>
                <c:pt idx="396">
                  <c:v>0.41000000000000003</c:v>
                </c:pt>
                <c:pt idx="397">
                  <c:v>1.0000000000000009E-2</c:v>
                </c:pt>
                <c:pt idx="398">
                  <c:v>0.31000000000000005</c:v>
                </c:pt>
                <c:pt idx="399">
                  <c:v>6.0000000000000053E-2</c:v>
                </c:pt>
                <c:pt idx="400">
                  <c:v>0.20000000000000007</c:v>
                </c:pt>
                <c:pt idx="401">
                  <c:v>9.9999999999999978E-2</c:v>
                </c:pt>
                <c:pt idx="402">
                  <c:v>5.0000000000000044E-2</c:v>
                </c:pt>
                <c:pt idx="403">
                  <c:v>9.9999999999999978E-2</c:v>
                </c:pt>
                <c:pt idx="404">
                  <c:v>0.7</c:v>
                </c:pt>
                <c:pt idx="405">
                  <c:v>0.30000000000000004</c:v>
                </c:pt>
                <c:pt idx="406">
                  <c:v>0.19000000000000006</c:v>
                </c:pt>
                <c:pt idx="407">
                  <c:v>0.59000000000000008</c:v>
                </c:pt>
                <c:pt idx="408">
                  <c:v>0.18000000000000005</c:v>
                </c:pt>
                <c:pt idx="409">
                  <c:v>8.9999999999999969E-2</c:v>
                </c:pt>
                <c:pt idx="410">
                  <c:v>0.18000000000000005</c:v>
                </c:pt>
                <c:pt idx="411">
                  <c:v>0.49</c:v>
                </c:pt>
                <c:pt idx="412">
                  <c:v>0.59000000000000008</c:v>
                </c:pt>
                <c:pt idx="413">
                  <c:v>0.38</c:v>
                </c:pt>
                <c:pt idx="414">
                  <c:v>7.999999999999996E-2</c:v>
                </c:pt>
                <c:pt idx="415">
                  <c:v>0.58000000000000007</c:v>
                </c:pt>
                <c:pt idx="416">
                  <c:v>0.20999999999999996</c:v>
                </c:pt>
                <c:pt idx="417">
                  <c:v>-0.12</c:v>
                </c:pt>
                <c:pt idx="418">
                  <c:v>0.58000000000000007</c:v>
                </c:pt>
                <c:pt idx="419">
                  <c:v>0.18000000000000005</c:v>
                </c:pt>
                <c:pt idx="420">
                  <c:v>0.38</c:v>
                </c:pt>
                <c:pt idx="421">
                  <c:v>0.58000000000000007</c:v>
                </c:pt>
                <c:pt idx="422">
                  <c:v>0.58000000000000007</c:v>
                </c:pt>
                <c:pt idx="423">
                  <c:v>6.9999999999999951E-2</c:v>
                </c:pt>
                <c:pt idx="424">
                  <c:v>6.9999999999999951E-2</c:v>
                </c:pt>
                <c:pt idx="425">
                  <c:v>-0.13</c:v>
                </c:pt>
                <c:pt idx="426">
                  <c:v>6.9999999999999951E-2</c:v>
                </c:pt>
                <c:pt idx="427">
                  <c:v>5.9999999999999942E-2</c:v>
                </c:pt>
                <c:pt idx="428">
                  <c:v>1.0000000000000009E-2</c:v>
                </c:pt>
                <c:pt idx="429">
                  <c:v>0.15000000000000002</c:v>
                </c:pt>
                <c:pt idx="430">
                  <c:v>-5.0000000000000044E-2</c:v>
                </c:pt>
                <c:pt idx="431">
                  <c:v>0</c:v>
                </c:pt>
                <c:pt idx="432">
                  <c:v>-0.54999999999999993</c:v>
                </c:pt>
                <c:pt idx="433">
                  <c:v>-9.15</c:v>
                </c:pt>
                <c:pt idx="434">
                  <c:v>0.44999999999999996</c:v>
                </c:pt>
                <c:pt idx="435">
                  <c:v>-2.1550147930288954</c:v>
                </c:pt>
                <c:pt idx="436">
                  <c:v>0.24</c:v>
                </c:pt>
                <c:pt idx="437">
                  <c:v>0.43999999999999995</c:v>
                </c:pt>
                <c:pt idx="438">
                  <c:v>3.9999999999999925E-2</c:v>
                </c:pt>
                <c:pt idx="439">
                  <c:v>-6.0000000000000053E-2</c:v>
                </c:pt>
                <c:pt idx="440">
                  <c:v>0.33999999999999997</c:v>
                </c:pt>
                <c:pt idx="441">
                  <c:v>0.14000000000000001</c:v>
                </c:pt>
                <c:pt idx="442">
                  <c:v>-0.66</c:v>
                </c:pt>
                <c:pt idx="443">
                  <c:v>0.6399999999999999</c:v>
                </c:pt>
                <c:pt idx="444">
                  <c:v>0.43999999999999995</c:v>
                </c:pt>
                <c:pt idx="445">
                  <c:v>0.54</c:v>
                </c:pt>
                <c:pt idx="446">
                  <c:v>0.33785440262613653</c:v>
                </c:pt>
                <c:pt idx="447">
                  <c:v>0.50785440262613646</c:v>
                </c:pt>
                <c:pt idx="448">
                  <c:v>-7.0000000000000062E-2</c:v>
                </c:pt>
                <c:pt idx="449">
                  <c:v>-2.0000000000000018E-2</c:v>
                </c:pt>
                <c:pt idx="450">
                  <c:v>0.32999999999999996</c:v>
                </c:pt>
                <c:pt idx="451">
                  <c:v>2.9999999999999916E-2</c:v>
                </c:pt>
                <c:pt idx="452">
                  <c:v>0.42999999999999994</c:v>
                </c:pt>
                <c:pt idx="453">
                  <c:v>0.61999999999999988</c:v>
                </c:pt>
                <c:pt idx="454">
                  <c:v>0.61999999999999988</c:v>
                </c:pt>
                <c:pt idx="455">
                  <c:v>1.9999999999999907E-2</c:v>
                </c:pt>
                <c:pt idx="456">
                  <c:v>0.61240384046359608</c:v>
                </c:pt>
                <c:pt idx="457">
                  <c:v>0.21000000000000008</c:v>
                </c:pt>
                <c:pt idx="458">
                  <c:v>0.31000000000000005</c:v>
                </c:pt>
                <c:pt idx="459">
                  <c:v>0.6100000000000001</c:v>
                </c:pt>
                <c:pt idx="460">
                  <c:v>9.000000000000008E-2</c:v>
                </c:pt>
                <c:pt idx="461">
                  <c:v>0</c:v>
                </c:pt>
                <c:pt idx="462">
                  <c:v>-4.9999999999999933E-2</c:v>
                </c:pt>
                <c:pt idx="463">
                  <c:v>0.30000000000000004</c:v>
                </c:pt>
                <c:pt idx="464">
                  <c:v>0.4</c:v>
                </c:pt>
                <c:pt idx="465">
                  <c:v>0.4</c:v>
                </c:pt>
                <c:pt idx="466">
                  <c:v>0.4</c:v>
                </c:pt>
                <c:pt idx="467">
                  <c:v>0.39</c:v>
                </c:pt>
                <c:pt idx="468">
                  <c:v>-1.71</c:v>
                </c:pt>
                <c:pt idx="469">
                  <c:v>0.29000000000000004</c:v>
                </c:pt>
                <c:pt idx="470">
                  <c:v>0.29000000000000004</c:v>
                </c:pt>
                <c:pt idx="471">
                  <c:v>0.19000000000000006</c:v>
                </c:pt>
                <c:pt idx="472">
                  <c:v>-1.01</c:v>
                </c:pt>
                <c:pt idx="473">
                  <c:v>0.19000000000000006</c:v>
                </c:pt>
                <c:pt idx="474">
                  <c:v>0.29000000000000004</c:v>
                </c:pt>
                <c:pt idx="475">
                  <c:v>0.38765474670060862</c:v>
                </c:pt>
                <c:pt idx="476">
                  <c:v>8.0000000000000071E-2</c:v>
                </c:pt>
                <c:pt idx="477">
                  <c:v>0.38</c:v>
                </c:pt>
                <c:pt idx="478">
                  <c:v>0.48000000000000004</c:v>
                </c:pt>
                <c:pt idx="479">
                  <c:v>-2.2182540694797748E-2</c:v>
                </c:pt>
                <c:pt idx="480">
                  <c:v>0.37</c:v>
                </c:pt>
                <c:pt idx="481">
                  <c:v>0.36837490849194177</c:v>
                </c:pt>
                <c:pt idx="482">
                  <c:v>-5.0000000000000044E-2</c:v>
                </c:pt>
                <c:pt idx="483">
                  <c:v>0.25</c:v>
                </c:pt>
                <c:pt idx="484">
                  <c:v>0.35</c:v>
                </c:pt>
                <c:pt idx="485">
                  <c:v>9.9999999999999978E-2</c:v>
                </c:pt>
                <c:pt idx="486">
                  <c:v>0.15000000000000002</c:v>
                </c:pt>
                <c:pt idx="487">
                  <c:v>-0.44999999999999996</c:v>
                </c:pt>
                <c:pt idx="488">
                  <c:v>0.34013512279853331</c:v>
                </c:pt>
                <c:pt idx="489">
                  <c:v>0.54</c:v>
                </c:pt>
                <c:pt idx="490">
                  <c:v>0.49</c:v>
                </c:pt>
                <c:pt idx="491">
                  <c:v>0.14000000000000001</c:v>
                </c:pt>
                <c:pt idx="492">
                  <c:v>0.43047929470998686</c:v>
                </c:pt>
                <c:pt idx="493">
                  <c:v>-2.0000000000000018E-2</c:v>
                </c:pt>
                <c:pt idx="494">
                  <c:v>0.13</c:v>
                </c:pt>
                <c:pt idx="495">
                  <c:v>0.43</c:v>
                </c:pt>
                <c:pt idx="496">
                  <c:v>0.52</c:v>
                </c:pt>
                <c:pt idx="497">
                  <c:v>0.42</c:v>
                </c:pt>
                <c:pt idx="498">
                  <c:v>-0.79</c:v>
                </c:pt>
                <c:pt idx="499">
                  <c:v>0.20999999999999996</c:v>
                </c:pt>
                <c:pt idx="500">
                  <c:v>0.20999999999999996</c:v>
                </c:pt>
                <c:pt idx="501">
                  <c:v>-9.000000000000008E-2</c:v>
                </c:pt>
                <c:pt idx="502">
                  <c:v>0.51</c:v>
                </c:pt>
                <c:pt idx="503">
                  <c:v>-0.10000000000000009</c:v>
                </c:pt>
                <c:pt idx="504">
                  <c:v>0.39999999999999997</c:v>
                </c:pt>
                <c:pt idx="505">
                  <c:v>0.19999999999999996</c:v>
                </c:pt>
                <c:pt idx="506">
                  <c:v>0.29999999999999993</c:v>
                </c:pt>
                <c:pt idx="507">
                  <c:v>0.19999999999999996</c:v>
                </c:pt>
                <c:pt idx="508">
                  <c:v>0.39999999999999997</c:v>
                </c:pt>
                <c:pt idx="509">
                  <c:v>0.19999999999999996</c:v>
                </c:pt>
                <c:pt idx="510">
                  <c:v>0.19999999999999996</c:v>
                </c:pt>
                <c:pt idx="511">
                  <c:v>9.9999999999999978E-2</c:v>
                </c:pt>
                <c:pt idx="512">
                  <c:v>0</c:v>
                </c:pt>
                <c:pt idx="513">
                  <c:v>-0.30000000000000004</c:v>
                </c:pt>
                <c:pt idx="514">
                  <c:v>0.39999999999999997</c:v>
                </c:pt>
                <c:pt idx="515">
                  <c:v>8.9999999999999969E-2</c:v>
                </c:pt>
                <c:pt idx="516">
                  <c:v>0.18999999999999995</c:v>
                </c:pt>
                <c:pt idx="517">
                  <c:v>-2.0000000000000018E-2</c:v>
                </c:pt>
                <c:pt idx="518">
                  <c:v>-1.1131958066522891</c:v>
                </c:pt>
                <c:pt idx="519">
                  <c:v>0.28000000000000003</c:v>
                </c:pt>
                <c:pt idx="520">
                  <c:v>0.48000000000000004</c:v>
                </c:pt>
                <c:pt idx="521">
                  <c:v>0.18000000000000005</c:v>
                </c:pt>
                <c:pt idx="522">
                  <c:v>0.18000000000000005</c:v>
                </c:pt>
                <c:pt idx="523">
                  <c:v>0.17000000000000004</c:v>
                </c:pt>
                <c:pt idx="524">
                  <c:v>2.0000000000000018E-2</c:v>
                </c:pt>
                <c:pt idx="525">
                  <c:v>0.37000000000000005</c:v>
                </c:pt>
                <c:pt idx="526">
                  <c:v>0.17000000000000004</c:v>
                </c:pt>
                <c:pt idx="527">
                  <c:v>0.36000000000000004</c:v>
                </c:pt>
                <c:pt idx="528">
                  <c:v>0.26</c:v>
                </c:pt>
                <c:pt idx="529">
                  <c:v>0.16000000000000003</c:v>
                </c:pt>
                <c:pt idx="530">
                  <c:v>-0.25</c:v>
                </c:pt>
                <c:pt idx="531">
                  <c:v>0.15000000000000002</c:v>
                </c:pt>
                <c:pt idx="532">
                  <c:v>0.25</c:v>
                </c:pt>
                <c:pt idx="533">
                  <c:v>0.25</c:v>
                </c:pt>
                <c:pt idx="534">
                  <c:v>-4.9999999999999933E-2</c:v>
                </c:pt>
                <c:pt idx="535">
                  <c:v>-4.3499999999999996</c:v>
                </c:pt>
                <c:pt idx="536">
                  <c:v>0.44</c:v>
                </c:pt>
                <c:pt idx="537">
                  <c:v>0.24</c:v>
                </c:pt>
                <c:pt idx="538">
                  <c:v>-0.55999999999999994</c:v>
                </c:pt>
                <c:pt idx="539">
                  <c:v>0.24</c:v>
                </c:pt>
                <c:pt idx="540">
                  <c:v>0.22999999999999998</c:v>
                </c:pt>
                <c:pt idx="541">
                  <c:v>0.13</c:v>
                </c:pt>
                <c:pt idx="542">
                  <c:v>0.13</c:v>
                </c:pt>
                <c:pt idx="543">
                  <c:v>0.31</c:v>
                </c:pt>
                <c:pt idx="544">
                  <c:v>0.19999999999999996</c:v>
                </c:pt>
                <c:pt idx="545">
                  <c:v>9.9999999999999978E-2</c:v>
                </c:pt>
                <c:pt idx="546">
                  <c:v>0.3</c:v>
                </c:pt>
                <c:pt idx="547">
                  <c:v>0</c:v>
                </c:pt>
                <c:pt idx="548">
                  <c:v>0</c:v>
                </c:pt>
                <c:pt idx="549">
                  <c:v>9.9999999999999978E-2</c:v>
                </c:pt>
                <c:pt idx="550">
                  <c:v>9.9999999999999978E-2</c:v>
                </c:pt>
                <c:pt idx="551">
                  <c:v>-0.50000000000000011</c:v>
                </c:pt>
                <c:pt idx="552">
                  <c:v>-0.12</c:v>
                </c:pt>
                <c:pt idx="553">
                  <c:v>-1.4100000000000001</c:v>
                </c:pt>
                <c:pt idx="554">
                  <c:v>-0.41000000000000003</c:v>
                </c:pt>
                <c:pt idx="555">
                  <c:v>7.999999999999996E-2</c:v>
                </c:pt>
                <c:pt idx="556">
                  <c:v>0.27999999999999997</c:v>
                </c:pt>
                <c:pt idx="557">
                  <c:v>0.27999999999999997</c:v>
                </c:pt>
                <c:pt idx="558">
                  <c:v>-2.425543735346197</c:v>
                </c:pt>
                <c:pt idx="559">
                  <c:v>-2.93</c:v>
                </c:pt>
                <c:pt idx="560">
                  <c:v>-3.43</c:v>
                </c:pt>
                <c:pt idx="561">
                  <c:v>-0.18000000000000005</c:v>
                </c:pt>
                <c:pt idx="562">
                  <c:v>6.5685424949238014E-2</c:v>
                </c:pt>
                <c:pt idx="563">
                  <c:v>-1.95</c:v>
                </c:pt>
                <c:pt idx="564">
                  <c:v>4.0000000000000036E-2</c:v>
                </c:pt>
                <c:pt idx="565">
                  <c:v>0.24000000000000005</c:v>
                </c:pt>
                <c:pt idx="566">
                  <c:v>-0.45999999999999996</c:v>
                </c:pt>
                <c:pt idx="567">
                  <c:v>0.14000000000000001</c:v>
                </c:pt>
                <c:pt idx="568">
                  <c:v>-0.27</c:v>
                </c:pt>
                <c:pt idx="569">
                  <c:v>0.33</c:v>
                </c:pt>
                <c:pt idx="570">
                  <c:v>0.33</c:v>
                </c:pt>
                <c:pt idx="571">
                  <c:v>0.22000000000000003</c:v>
                </c:pt>
                <c:pt idx="572">
                  <c:v>0.32</c:v>
                </c:pt>
                <c:pt idx="573">
                  <c:v>0.37</c:v>
                </c:pt>
                <c:pt idx="574">
                  <c:v>-0.98</c:v>
                </c:pt>
                <c:pt idx="575">
                  <c:v>0.22000000000000003</c:v>
                </c:pt>
                <c:pt idx="576">
                  <c:v>-0.28000000000000003</c:v>
                </c:pt>
                <c:pt idx="577">
                  <c:v>0.22000000000000003</c:v>
                </c:pt>
                <c:pt idx="578">
                  <c:v>0.21000000000000002</c:v>
                </c:pt>
                <c:pt idx="579">
                  <c:v>3.7856687123999366E-3</c:v>
                </c:pt>
                <c:pt idx="580">
                  <c:v>-0.35</c:v>
                </c:pt>
                <c:pt idx="581">
                  <c:v>-0.30000000000000004</c:v>
                </c:pt>
                <c:pt idx="582">
                  <c:v>-0.30000000000000004</c:v>
                </c:pt>
                <c:pt idx="583">
                  <c:v>0.2</c:v>
                </c:pt>
                <c:pt idx="584">
                  <c:v>-0.30000000000000004</c:v>
                </c:pt>
                <c:pt idx="585">
                  <c:v>0</c:v>
                </c:pt>
                <c:pt idx="586">
                  <c:v>0</c:v>
                </c:pt>
                <c:pt idx="587">
                  <c:v>-0.30000000000000004</c:v>
                </c:pt>
                <c:pt idx="588">
                  <c:v>-0.5</c:v>
                </c:pt>
                <c:pt idx="589">
                  <c:v>-0.12</c:v>
                </c:pt>
                <c:pt idx="590">
                  <c:v>-0.62000000000000011</c:v>
                </c:pt>
                <c:pt idx="591">
                  <c:v>-0.12</c:v>
                </c:pt>
                <c:pt idx="592">
                  <c:v>0.22999999999999998</c:v>
                </c:pt>
                <c:pt idx="593">
                  <c:v>0.18</c:v>
                </c:pt>
                <c:pt idx="594">
                  <c:v>7.999999999999996E-2</c:v>
                </c:pt>
                <c:pt idx="595">
                  <c:v>-0.72</c:v>
                </c:pt>
                <c:pt idx="596">
                  <c:v>0.16999999999999998</c:v>
                </c:pt>
                <c:pt idx="597">
                  <c:v>0.16206060208591699</c:v>
                </c:pt>
                <c:pt idx="598">
                  <c:v>0.06</c:v>
                </c:pt>
                <c:pt idx="599">
                  <c:v>-3.999999999999998E-2</c:v>
                </c:pt>
                <c:pt idx="600">
                  <c:v>-4.9999999999999989E-2</c:v>
                </c:pt>
                <c:pt idx="601">
                  <c:v>0.25</c:v>
                </c:pt>
                <c:pt idx="602">
                  <c:v>-0.55000000000000004</c:v>
                </c:pt>
                <c:pt idx="603">
                  <c:v>-1.06</c:v>
                </c:pt>
                <c:pt idx="604">
                  <c:v>-0.96</c:v>
                </c:pt>
                <c:pt idx="605">
                  <c:v>0.21999999999999997</c:v>
                </c:pt>
                <c:pt idx="606">
                  <c:v>-1.0900000000000001</c:v>
                </c:pt>
                <c:pt idx="607">
                  <c:v>-0.79</c:v>
                </c:pt>
                <c:pt idx="608">
                  <c:v>9.9999999999999534E-3</c:v>
                </c:pt>
                <c:pt idx="609">
                  <c:v>-0.59000000000000008</c:v>
                </c:pt>
                <c:pt idx="610">
                  <c:v>-0.19999999999999996</c:v>
                </c:pt>
                <c:pt idx="611">
                  <c:v>0.10000000000000003</c:v>
                </c:pt>
                <c:pt idx="612">
                  <c:v>0.2</c:v>
                </c:pt>
                <c:pt idx="613">
                  <c:v>0</c:v>
                </c:pt>
                <c:pt idx="614">
                  <c:v>0.14000000000000001</c:v>
                </c:pt>
                <c:pt idx="615">
                  <c:v>0.19</c:v>
                </c:pt>
                <c:pt idx="616">
                  <c:v>-0.12</c:v>
                </c:pt>
                <c:pt idx="617">
                  <c:v>-0.12</c:v>
                </c:pt>
                <c:pt idx="618">
                  <c:v>0.13</c:v>
                </c:pt>
                <c:pt idx="619">
                  <c:v>8.0000000000000016E-2</c:v>
                </c:pt>
                <c:pt idx="620">
                  <c:v>0.18</c:v>
                </c:pt>
                <c:pt idx="621">
                  <c:v>-0.64</c:v>
                </c:pt>
                <c:pt idx="622">
                  <c:v>-0.64</c:v>
                </c:pt>
                <c:pt idx="623">
                  <c:v>0.14999999999999997</c:v>
                </c:pt>
                <c:pt idx="624">
                  <c:v>0.14999999999999997</c:v>
                </c:pt>
                <c:pt idx="625">
                  <c:v>-0.06</c:v>
                </c:pt>
                <c:pt idx="626">
                  <c:v>-4.66</c:v>
                </c:pt>
                <c:pt idx="627">
                  <c:v>4.0000000000000036E-2</c:v>
                </c:pt>
                <c:pt idx="628">
                  <c:v>4.0000000000000036E-2</c:v>
                </c:pt>
                <c:pt idx="629">
                  <c:v>0.14000000000000001</c:v>
                </c:pt>
                <c:pt idx="630">
                  <c:v>3.0000000000000027E-2</c:v>
                </c:pt>
                <c:pt idx="631">
                  <c:v>-0.18</c:v>
                </c:pt>
                <c:pt idx="632">
                  <c:v>1.0000000000000009E-2</c:v>
                </c:pt>
                <c:pt idx="633">
                  <c:v>-0.19</c:v>
                </c:pt>
                <c:pt idx="634">
                  <c:v>0.19999999999999998</c:v>
                </c:pt>
                <c:pt idx="635">
                  <c:v>-0.10999999999999999</c:v>
                </c:pt>
                <c:pt idx="636">
                  <c:v>-0.2</c:v>
                </c:pt>
                <c:pt idx="637">
                  <c:v>-0.7</c:v>
                </c:pt>
                <c:pt idx="638">
                  <c:v>-0.21017246507621118</c:v>
                </c:pt>
                <c:pt idx="639">
                  <c:v>-1.9999999999999962E-2</c:v>
                </c:pt>
                <c:pt idx="640">
                  <c:v>-0.72</c:v>
                </c:pt>
                <c:pt idx="641">
                  <c:v>-2.9999999999999971E-2</c:v>
                </c:pt>
                <c:pt idx="642">
                  <c:v>0.22000000000000003</c:v>
                </c:pt>
                <c:pt idx="643">
                  <c:v>-4.7581322675510433</c:v>
                </c:pt>
                <c:pt idx="644">
                  <c:v>-0.26</c:v>
                </c:pt>
                <c:pt idx="645">
                  <c:v>-6.9999999999999979E-2</c:v>
                </c:pt>
                <c:pt idx="646">
                  <c:v>0.13</c:v>
                </c:pt>
                <c:pt idx="647">
                  <c:v>-6.9999999999999979E-2</c:v>
                </c:pt>
                <c:pt idx="648">
                  <c:v>-0.29000000000000004</c:v>
                </c:pt>
                <c:pt idx="649">
                  <c:v>0.1</c:v>
                </c:pt>
                <c:pt idx="650">
                  <c:v>-4.8</c:v>
                </c:pt>
                <c:pt idx="651">
                  <c:v>-9.9999999999999978E-2</c:v>
                </c:pt>
                <c:pt idx="652">
                  <c:v>-1.1100000000000001</c:v>
                </c:pt>
                <c:pt idx="653">
                  <c:v>-0.1102633403898973</c:v>
                </c:pt>
                <c:pt idx="654">
                  <c:v>-2.6166969722017663</c:v>
                </c:pt>
                <c:pt idx="655">
                  <c:v>-2.0000000000000018E-2</c:v>
                </c:pt>
                <c:pt idx="656">
                  <c:v>-4.0000000000000008E-2</c:v>
                </c:pt>
                <c:pt idx="657">
                  <c:v>-0.24000000000000002</c:v>
                </c:pt>
                <c:pt idx="658">
                  <c:v>-0.09</c:v>
                </c:pt>
                <c:pt idx="659">
                  <c:v>-0.15</c:v>
                </c:pt>
                <c:pt idx="660">
                  <c:v>-2.8571714314291432</c:v>
                </c:pt>
                <c:pt idx="661">
                  <c:v>-0.15999999999999998</c:v>
                </c:pt>
                <c:pt idx="662">
                  <c:v>-0.16999999999999998</c:v>
                </c:pt>
                <c:pt idx="663">
                  <c:v>-0.47</c:v>
                </c:pt>
                <c:pt idx="664">
                  <c:v>-1.88</c:v>
                </c:pt>
                <c:pt idx="665">
                  <c:v>-0.13</c:v>
                </c:pt>
                <c:pt idx="666">
                  <c:v>-0.49</c:v>
                </c:pt>
                <c:pt idx="667">
                  <c:v>-0.79</c:v>
                </c:pt>
                <c:pt idx="668">
                  <c:v>-0.39</c:v>
                </c:pt>
                <c:pt idx="669">
                  <c:v>-9.0000000000000011E-2</c:v>
                </c:pt>
                <c:pt idx="670">
                  <c:v>-0.14000000000000001</c:v>
                </c:pt>
                <c:pt idx="671">
                  <c:v>0.05</c:v>
                </c:pt>
                <c:pt idx="672">
                  <c:v>-0.4</c:v>
                </c:pt>
                <c:pt idx="673">
                  <c:v>-1.0000000000000009E-2</c:v>
                </c:pt>
                <c:pt idx="674">
                  <c:v>-0.11000000000000001</c:v>
                </c:pt>
                <c:pt idx="675">
                  <c:v>-2.0000000000000004E-2</c:v>
                </c:pt>
                <c:pt idx="676">
                  <c:v>-7.9999999999999988E-2</c:v>
                </c:pt>
                <c:pt idx="677">
                  <c:v>-0.03</c:v>
                </c:pt>
                <c:pt idx="678">
                  <c:v>-0.14000000000000001</c:v>
                </c:pt>
                <c:pt idx="679">
                  <c:v>-0.19</c:v>
                </c:pt>
                <c:pt idx="680">
                  <c:v>4.9999999999999996E-2</c:v>
                </c:pt>
                <c:pt idx="681">
                  <c:v>-0.15000000000000002</c:v>
                </c:pt>
                <c:pt idx="682">
                  <c:v>-0.05</c:v>
                </c:pt>
                <c:pt idx="683">
                  <c:v>-0.96</c:v>
                </c:pt>
                <c:pt idx="684">
                  <c:v>-6.2583426132260589E-2</c:v>
                </c:pt>
                <c:pt idx="685">
                  <c:v>-0.99</c:v>
                </c:pt>
                <c:pt idx="686">
                  <c:v>-0.19</c:v>
                </c:pt>
                <c:pt idx="687">
                  <c:v>-0.19</c:v>
                </c:pt>
              </c:numCache>
            </c:numRef>
          </c:xVal>
          <c:yVal>
            <c:numRef>
              <c:f>MASTER_filtered!$I$2:$I$702</c:f>
              <c:numCache>
                <c:formatCode>General</c:formatCode>
                <c:ptCount val="701"/>
                <c:pt idx="0">
                  <c:v>14.25</c:v>
                </c:pt>
                <c:pt idx="1">
                  <c:v>16.21779788708135</c:v>
                </c:pt>
                <c:pt idx="2">
                  <c:v>9.5</c:v>
                </c:pt>
                <c:pt idx="3">
                  <c:v>12.5</c:v>
                </c:pt>
                <c:pt idx="4">
                  <c:v>11.5</c:v>
                </c:pt>
                <c:pt idx="5">
                  <c:v>19.5</c:v>
                </c:pt>
                <c:pt idx="6">
                  <c:v>11.7</c:v>
                </c:pt>
                <c:pt idx="7">
                  <c:v>10.5</c:v>
                </c:pt>
                <c:pt idx="8">
                  <c:v>7.75</c:v>
                </c:pt>
                <c:pt idx="9">
                  <c:v>7.75</c:v>
                </c:pt>
                <c:pt idx="10">
                  <c:v>9</c:v>
                </c:pt>
                <c:pt idx="11">
                  <c:v>9</c:v>
                </c:pt>
                <c:pt idx="12">
                  <c:v>7</c:v>
                </c:pt>
                <c:pt idx="13">
                  <c:v>7.25</c:v>
                </c:pt>
                <c:pt idx="14">
                  <c:v>6.75</c:v>
                </c:pt>
                <c:pt idx="15">
                  <c:v>7.9</c:v>
                </c:pt>
                <c:pt idx="16">
                  <c:v>8</c:v>
                </c:pt>
                <c:pt idx="17">
                  <c:v>5.45</c:v>
                </c:pt>
                <c:pt idx="18">
                  <c:v>7.6</c:v>
                </c:pt>
                <c:pt idx="19">
                  <c:v>6.8</c:v>
                </c:pt>
                <c:pt idx="20">
                  <c:v>7.9</c:v>
                </c:pt>
                <c:pt idx="21">
                  <c:v>5.35</c:v>
                </c:pt>
                <c:pt idx="22">
                  <c:v>6.25</c:v>
                </c:pt>
                <c:pt idx="23">
                  <c:v>4.3500000000000005</c:v>
                </c:pt>
                <c:pt idx="24">
                  <c:v>5.3</c:v>
                </c:pt>
                <c:pt idx="25">
                  <c:v>4.95</c:v>
                </c:pt>
                <c:pt idx="26">
                  <c:v>6.2</c:v>
                </c:pt>
                <c:pt idx="27">
                  <c:v>4.4000000000000004</c:v>
                </c:pt>
                <c:pt idx="28">
                  <c:v>4.9000000000000004</c:v>
                </c:pt>
                <c:pt idx="29">
                  <c:v>6.15</c:v>
                </c:pt>
                <c:pt idx="30">
                  <c:v>5.35</c:v>
                </c:pt>
                <c:pt idx="31">
                  <c:v>5.2</c:v>
                </c:pt>
                <c:pt idx="32">
                  <c:v>5.3</c:v>
                </c:pt>
                <c:pt idx="33">
                  <c:v>3.95</c:v>
                </c:pt>
                <c:pt idx="34">
                  <c:v>4.7</c:v>
                </c:pt>
                <c:pt idx="35">
                  <c:v>10.9</c:v>
                </c:pt>
                <c:pt idx="36">
                  <c:v>4.75</c:v>
                </c:pt>
                <c:pt idx="37">
                  <c:v>5.75</c:v>
                </c:pt>
                <c:pt idx="38">
                  <c:v>7.7</c:v>
                </c:pt>
                <c:pt idx="39">
                  <c:v>4.45</c:v>
                </c:pt>
                <c:pt idx="40">
                  <c:v>6.2</c:v>
                </c:pt>
                <c:pt idx="41">
                  <c:v>4.95</c:v>
                </c:pt>
                <c:pt idx="42">
                  <c:v>5.7</c:v>
                </c:pt>
                <c:pt idx="43">
                  <c:v>5</c:v>
                </c:pt>
                <c:pt idx="44">
                  <c:v>4.6500000000000004</c:v>
                </c:pt>
                <c:pt idx="45">
                  <c:v>4.6500000000000004</c:v>
                </c:pt>
                <c:pt idx="46">
                  <c:v>4.3499999999999996</c:v>
                </c:pt>
                <c:pt idx="47">
                  <c:v>3.6</c:v>
                </c:pt>
                <c:pt idx="48">
                  <c:v>4.8499999999999996</c:v>
                </c:pt>
                <c:pt idx="49">
                  <c:v>3.6199337741082998</c:v>
                </c:pt>
                <c:pt idx="50">
                  <c:v>4.25</c:v>
                </c:pt>
                <c:pt idx="51">
                  <c:v>10.5</c:v>
                </c:pt>
                <c:pt idx="52">
                  <c:v>5</c:v>
                </c:pt>
                <c:pt idx="53">
                  <c:v>4.25</c:v>
                </c:pt>
                <c:pt idx="54">
                  <c:v>5.15</c:v>
                </c:pt>
                <c:pt idx="55">
                  <c:v>5.4</c:v>
                </c:pt>
                <c:pt idx="56">
                  <c:v>5.5</c:v>
                </c:pt>
                <c:pt idx="57">
                  <c:v>4.05</c:v>
                </c:pt>
                <c:pt idx="58">
                  <c:v>4.8</c:v>
                </c:pt>
                <c:pt idx="59">
                  <c:v>3.25</c:v>
                </c:pt>
                <c:pt idx="60">
                  <c:v>4.2</c:v>
                </c:pt>
                <c:pt idx="61">
                  <c:v>4.1500000000000004</c:v>
                </c:pt>
                <c:pt idx="62">
                  <c:v>4.9000000000000004</c:v>
                </c:pt>
                <c:pt idx="63">
                  <c:v>6.9</c:v>
                </c:pt>
                <c:pt idx="64">
                  <c:v>3.55</c:v>
                </c:pt>
                <c:pt idx="65">
                  <c:v>5.05</c:v>
                </c:pt>
                <c:pt idx="66">
                  <c:v>4.3</c:v>
                </c:pt>
                <c:pt idx="67">
                  <c:v>3.1</c:v>
                </c:pt>
                <c:pt idx="68">
                  <c:v>3.4</c:v>
                </c:pt>
                <c:pt idx="69">
                  <c:v>3.0500000000000003</c:v>
                </c:pt>
                <c:pt idx="70">
                  <c:v>4.45</c:v>
                </c:pt>
                <c:pt idx="71">
                  <c:v>3.85</c:v>
                </c:pt>
                <c:pt idx="72">
                  <c:v>6.35</c:v>
                </c:pt>
                <c:pt idx="73">
                  <c:v>4.3</c:v>
                </c:pt>
                <c:pt idx="74">
                  <c:v>3.05</c:v>
                </c:pt>
                <c:pt idx="75">
                  <c:v>3.3</c:v>
                </c:pt>
                <c:pt idx="76">
                  <c:v>4.8</c:v>
                </c:pt>
                <c:pt idx="77">
                  <c:v>3.15</c:v>
                </c:pt>
                <c:pt idx="78">
                  <c:v>4.25</c:v>
                </c:pt>
                <c:pt idx="79">
                  <c:v>2.8000000000000003</c:v>
                </c:pt>
                <c:pt idx="80">
                  <c:v>3.05</c:v>
                </c:pt>
                <c:pt idx="81">
                  <c:v>6.15</c:v>
                </c:pt>
                <c:pt idx="82">
                  <c:v>4.9000000000000004</c:v>
                </c:pt>
                <c:pt idx="83">
                  <c:v>3.35</c:v>
                </c:pt>
                <c:pt idx="84">
                  <c:v>4.0999999999999996</c:v>
                </c:pt>
                <c:pt idx="85">
                  <c:v>3.35</c:v>
                </c:pt>
                <c:pt idx="86">
                  <c:v>3.3</c:v>
                </c:pt>
                <c:pt idx="87">
                  <c:v>3.55</c:v>
                </c:pt>
                <c:pt idx="88">
                  <c:v>4.55</c:v>
                </c:pt>
                <c:pt idx="89">
                  <c:v>4.55</c:v>
                </c:pt>
                <c:pt idx="90">
                  <c:v>4.9899748742132397</c:v>
                </c:pt>
                <c:pt idx="91">
                  <c:v>3.2</c:v>
                </c:pt>
                <c:pt idx="92">
                  <c:v>9.4118054294305153</c:v>
                </c:pt>
                <c:pt idx="93">
                  <c:v>3.4</c:v>
                </c:pt>
                <c:pt idx="94">
                  <c:v>3.15</c:v>
                </c:pt>
                <c:pt idx="95">
                  <c:v>4.3499999999999996</c:v>
                </c:pt>
                <c:pt idx="96">
                  <c:v>4.3499999999999996</c:v>
                </c:pt>
                <c:pt idx="97">
                  <c:v>4.3499999999999996</c:v>
                </c:pt>
                <c:pt idx="98">
                  <c:v>4.3</c:v>
                </c:pt>
                <c:pt idx="99">
                  <c:v>3.7972200755611429</c:v>
                </c:pt>
                <c:pt idx="100">
                  <c:v>2.35</c:v>
                </c:pt>
                <c:pt idx="101">
                  <c:v>5.2</c:v>
                </c:pt>
                <c:pt idx="102">
                  <c:v>3.95</c:v>
                </c:pt>
                <c:pt idx="103">
                  <c:v>3.65</c:v>
                </c:pt>
                <c:pt idx="104">
                  <c:v>4.2</c:v>
                </c:pt>
                <c:pt idx="105">
                  <c:v>2.15</c:v>
                </c:pt>
                <c:pt idx="106">
                  <c:v>3.4</c:v>
                </c:pt>
                <c:pt idx="107">
                  <c:v>3.15</c:v>
                </c:pt>
                <c:pt idx="108">
                  <c:v>2.0499999999999998</c:v>
                </c:pt>
                <c:pt idx="109">
                  <c:v>1.9</c:v>
                </c:pt>
                <c:pt idx="110">
                  <c:v>3.4</c:v>
                </c:pt>
                <c:pt idx="111">
                  <c:v>2.35</c:v>
                </c:pt>
                <c:pt idx="112">
                  <c:v>2.85</c:v>
                </c:pt>
                <c:pt idx="113">
                  <c:v>3.55</c:v>
                </c:pt>
                <c:pt idx="114">
                  <c:v>2.8</c:v>
                </c:pt>
                <c:pt idx="115">
                  <c:v>1.9750000000000001</c:v>
                </c:pt>
                <c:pt idx="116">
                  <c:v>2.2999999999999998</c:v>
                </c:pt>
                <c:pt idx="117">
                  <c:v>3.3</c:v>
                </c:pt>
                <c:pt idx="118">
                  <c:v>2.2999999999999998</c:v>
                </c:pt>
                <c:pt idx="119">
                  <c:v>5.3</c:v>
                </c:pt>
                <c:pt idx="120">
                  <c:v>4.3</c:v>
                </c:pt>
                <c:pt idx="121">
                  <c:v>4.05</c:v>
                </c:pt>
                <c:pt idx="122">
                  <c:v>6.55</c:v>
                </c:pt>
                <c:pt idx="123">
                  <c:v>4.0198684153570667</c:v>
                </c:pt>
                <c:pt idx="124">
                  <c:v>2.4</c:v>
                </c:pt>
                <c:pt idx="125">
                  <c:v>3</c:v>
                </c:pt>
                <c:pt idx="126">
                  <c:v>2.7</c:v>
                </c:pt>
                <c:pt idx="127">
                  <c:v>6.4</c:v>
                </c:pt>
                <c:pt idx="128">
                  <c:v>3.9</c:v>
                </c:pt>
                <c:pt idx="129">
                  <c:v>2</c:v>
                </c:pt>
                <c:pt idx="130">
                  <c:v>3.15</c:v>
                </c:pt>
                <c:pt idx="131">
                  <c:v>2.65</c:v>
                </c:pt>
                <c:pt idx="132">
                  <c:v>2.65</c:v>
                </c:pt>
                <c:pt idx="133">
                  <c:v>2.85</c:v>
                </c:pt>
                <c:pt idx="134">
                  <c:v>4.3499999999999996</c:v>
                </c:pt>
                <c:pt idx="135">
                  <c:v>2.35</c:v>
                </c:pt>
                <c:pt idx="136">
                  <c:v>4.3499999999999996</c:v>
                </c:pt>
                <c:pt idx="137">
                  <c:v>2.25</c:v>
                </c:pt>
                <c:pt idx="138">
                  <c:v>5.35</c:v>
                </c:pt>
                <c:pt idx="139">
                  <c:v>2.8</c:v>
                </c:pt>
                <c:pt idx="140">
                  <c:v>3.8</c:v>
                </c:pt>
                <c:pt idx="141">
                  <c:v>2.5499999999999998</c:v>
                </c:pt>
                <c:pt idx="142">
                  <c:v>3.8</c:v>
                </c:pt>
                <c:pt idx="143">
                  <c:v>2.5499999999999998</c:v>
                </c:pt>
                <c:pt idx="144">
                  <c:v>4.05</c:v>
                </c:pt>
                <c:pt idx="145">
                  <c:v>2.0499999999999998</c:v>
                </c:pt>
                <c:pt idx="146">
                  <c:v>2.5</c:v>
                </c:pt>
                <c:pt idx="147">
                  <c:v>2.5</c:v>
                </c:pt>
                <c:pt idx="148">
                  <c:v>3.95</c:v>
                </c:pt>
                <c:pt idx="149">
                  <c:v>2.4500000000000002</c:v>
                </c:pt>
                <c:pt idx="150">
                  <c:v>4.95</c:v>
                </c:pt>
                <c:pt idx="151">
                  <c:v>1.95</c:v>
                </c:pt>
                <c:pt idx="152">
                  <c:v>2.4500000000000002</c:v>
                </c:pt>
                <c:pt idx="153">
                  <c:v>3.7</c:v>
                </c:pt>
                <c:pt idx="154">
                  <c:v>3.6937336386313318</c:v>
                </c:pt>
                <c:pt idx="155">
                  <c:v>2.4</c:v>
                </c:pt>
                <c:pt idx="156">
                  <c:v>1.65</c:v>
                </c:pt>
                <c:pt idx="157">
                  <c:v>2.9</c:v>
                </c:pt>
                <c:pt idx="158">
                  <c:v>2.0499999999999998</c:v>
                </c:pt>
                <c:pt idx="159">
                  <c:v>3.8</c:v>
                </c:pt>
                <c:pt idx="160">
                  <c:v>2.85</c:v>
                </c:pt>
                <c:pt idx="161">
                  <c:v>2.35</c:v>
                </c:pt>
                <c:pt idx="162">
                  <c:v>2.35</c:v>
                </c:pt>
                <c:pt idx="163">
                  <c:v>3.35</c:v>
                </c:pt>
                <c:pt idx="164">
                  <c:v>2.35</c:v>
                </c:pt>
                <c:pt idx="165">
                  <c:v>3.6</c:v>
                </c:pt>
                <c:pt idx="166">
                  <c:v>2.5499999999999998</c:v>
                </c:pt>
                <c:pt idx="167">
                  <c:v>1.8</c:v>
                </c:pt>
                <c:pt idx="168">
                  <c:v>2.2999999999999998</c:v>
                </c:pt>
                <c:pt idx="169">
                  <c:v>2.2999999999999998</c:v>
                </c:pt>
                <c:pt idx="170">
                  <c:v>2.5499999999999998</c:v>
                </c:pt>
                <c:pt idx="171">
                  <c:v>2.5499999999999998</c:v>
                </c:pt>
                <c:pt idx="172">
                  <c:v>1.55</c:v>
                </c:pt>
                <c:pt idx="173">
                  <c:v>2.2999999999999998</c:v>
                </c:pt>
                <c:pt idx="174">
                  <c:v>2.7916333327999832</c:v>
                </c:pt>
                <c:pt idx="175">
                  <c:v>3</c:v>
                </c:pt>
                <c:pt idx="176">
                  <c:v>2.5</c:v>
                </c:pt>
                <c:pt idx="177">
                  <c:v>1.75</c:v>
                </c:pt>
                <c:pt idx="178">
                  <c:v>2.25</c:v>
                </c:pt>
                <c:pt idx="179">
                  <c:v>2.25</c:v>
                </c:pt>
                <c:pt idx="180">
                  <c:v>1.6</c:v>
                </c:pt>
                <c:pt idx="181">
                  <c:v>1.6</c:v>
                </c:pt>
                <c:pt idx="182">
                  <c:v>2.25</c:v>
                </c:pt>
                <c:pt idx="183">
                  <c:v>1.75</c:v>
                </c:pt>
                <c:pt idx="184">
                  <c:v>6</c:v>
                </c:pt>
                <c:pt idx="185">
                  <c:v>1.6</c:v>
                </c:pt>
                <c:pt idx="186">
                  <c:v>3</c:v>
                </c:pt>
                <c:pt idx="187">
                  <c:v>1.75</c:v>
                </c:pt>
                <c:pt idx="188">
                  <c:v>2.25</c:v>
                </c:pt>
                <c:pt idx="189">
                  <c:v>1.787420882906575</c:v>
                </c:pt>
                <c:pt idx="190">
                  <c:v>5.96</c:v>
                </c:pt>
                <c:pt idx="191">
                  <c:v>1.5</c:v>
                </c:pt>
                <c:pt idx="192">
                  <c:v>2.4500000000000002</c:v>
                </c:pt>
                <c:pt idx="193">
                  <c:v>5.95</c:v>
                </c:pt>
                <c:pt idx="194">
                  <c:v>3.2</c:v>
                </c:pt>
                <c:pt idx="195">
                  <c:v>2.95</c:v>
                </c:pt>
                <c:pt idx="196">
                  <c:v>2.4082951062292475</c:v>
                </c:pt>
                <c:pt idx="197">
                  <c:v>3.4</c:v>
                </c:pt>
                <c:pt idx="198">
                  <c:v>2.4</c:v>
                </c:pt>
                <c:pt idx="199">
                  <c:v>2.65</c:v>
                </c:pt>
                <c:pt idx="200">
                  <c:v>3.4</c:v>
                </c:pt>
                <c:pt idx="201">
                  <c:v>2.65</c:v>
                </c:pt>
                <c:pt idx="202">
                  <c:v>1.3</c:v>
                </c:pt>
                <c:pt idx="203">
                  <c:v>2.15</c:v>
                </c:pt>
                <c:pt idx="204">
                  <c:v>1.65</c:v>
                </c:pt>
                <c:pt idx="205">
                  <c:v>5.0999999999999996</c:v>
                </c:pt>
                <c:pt idx="206">
                  <c:v>0.95</c:v>
                </c:pt>
                <c:pt idx="207">
                  <c:v>1.25</c:v>
                </c:pt>
                <c:pt idx="208">
                  <c:v>3.1</c:v>
                </c:pt>
                <c:pt idx="209">
                  <c:v>1.7</c:v>
                </c:pt>
                <c:pt idx="210">
                  <c:v>1.75</c:v>
                </c:pt>
                <c:pt idx="211">
                  <c:v>1.6</c:v>
                </c:pt>
                <c:pt idx="212">
                  <c:v>1.6</c:v>
                </c:pt>
                <c:pt idx="213">
                  <c:v>2.1</c:v>
                </c:pt>
                <c:pt idx="214">
                  <c:v>2.85</c:v>
                </c:pt>
                <c:pt idx="215">
                  <c:v>2.1</c:v>
                </c:pt>
                <c:pt idx="216">
                  <c:v>2.5715838362577488</c:v>
                </c:pt>
                <c:pt idx="217">
                  <c:v>1.5642481194328917</c:v>
                </c:pt>
                <c:pt idx="218">
                  <c:v>3.3</c:v>
                </c:pt>
                <c:pt idx="219">
                  <c:v>1.55</c:v>
                </c:pt>
                <c:pt idx="220">
                  <c:v>3.05</c:v>
                </c:pt>
                <c:pt idx="221">
                  <c:v>2.5499999999999998</c:v>
                </c:pt>
                <c:pt idx="222">
                  <c:v>3.55</c:v>
                </c:pt>
                <c:pt idx="223">
                  <c:v>1.55</c:v>
                </c:pt>
                <c:pt idx="224">
                  <c:v>3.3</c:v>
                </c:pt>
                <c:pt idx="225">
                  <c:v>5.3</c:v>
                </c:pt>
                <c:pt idx="226">
                  <c:v>1.6440403012442126</c:v>
                </c:pt>
                <c:pt idx="227">
                  <c:v>1.1687253933193769</c:v>
                </c:pt>
                <c:pt idx="228">
                  <c:v>1.367463354173996</c:v>
                </c:pt>
                <c:pt idx="229">
                  <c:v>2.0049834435270748</c:v>
                </c:pt>
                <c:pt idx="230">
                  <c:v>3</c:v>
                </c:pt>
                <c:pt idx="231">
                  <c:v>2</c:v>
                </c:pt>
                <c:pt idx="232">
                  <c:v>3.75</c:v>
                </c:pt>
                <c:pt idx="233">
                  <c:v>4.25</c:v>
                </c:pt>
                <c:pt idx="234">
                  <c:v>5.75</c:v>
                </c:pt>
                <c:pt idx="235">
                  <c:v>3</c:v>
                </c:pt>
                <c:pt idx="236">
                  <c:v>1.65</c:v>
                </c:pt>
                <c:pt idx="237">
                  <c:v>2</c:v>
                </c:pt>
                <c:pt idx="238">
                  <c:v>1.2756031973468696</c:v>
                </c:pt>
                <c:pt idx="239">
                  <c:v>1.374568837309472</c:v>
                </c:pt>
                <c:pt idx="240">
                  <c:v>1.7</c:v>
                </c:pt>
                <c:pt idx="241">
                  <c:v>1.25</c:v>
                </c:pt>
                <c:pt idx="242">
                  <c:v>1.2999999999999998</c:v>
                </c:pt>
                <c:pt idx="243">
                  <c:v>1.7</c:v>
                </c:pt>
                <c:pt idx="244">
                  <c:v>1.45</c:v>
                </c:pt>
                <c:pt idx="245">
                  <c:v>1.075</c:v>
                </c:pt>
                <c:pt idx="246">
                  <c:v>2.4500000000000002</c:v>
                </c:pt>
                <c:pt idx="247">
                  <c:v>1.2999999999999998</c:v>
                </c:pt>
                <c:pt idx="248">
                  <c:v>2.7</c:v>
                </c:pt>
                <c:pt idx="249">
                  <c:v>0.85</c:v>
                </c:pt>
                <c:pt idx="250">
                  <c:v>2.183739716558867</c:v>
                </c:pt>
                <c:pt idx="251">
                  <c:v>2.4245368781616019</c:v>
                </c:pt>
                <c:pt idx="252">
                  <c:v>3.4</c:v>
                </c:pt>
                <c:pt idx="253">
                  <c:v>1.4</c:v>
                </c:pt>
                <c:pt idx="254">
                  <c:v>1.4</c:v>
                </c:pt>
                <c:pt idx="255">
                  <c:v>1.9</c:v>
                </c:pt>
                <c:pt idx="256">
                  <c:v>1.65</c:v>
                </c:pt>
                <c:pt idx="257">
                  <c:v>1.55</c:v>
                </c:pt>
                <c:pt idx="258">
                  <c:v>2.15</c:v>
                </c:pt>
                <c:pt idx="259">
                  <c:v>0.85000000000000009</c:v>
                </c:pt>
                <c:pt idx="260">
                  <c:v>3.15</c:v>
                </c:pt>
                <c:pt idx="261">
                  <c:v>3.15</c:v>
                </c:pt>
                <c:pt idx="262">
                  <c:v>1.35</c:v>
                </c:pt>
                <c:pt idx="263">
                  <c:v>1.1499999999999999</c:v>
                </c:pt>
                <c:pt idx="264">
                  <c:v>1.2000000000000002</c:v>
                </c:pt>
                <c:pt idx="265">
                  <c:v>1.1000000000000001</c:v>
                </c:pt>
                <c:pt idx="266">
                  <c:v>1.4</c:v>
                </c:pt>
                <c:pt idx="267">
                  <c:v>0.8</c:v>
                </c:pt>
                <c:pt idx="268">
                  <c:v>1.45</c:v>
                </c:pt>
                <c:pt idx="269">
                  <c:v>1.5</c:v>
                </c:pt>
                <c:pt idx="270">
                  <c:v>1.85</c:v>
                </c:pt>
                <c:pt idx="271">
                  <c:v>1.35</c:v>
                </c:pt>
                <c:pt idx="272">
                  <c:v>1.075</c:v>
                </c:pt>
                <c:pt idx="273">
                  <c:v>1.85</c:v>
                </c:pt>
                <c:pt idx="274">
                  <c:v>1.2</c:v>
                </c:pt>
                <c:pt idx="275">
                  <c:v>0.85</c:v>
                </c:pt>
                <c:pt idx="276">
                  <c:v>1.6</c:v>
                </c:pt>
                <c:pt idx="277">
                  <c:v>0.85</c:v>
                </c:pt>
                <c:pt idx="278">
                  <c:v>0.95</c:v>
                </c:pt>
                <c:pt idx="279">
                  <c:v>3.2</c:v>
                </c:pt>
                <c:pt idx="280">
                  <c:v>1.35</c:v>
                </c:pt>
                <c:pt idx="281">
                  <c:v>3.1</c:v>
                </c:pt>
                <c:pt idx="282">
                  <c:v>1.2</c:v>
                </c:pt>
                <c:pt idx="283">
                  <c:v>1.35</c:v>
                </c:pt>
                <c:pt idx="284">
                  <c:v>1.35</c:v>
                </c:pt>
                <c:pt idx="285">
                  <c:v>0.7</c:v>
                </c:pt>
                <c:pt idx="286">
                  <c:v>0.9916079783099615</c:v>
                </c:pt>
                <c:pt idx="287">
                  <c:v>1.8365151319446071</c:v>
                </c:pt>
                <c:pt idx="288">
                  <c:v>1.8337379549078505</c:v>
                </c:pt>
                <c:pt idx="289">
                  <c:v>1.2744562646538029</c:v>
                </c:pt>
                <c:pt idx="290">
                  <c:v>0.95000000000000007</c:v>
                </c:pt>
                <c:pt idx="291">
                  <c:v>1.3</c:v>
                </c:pt>
                <c:pt idx="292">
                  <c:v>1.4500000000000002</c:v>
                </c:pt>
                <c:pt idx="293">
                  <c:v>1.55</c:v>
                </c:pt>
                <c:pt idx="294">
                  <c:v>8.0500000000000007</c:v>
                </c:pt>
                <c:pt idx="295">
                  <c:v>1</c:v>
                </c:pt>
                <c:pt idx="296">
                  <c:v>0.90500000000000003</c:v>
                </c:pt>
                <c:pt idx="297">
                  <c:v>0.95000000000000007</c:v>
                </c:pt>
                <c:pt idx="298">
                  <c:v>2.0499999999999998</c:v>
                </c:pt>
                <c:pt idx="299">
                  <c:v>1</c:v>
                </c:pt>
                <c:pt idx="300">
                  <c:v>0.65</c:v>
                </c:pt>
                <c:pt idx="301">
                  <c:v>1.05</c:v>
                </c:pt>
                <c:pt idx="302">
                  <c:v>0.95000000000000007</c:v>
                </c:pt>
                <c:pt idx="303">
                  <c:v>0.97500000000000009</c:v>
                </c:pt>
                <c:pt idx="304">
                  <c:v>1</c:v>
                </c:pt>
                <c:pt idx="305">
                  <c:v>1.25</c:v>
                </c:pt>
                <c:pt idx="306">
                  <c:v>1.55</c:v>
                </c:pt>
                <c:pt idx="307">
                  <c:v>1.1499999999999999</c:v>
                </c:pt>
                <c:pt idx="308">
                  <c:v>1.05</c:v>
                </c:pt>
                <c:pt idx="309">
                  <c:v>0.8</c:v>
                </c:pt>
                <c:pt idx="310">
                  <c:v>0.8</c:v>
                </c:pt>
                <c:pt idx="311">
                  <c:v>0.9</c:v>
                </c:pt>
                <c:pt idx="312">
                  <c:v>1</c:v>
                </c:pt>
                <c:pt idx="313">
                  <c:v>1.8</c:v>
                </c:pt>
                <c:pt idx="314">
                  <c:v>1.3</c:v>
                </c:pt>
                <c:pt idx="315">
                  <c:v>2.8</c:v>
                </c:pt>
                <c:pt idx="316">
                  <c:v>1.3</c:v>
                </c:pt>
                <c:pt idx="317">
                  <c:v>2.5499999999999998</c:v>
                </c:pt>
                <c:pt idx="318">
                  <c:v>0.90500000000000003</c:v>
                </c:pt>
                <c:pt idx="319">
                  <c:v>1.05</c:v>
                </c:pt>
                <c:pt idx="320">
                  <c:v>1.05</c:v>
                </c:pt>
                <c:pt idx="321">
                  <c:v>0.96500000000000008</c:v>
                </c:pt>
                <c:pt idx="322">
                  <c:v>0.66249418601506749</c:v>
                </c:pt>
                <c:pt idx="323">
                  <c:v>1.4244044240850759</c:v>
                </c:pt>
                <c:pt idx="324">
                  <c:v>1.4186038950875708</c:v>
                </c:pt>
                <c:pt idx="325">
                  <c:v>1.3529910535983714</c:v>
                </c:pt>
                <c:pt idx="326">
                  <c:v>3</c:v>
                </c:pt>
                <c:pt idx="327">
                  <c:v>0.95</c:v>
                </c:pt>
                <c:pt idx="328">
                  <c:v>0.95</c:v>
                </c:pt>
                <c:pt idx="329">
                  <c:v>1.25</c:v>
                </c:pt>
                <c:pt idx="330">
                  <c:v>1.4</c:v>
                </c:pt>
                <c:pt idx="331">
                  <c:v>1.1000000000000001</c:v>
                </c:pt>
                <c:pt idx="332">
                  <c:v>1.05</c:v>
                </c:pt>
                <c:pt idx="333">
                  <c:v>0.9</c:v>
                </c:pt>
                <c:pt idx="334">
                  <c:v>0.9</c:v>
                </c:pt>
                <c:pt idx="335">
                  <c:v>0.8</c:v>
                </c:pt>
                <c:pt idx="336">
                  <c:v>1.75</c:v>
                </c:pt>
                <c:pt idx="337">
                  <c:v>1.2</c:v>
                </c:pt>
                <c:pt idx="338">
                  <c:v>1.1000000000000001</c:v>
                </c:pt>
                <c:pt idx="339">
                  <c:v>2.25</c:v>
                </c:pt>
                <c:pt idx="340">
                  <c:v>3</c:v>
                </c:pt>
                <c:pt idx="341">
                  <c:v>0.75</c:v>
                </c:pt>
                <c:pt idx="342">
                  <c:v>0.75</c:v>
                </c:pt>
                <c:pt idx="343">
                  <c:v>0.6</c:v>
                </c:pt>
                <c:pt idx="344">
                  <c:v>0.75</c:v>
                </c:pt>
                <c:pt idx="345">
                  <c:v>0.75</c:v>
                </c:pt>
                <c:pt idx="346">
                  <c:v>0.75</c:v>
                </c:pt>
                <c:pt idx="347">
                  <c:v>0.94749371855330999</c:v>
                </c:pt>
                <c:pt idx="348">
                  <c:v>0.79499999999999993</c:v>
                </c:pt>
                <c:pt idx="349">
                  <c:v>0.89500000000000002</c:v>
                </c:pt>
                <c:pt idx="350">
                  <c:v>0.84499999999999997</c:v>
                </c:pt>
                <c:pt idx="351">
                  <c:v>0.89500000000000002</c:v>
                </c:pt>
                <c:pt idx="352">
                  <c:v>0.84499999999999997</c:v>
                </c:pt>
                <c:pt idx="353">
                  <c:v>0.745</c:v>
                </c:pt>
                <c:pt idx="354">
                  <c:v>0.91999999999999993</c:v>
                </c:pt>
                <c:pt idx="355">
                  <c:v>0.69500000000000006</c:v>
                </c:pt>
                <c:pt idx="356">
                  <c:v>0.74497474683058329</c:v>
                </c:pt>
                <c:pt idx="357">
                  <c:v>1.2424428900898052</c:v>
                </c:pt>
                <c:pt idx="358">
                  <c:v>0.89</c:v>
                </c:pt>
                <c:pt idx="359">
                  <c:v>0.99</c:v>
                </c:pt>
                <c:pt idx="360">
                  <c:v>0.79</c:v>
                </c:pt>
                <c:pt idx="361">
                  <c:v>0.84499999999999997</c:v>
                </c:pt>
                <c:pt idx="362">
                  <c:v>0.98499999999999999</c:v>
                </c:pt>
                <c:pt idx="363">
                  <c:v>2.2349999999999999</c:v>
                </c:pt>
                <c:pt idx="364">
                  <c:v>0.63500000000000001</c:v>
                </c:pt>
                <c:pt idx="365">
                  <c:v>0.88500000000000001</c:v>
                </c:pt>
                <c:pt idx="366">
                  <c:v>3.4849999999999999</c:v>
                </c:pt>
                <c:pt idx="367">
                  <c:v>0.63500000000000001</c:v>
                </c:pt>
                <c:pt idx="368">
                  <c:v>0.68500000000000005</c:v>
                </c:pt>
                <c:pt idx="369">
                  <c:v>0.89500000000000002</c:v>
                </c:pt>
                <c:pt idx="370">
                  <c:v>0.83</c:v>
                </c:pt>
                <c:pt idx="371">
                  <c:v>2.23</c:v>
                </c:pt>
                <c:pt idx="372">
                  <c:v>0.92500000000000004</c:v>
                </c:pt>
                <c:pt idx="373">
                  <c:v>0.89999999999999991</c:v>
                </c:pt>
                <c:pt idx="374">
                  <c:v>0.67500000000000004</c:v>
                </c:pt>
                <c:pt idx="375">
                  <c:v>0.77499999999999991</c:v>
                </c:pt>
                <c:pt idx="376">
                  <c:v>0.97499999999999998</c:v>
                </c:pt>
                <c:pt idx="377">
                  <c:v>0.72499999999999998</c:v>
                </c:pt>
                <c:pt idx="378">
                  <c:v>0.72499999999999998</c:v>
                </c:pt>
                <c:pt idx="379">
                  <c:v>0.67500000000000004</c:v>
                </c:pt>
                <c:pt idx="380">
                  <c:v>0.57499999999999996</c:v>
                </c:pt>
                <c:pt idx="381">
                  <c:v>1.22</c:v>
                </c:pt>
                <c:pt idx="382">
                  <c:v>0.82499999999999996</c:v>
                </c:pt>
                <c:pt idx="383">
                  <c:v>0.71500000000000008</c:v>
                </c:pt>
                <c:pt idx="384">
                  <c:v>0.76500000000000001</c:v>
                </c:pt>
                <c:pt idx="385">
                  <c:v>0.89</c:v>
                </c:pt>
                <c:pt idx="386">
                  <c:v>1.7150000000000001</c:v>
                </c:pt>
                <c:pt idx="387">
                  <c:v>1.165</c:v>
                </c:pt>
                <c:pt idx="388">
                  <c:v>1.2150000000000001</c:v>
                </c:pt>
                <c:pt idx="389">
                  <c:v>0.61499999999999999</c:v>
                </c:pt>
                <c:pt idx="390">
                  <c:v>0.56500000000000006</c:v>
                </c:pt>
                <c:pt idx="391">
                  <c:v>0.71</c:v>
                </c:pt>
                <c:pt idx="392">
                  <c:v>0.71</c:v>
                </c:pt>
                <c:pt idx="393">
                  <c:v>0.91</c:v>
                </c:pt>
                <c:pt idx="394">
                  <c:v>0.81499999999999995</c:v>
                </c:pt>
                <c:pt idx="395">
                  <c:v>0.75997282528427701</c:v>
                </c:pt>
                <c:pt idx="396">
                  <c:v>0.70500000000000007</c:v>
                </c:pt>
                <c:pt idx="397">
                  <c:v>0.90500000000000003</c:v>
                </c:pt>
                <c:pt idx="398">
                  <c:v>0.755</c:v>
                </c:pt>
                <c:pt idx="399">
                  <c:v>0.88</c:v>
                </c:pt>
                <c:pt idx="400">
                  <c:v>0.8</c:v>
                </c:pt>
                <c:pt idx="401">
                  <c:v>0.85000000000000009</c:v>
                </c:pt>
                <c:pt idx="402">
                  <c:v>0.875</c:v>
                </c:pt>
                <c:pt idx="403">
                  <c:v>0.85000000000000009</c:v>
                </c:pt>
                <c:pt idx="404">
                  <c:v>0.55000000000000004</c:v>
                </c:pt>
                <c:pt idx="405">
                  <c:v>0.75</c:v>
                </c:pt>
                <c:pt idx="406">
                  <c:v>0.80499999999999994</c:v>
                </c:pt>
                <c:pt idx="407">
                  <c:v>0.59499999999999997</c:v>
                </c:pt>
                <c:pt idx="408">
                  <c:v>0.8</c:v>
                </c:pt>
                <c:pt idx="409">
                  <c:v>0.84499999999999997</c:v>
                </c:pt>
                <c:pt idx="410">
                  <c:v>0.8</c:v>
                </c:pt>
                <c:pt idx="411">
                  <c:v>0.64500000000000002</c:v>
                </c:pt>
                <c:pt idx="412">
                  <c:v>0.59499999999999997</c:v>
                </c:pt>
                <c:pt idx="413">
                  <c:v>0.69</c:v>
                </c:pt>
                <c:pt idx="414">
                  <c:v>0.84000000000000008</c:v>
                </c:pt>
                <c:pt idx="415">
                  <c:v>0.59</c:v>
                </c:pt>
                <c:pt idx="416">
                  <c:v>0.77500000000000002</c:v>
                </c:pt>
                <c:pt idx="417">
                  <c:v>0.94</c:v>
                </c:pt>
                <c:pt idx="418">
                  <c:v>0.59</c:v>
                </c:pt>
                <c:pt idx="419">
                  <c:v>0.79</c:v>
                </c:pt>
                <c:pt idx="420">
                  <c:v>0.69</c:v>
                </c:pt>
                <c:pt idx="421">
                  <c:v>0.59</c:v>
                </c:pt>
                <c:pt idx="422">
                  <c:v>0.59</c:v>
                </c:pt>
                <c:pt idx="423">
                  <c:v>0.83499999999999996</c:v>
                </c:pt>
                <c:pt idx="424">
                  <c:v>0.83499999999999996</c:v>
                </c:pt>
                <c:pt idx="425">
                  <c:v>0.93500000000000005</c:v>
                </c:pt>
                <c:pt idx="426">
                  <c:v>0.83499999999999996</c:v>
                </c:pt>
                <c:pt idx="427">
                  <c:v>0.83000000000000007</c:v>
                </c:pt>
                <c:pt idx="428">
                  <c:v>0.85499999999999998</c:v>
                </c:pt>
                <c:pt idx="429">
                  <c:v>0.77499999999999991</c:v>
                </c:pt>
                <c:pt idx="430">
                  <c:v>0.875</c:v>
                </c:pt>
                <c:pt idx="431">
                  <c:v>0.85</c:v>
                </c:pt>
                <c:pt idx="432">
                  <c:v>1.125</c:v>
                </c:pt>
                <c:pt idx="433">
                  <c:v>5.4249999999999998</c:v>
                </c:pt>
                <c:pt idx="434">
                  <c:v>0.625</c:v>
                </c:pt>
                <c:pt idx="435">
                  <c:v>1.9224926034855523</c:v>
                </c:pt>
                <c:pt idx="436">
                  <c:v>0.72</c:v>
                </c:pt>
                <c:pt idx="437">
                  <c:v>0.62</c:v>
                </c:pt>
                <c:pt idx="438">
                  <c:v>0.82000000000000006</c:v>
                </c:pt>
                <c:pt idx="439">
                  <c:v>0.87</c:v>
                </c:pt>
                <c:pt idx="440">
                  <c:v>0.66999999999999993</c:v>
                </c:pt>
                <c:pt idx="441">
                  <c:v>0.77</c:v>
                </c:pt>
                <c:pt idx="442">
                  <c:v>1.17</c:v>
                </c:pt>
                <c:pt idx="443">
                  <c:v>0.52</c:v>
                </c:pt>
                <c:pt idx="444">
                  <c:v>0.62</c:v>
                </c:pt>
                <c:pt idx="445">
                  <c:v>0.56999999999999995</c:v>
                </c:pt>
                <c:pt idx="446">
                  <c:v>0.66892720131306826</c:v>
                </c:pt>
                <c:pt idx="447">
                  <c:v>0.5839272013130683</c:v>
                </c:pt>
                <c:pt idx="448">
                  <c:v>0.86499999999999999</c:v>
                </c:pt>
                <c:pt idx="449">
                  <c:v>0.84</c:v>
                </c:pt>
                <c:pt idx="450">
                  <c:v>0.66500000000000004</c:v>
                </c:pt>
                <c:pt idx="451">
                  <c:v>0.81499999999999995</c:v>
                </c:pt>
                <c:pt idx="452">
                  <c:v>0.61499999999999999</c:v>
                </c:pt>
                <c:pt idx="453">
                  <c:v>0.51</c:v>
                </c:pt>
                <c:pt idx="454">
                  <c:v>0.51</c:v>
                </c:pt>
                <c:pt idx="455">
                  <c:v>0.81</c:v>
                </c:pt>
                <c:pt idx="456">
                  <c:v>0.506201920231798</c:v>
                </c:pt>
                <c:pt idx="457">
                  <c:v>0.70500000000000007</c:v>
                </c:pt>
                <c:pt idx="458">
                  <c:v>0.65500000000000003</c:v>
                </c:pt>
                <c:pt idx="459">
                  <c:v>0.505</c:v>
                </c:pt>
                <c:pt idx="460">
                  <c:v>0.755</c:v>
                </c:pt>
                <c:pt idx="461">
                  <c:v>0.8</c:v>
                </c:pt>
                <c:pt idx="462">
                  <c:v>0.82499999999999996</c:v>
                </c:pt>
                <c:pt idx="463">
                  <c:v>0.65</c:v>
                </c:pt>
                <c:pt idx="464">
                  <c:v>0.60000000000000009</c:v>
                </c:pt>
                <c:pt idx="465">
                  <c:v>0.60000000000000009</c:v>
                </c:pt>
                <c:pt idx="466">
                  <c:v>0.60000000000000009</c:v>
                </c:pt>
                <c:pt idx="467">
                  <c:v>0.59499999999999997</c:v>
                </c:pt>
                <c:pt idx="468">
                  <c:v>1.645</c:v>
                </c:pt>
                <c:pt idx="469">
                  <c:v>0.64500000000000002</c:v>
                </c:pt>
                <c:pt idx="470">
                  <c:v>0.64500000000000002</c:v>
                </c:pt>
                <c:pt idx="471">
                  <c:v>0.69500000000000006</c:v>
                </c:pt>
                <c:pt idx="472">
                  <c:v>1.2949999999999999</c:v>
                </c:pt>
                <c:pt idx="473">
                  <c:v>0.69500000000000006</c:v>
                </c:pt>
                <c:pt idx="474">
                  <c:v>0.64500000000000002</c:v>
                </c:pt>
                <c:pt idx="475">
                  <c:v>0.59382737335030433</c:v>
                </c:pt>
                <c:pt idx="476">
                  <c:v>0.74</c:v>
                </c:pt>
                <c:pt idx="477">
                  <c:v>0.59000000000000008</c:v>
                </c:pt>
                <c:pt idx="478">
                  <c:v>0.54</c:v>
                </c:pt>
                <c:pt idx="479">
                  <c:v>0.78890872965260117</c:v>
                </c:pt>
                <c:pt idx="480">
                  <c:v>0.58499999999999996</c:v>
                </c:pt>
                <c:pt idx="481">
                  <c:v>0.58418745424597085</c:v>
                </c:pt>
                <c:pt idx="482">
                  <c:v>0.77500000000000002</c:v>
                </c:pt>
                <c:pt idx="483">
                  <c:v>0.625</c:v>
                </c:pt>
                <c:pt idx="484">
                  <c:v>0.57499999999999996</c:v>
                </c:pt>
                <c:pt idx="485">
                  <c:v>0.7</c:v>
                </c:pt>
                <c:pt idx="486">
                  <c:v>0.67500000000000004</c:v>
                </c:pt>
                <c:pt idx="487">
                  <c:v>0.97499999999999998</c:v>
                </c:pt>
                <c:pt idx="488">
                  <c:v>0.57006756139926673</c:v>
                </c:pt>
                <c:pt idx="489">
                  <c:v>0.47</c:v>
                </c:pt>
                <c:pt idx="490">
                  <c:v>0.495</c:v>
                </c:pt>
                <c:pt idx="491">
                  <c:v>0.66999999999999993</c:v>
                </c:pt>
                <c:pt idx="492">
                  <c:v>0.51523964735499339</c:v>
                </c:pt>
                <c:pt idx="493">
                  <c:v>0.74</c:v>
                </c:pt>
                <c:pt idx="494">
                  <c:v>0.66500000000000004</c:v>
                </c:pt>
                <c:pt idx="495">
                  <c:v>0.51500000000000001</c:v>
                </c:pt>
                <c:pt idx="496">
                  <c:v>0.45999999999999996</c:v>
                </c:pt>
                <c:pt idx="497">
                  <c:v>0.51</c:v>
                </c:pt>
                <c:pt idx="498">
                  <c:v>1.105</c:v>
                </c:pt>
                <c:pt idx="499">
                  <c:v>0.60499999999999998</c:v>
                </c:pt>
                <c:pt idx="500">
                  <c:v>0.60499999999999998</c:v>
                </c:pt>
                <c:pt idx="501">
                  <c:v>0.755</c:v>
                </c:pt>
                <c:pt idx="502">
                  <c:v>0.45499999999999996</c:v>
                </c:pt>
                <c:pt idx="503">
                  <c:v>0.75</c:v>
                </c:pt>
                <c:pt idx="504">
                  <c:v>0.5</c:v>
                </c:pt>
                <c:pt idx="505">
                  <c:v>0.6</c:v>
                </c:pt>
                <c:pt idx="506">
                  <c:v>0.55000000000000004</c:v>
                </c:pt>
                <c:pt idx="507">
                  <c:v>0.6</c:v>
                </c:pt>
                <c:pt idx="508">
                  <c:v>0.5</c:v>
                </c:pt>
                <c:pt idx="509">
                  <c:v>0.6</c:v>
                </c:pt>
                <c:pt idx="510">
                  <c:v>0.6</c:v>
                </c:pt>
                <c:pt idx="511">
                  <c:v>0.64999999999999991</c:v>
                </c:pt>
                <c:pt idx="512">
                  <c:v>0.7</c:v>
                </c:pt>
                <c:pt idx="513">
                  <c:v>0.85</c:v>
                </c:pt>
                <c:pt idx="514">
                  <c:v>0.5</c:v>
                </c:pt>
                <c:pt idx="515">
                  <c:v>0.64500000000000002</c:v>
                </c:pt>
                <c:pt idx="516">
                  <c:v>0.59499999999999997</c:v>
                </c:pt>
                <c:pt idx="517">
                  <c:v>0.7</c:v>
                </c:pt>
                <c:pt idx="518">
                  <c:v>1.2434020966738555</c:v>
                </c:pt>
                <c:pt idx="519">
                  <c:v>0.54</c:v>
                </c:pt>
                <c:pt idx="520">
                  <c:v>0.44000000000000006</c:v>
                </c:pt>
                <c:pt idx="521">
                  <c:v>0.59000000000000008</c:v>
                </c:pt>
                <c:pt idx="522">
                  <c:v>0.59000000000000008</c:v>
                </c:pt>
                <c:pt idx="523">
                  <c:v>0.58499999999999996</c:v>
                </c:pt>
                <c:pt idx="524">
                  <c:v>0.66</c:v>
                </c:pt>
                <c:pt idx="525">
                  <c:v>0.48499999999999999</c:v>
                </c:pt>
                <c:pt idx="526">
                  <c:v>0.58499999999999996</c:v>
                </c:pt>
                <c:pt idx="527">
                  <c:v>0.48</c:v>
                </c:pt>
                <c:pt idx="528">
                  <c:v>0.53</c:v>
                </c:pt>
                <c:pt idx="529">
                  <c:v>0.58000000000000007</c:v>
                </c:pt>
                <c:pt idx="530">
                  <c:v>0.77500000000000002</c:v>
                </c:pt>
                <c:pt idx="531">
                  <c:v>0.57499999999999996</c:v>
                </c:pt>
                <c:pt idx="532">
                  <c:v>0.52500000000000002</c:v>
                </c:pt>
                <c:pt idx="533">
                  <c:v>0.52500000000000002</c:v>
                </c:pt>
                <c:pt idx="534">
                  <c:v>0.67500000000000004</c:v>
                </c:pt>
                <c:pt idx="535">
                  <c:v>2.8250000000000002</c:v>
                </c:pt>
                <c:pt idx="536">
                  <c:v>0.42000000000000004</c:v>
                </c:pt>
                <c:pt idx="537">
                  <c:v>0.52</c:v>
                </c:pt>
                <c:pt idx="538">
                  <c:v>0.91999999999999993</c:v>
                </c:pt>
                <c:pt idx="539">
                  <c:v>0.52</c:v>
                </c:pt>
                <c:pt idx="540">
                  <c:v>0.51500000000000001</c:v>
                </c:pt>
                <c:pt idx="541">
                  <c:v>0.56499999999999995</c:v>
                </c:pt>
                <c:pt idx="542">
                  <c:v>0.56499999999999995</c:v>
                </c:pt>
                <c:pt idx="543">
                  <c:v>0.45499999999999996</c:v>
                </c:pt>
                <c:pt idx="544">
                  <c:v>0.5</c:v>
                </c:pt>
                <c:pt idx="545">
                  <c:v>0.55000000000000004</c:v>
                </c:pt>
                <c:pt idx="546">
                  <c:v>0.44999999999999996</c:v>
                </c:pt>
                <c:pt idx="547">
                  <c:v>0.6</c:v>
                </c:pt>
                <c:pt idx="548">
                  <c:v>0.6</c:v>
                </c:pt>
                <c:pt idx="549">
                  <c:v>0.55000000000000004</c:v>
                </c:pt>
                <c:pt idx="550">
                  <c:v>0.55000000000000004</c:v>
                </c:pt>
                <c:pt idx="551">
                  <c:v>0.85000000000000009</c:v>
                </c:pt>
                <c:pt idx="552">
                  <c:v>0.64999999999999991</c:v>
                </c:pt>
                <c:pt idx="553">
                  <c:v>1.2949999999999999</c:v>
                </c:pt>
                <c:pt idx="554">
                  <c:v>0.79499999999999993</c:v>
                </c:pt>
                <c:pt idx="555">
                  <c:v>0.54</c:v>
                </c:pt>
                <c:pt idx="556">
                  <c:v>0.43999999999999995</c:v>
                </c:pt>
                <c:pt idx="557">
                  <c:v>0.43999999999999995</c:v>
                </c:pt>
                <c:pt idx="558">
                  <c:v>1.7872281323269015</c:v>
                </c:pt>
                <c:pt idx="559">
                  <c:v>2.0350000000000001</c:v>
                </c:pt>
                <c:pt idx="560">
                  <c:v>2.2850000000000001</c:v>
                </c:pt>
                <c:pt idx="561">
                  <c:v>0.65999999999999992</c:v>
                </c:pt>
                <c:pt idx="562">
                  <c:v>0.53284271247461901</c:v>
                </c:pt>
                <c:pt idx="563">
                  <c:v>1.5249999999999999</c:v>
                </c:pt>
                <c:pt idx="564">
                  <c:v>0.52</c:v>
                </c:pt>
                <c:pt idx="565">
                  <c:v>0.42000000000000004</c:v>
                </c:pt>
                <c:pt idx="566">
                  <c:v>0.77</c:v>
                </c:pt>
                <c:pt idx="567">
                  <c:v>0.47000000000000003</c:v>
                </c:pt>
                <c:pt idx="568">
                  <c:v>0.66500000000000004</c:v>
                </c:pt>
                <c:pt idx="569">
                  <c:v>0.36499999999999999</c:v>
                </c:pt>
                <c:pt idx="570">
                  <c:v>0.36499999999999999</c:v>
                </c:pt>
                <c:pt idx="571">
                  <c:v>0.41000000000000003</c:v>
                </c:pt>
                <c:pt idx="572">
                  <c:v>0.36</c:v>
                </c:pt>
                <c:pt idx="573">
                  <c:v>0.33500000000000002</c:v>
                </c:pt>
                <c:pt idx="574">
                  <c:v>1.01</c:v>
                </c:pt>
                <c:pt idx="575">
                  <c:v>0.41000000000000003</c:v>
                </c:pt>
                <c:pt idx="576">
                  <c:v>0.66</c:v>
                </c:pt>
                <c:pt idx="577">
                  <c:v>0.41000000000000003</c:v>
                </c:pt>
                <c:pt idx="578">
                  <c:v>0.40500000000000003</c:v>
                </c:pt>
                <c:pt idx="579">
                  <c:v>0.50189283435619991</c:v>
                </c:pt>
                <c:pt idx="580">
                  <c:v>0.67500000000000004</c:v>
                </c:pt>
                <c:pt idx="581">
                  <c:v>0.65</c:v>
                </c:pt>
                <c:pt idx="582">
                  <c:v>0.65</c:v>
                </c:pt>
                <c:pt idx="583">
                  <c:v>0.4</c:v>
                </c:pt>
                <c:pt idx="584">
                  <c:v>0.65</c:v>
                </c:pt>
                <c:pt idx="585">
                  <c:v>0.5</c:v>
                </c:pt>
                <c:pt idx="586">
                  <c:v>0.5</c:v>
                </c:pt>
                <c:pt idx="587">
                  <c:v>0.65</c:v>
                </c:pt>
                <c:pt idx="588">
                  <c:v>0.75</c:v>
                </c:pt>
                <c:pt idx="589">
                  <c:v>0.54</c:v>
                </c:pt>
                <c:pt idx="590">
                  <c:v>0.79</c:v>
                </c:pt>
                <c:pt idx="591">
                  <c:v>0.54</c:v>
                </c:pt>
                <c:pt idx="592">
                  <c:v>0.36499999999999999</c:v>
                </c:pt>
                <c:pt idx="593">
                  <c:v>0.39</c:v>
                </c:pt>
                <c:pt idx="594">
                  <c:v>0.44</c:v>
                </c:pt>
                <c:pt idx="595">
                  <c:v>0.84</c:v>
                </c:pt>
                <c:pt idx="596">
                  <c:v>0.38500000000000001</c:v>
                </c:pt>
                <c:pt idx="597">
                  <c:v>0.38103030104295849</c:v>
                </c:pt>
                <c:pt idx="598">
                  <c:v>0.43000000000000005</c:v>
                </c:pt>
                <c:pt idx="599">
                  <c:v>0.48</c:v>
                </c:pt>
                <c:pt idx="600">
                  <c:v>0.47499999999999998</c:v>
                </c:pt>
                <c:pt idx="601">
                  <c:v>0.32500000000000001</c:v>
                </c:pt>
                <c:pt idx="602">
                  <c:v>0.72499999999999998</c:v>
                </c:pt>
                <c:pt idx="603">
                  <c:v>0.97</c:v>
                </c:pt>
                <c:pt idx="604">
                  <c:v>0.91999999999999993</c:v>
                </c:pt>
                <c:pt idx="605">
                  <c:v>0.31</c:v>
                </c:pt>
                <c:pt idx="606">
                  <c:v>0.95499999999999996</c:v>
                </c:pt>
                <c:pt idx="607">
                  <c:v>0.80499999999999994</c:v>
                </c:pt>
                <c:pt idx="608">
                  <c:v>0.40500000000000003</c:v>
                </c:pt>
                <c:pt idx="609">
                  <c:v>0.70499999999999996</c:v>
                </c:pt>
                <c:pt idx="610">
                  <c:v>0.5</c:v>
                </c:pt>
                <c:pt idx="611">
                  <c:v>0.35</c:v>
                </c:pt>
                <c:pt idx="612">
                  <c:v>0.30000000000000004</c:v>
                </c:pt>
                <c:pt idx="613">
                  <c:v>0.4</c:v>
                </c:pt>
                <c:pt idx="614">
                  <c:v>0.32</c:v>
                </c:pt>
                <c:pt idx="615">
                  <c:v>0.29500000000000004</c:v>
                </c:pt>
                <c:pt idx="616">
                  <c:v>0.44</c:v>
                </c:pt>
                <c:pt idx="617">
                  <c:v>0.44</c:v>
                </c:pt>
                <c:pt idx="618">
                  <c:v>0.315</c:v>
                </c:pt>
                <c:pt idx="619">
                  <c:v>0.33999999999999997</c:v>
                </c:pt>
                <c:pt idx="620">
                  <c:v>0.29000000000000004</c:v>
                </c:pt>
                <c:pt idx="621">
                  <c:v>0.67999999999999994</c:v>
                </c:pt>
                <c:pt idx="622">
                  <c:v>0.67999999999999994</c:v>
                </c:pt>
                <c:pt idx="623">
                  <c:v>0.27500000000000002</c:v>
                </c:pt>
                <c:pt idx="624">
                  <c:v>0.27500000000000002</c:v>
                </c:pt>
                <c:pt idx="625">
                  <c:v>0.37</c:v>
                </c:pt>
                <c:pt idx="626">
                  <c:v>2.67</c:v>
                </c:pt>
                <c:pt idx="627">
                  <c:v>0.32</c:v>
                </c:pt>
                <c:pt idx="628">
                  <c:v>0.32</c:v>
                </c:pt>
                <c:pt idx="629">
                  <c:v>0.27</c:v>
                </c:pt>
                <c:pt idx="630">
                  <c:v>0.315</c:v>
                </c:pt>
                <c:pt idx="631">
                  <c:v>0.41000000000000003</c:v>
                </c:pt>
                <c:pt idx="632">
                  <c:v>0.30499999999999999</c:v>
                </c:pt>
                <c:pt idx="633">
                  <c:v>0.40500000000000003</c:v>
                </c:pt>
                <c:pt idx="634">
                  <c:v>0.2</c:v>
                </c:pt>
                <c:pt idx="635">
                  <c:v>0.35499999999999998</c:v>
                </c:pt>
                <c:pt idx="636">
                  <c:v>0.4</c:v>
                </c:pt>
                <c:pt idx="637">
                  <c:v>0.65</c:v>
                </c:pt>
                <c:pt idx="638">
                  <c:v>0.39491376746189444</c:v>
                </c:pt>
                <c:pt idx="639">
                  <c:v>0.29000000000000004</c:v>
                </c:pt>
                <c:pt idx="640">
                  <c:v>0.64</c:v>
                </c:pt>
                <c:pt idx="641">
                  <c:v>0.28500000000000003</c:v>
                </c:pt>
                <c:pt idx="642">
                  <c:v>0.16</c:v>
                </c:pt>
                <c:pt idx="643">
                  <c:v>2.6209338662244783</c:v>
                </c:pt>
                <c:pt idx="644">
                  <c:v>0.37</c:v>
                </c:pt>
                <c:pt idx="645">
                  <c:v>0.26500000000000001</c:v>
                </c:pt>
                <c:pt idx="646">
                  <c:v>0.16500000000000001</c:v>
                </c:pt>
                <c:pt idx="647">
                  <c:v>0.26500000000000001</c:v>
                </c:pt>
                <c:pt idx="648">
                  <c:v>0.35499999999999998</c:v>
                </c:pt>
                <c:pt idx="649">
                  <c:v>0.15000000000000002</c:v>
                </c:pt>
                <c:pt idx="650">
                  <c:v>2.6</c:v>
                </c:pt>
                <c:pt idx="651">
                  <c:v>0.25</c:v>
                </c:pt>
                <c:pt idx="652">
                  <c:v>0.745</c:v>
                </c:pt>
                <c:pt idx="653">
                  <c:v>0.24486832980505135</c:v>
                </c:pt>
                <c:pt idx="654">
                  <c:v>1.4916515138991167</c:v>
                </c:pt>
                <c:pt idx="655">
                  <c:v>0.19</c:v>
                </c:pt>
                <c:pt idx="656">
                  <c:v>0.18</c:v>
                </c:pt>
                <c:pt idx="657">
                  <c:v>0.28000000000000003</c:v>
                </c:pt>
                <c:pt idx="658">
                  <c:v>0.20500000000000002</c:v>
                </c:pt>
                <c:pt idx="659">
                  <c:v>0.22499999999999998</c:v>
                </c:pt>
                <c:pt idx="660">
                  <c:v>1.5714142842854284</c:v>
                </c:pt>
                <c:pt idx="661">
                  <c:v>0.22</c:v>
                </c:pt>
                <c:pt idx="662">
                  <c:v>0.215</c:v>
                </c:pt>
                <c:pt idx="663">
                  <c:v>0.36499999999999999</c:v>
                </c:pt>
                <c:pt idx="664">
                  <c:v>1.06</c:v>
                </c:pt>
                <c:pt idx="665">
                  <c:v>0.185</c:v>
                </c:pt>
                <c:pt idx="666">
                  <c:v>0.35499999999999998</c:v>
                </c:pt>
                <c:pt idx="667">
                  <c:v>0.505</c:v>
                </c:pt>
                <c:pt idx="668">
                  <c:v>0.30499999999999999</c:v>
                </c:pt>
                <c:pt idx="669">
                  <c:v>0.155</c:v>
                </c:pt>
                <c:pt idx="670">
                  <c:v>0.18</c:v>
                </c:pt>
                <c:pt idx="671">
                  <c:v>7.5000000000000011E-2</c:v>
                </c:pt>
                <c:pt idx="672">
                  <c:v>0.3</c:v>
                </c:pt>
                <c:pt idx="673">
                  <c:v>9.5000000000000001E-2</c:v>
                </c:pt>
                <c:pt idx="674">
                  <c:v>0.14500000000000002</c:v>
                </c:pt>
                <c:pt idx="675">
                  <c:v>0.09</c:v>
                </c:pt>
                <c:pt idx="676">
                  <c:v>0.11</c:v>
                </c:pt>
                <c:pt idx="677">
                  <c:v>8.5000000000000006E-2</c:v>
                </c:pt>
                <c:pt idx="678">
                  <c:v>0.13</c:v>
                </c:pt>
                <c:pt idx="679">
                  <c:v>0.155</c:v>
                </c:pt>
                <c:pt idx="680">
                  <c:v>3.4999999999999996E-2</c:v>
                </c:pt>
                <c:pt idx="681">
                  <c:v>0.125</c:v>
                </c:pt>
                <c:pt idx="682">
                  <c:v>7.5000000000000011E-2</c:v>
                </c:pt>
                <c:pt idx="683">
                  <c:v>0.52</c:v>
                </c:pt>
                <c:pt idx="684">
                  <c:v>6.8708286933869711E-2</c:v>
                </c:pt>
                <c:pt idx="685">
                  <c:v>0.505</c:v>
                </c:pt>
                <c:pt idx="686">
                  <c:v>0.10500000000000001</c:v>
                </c:pt>
                <c:pt idx="687">
                  <c:v>0.10500000000000001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31-4B39-B532-6ACEFECFCFF2}"/>
            </c:ext>
          </c:extLst>
        </c:ser>
        <c:ser>
          <c:idx val="1"/>
          <c:order val="1"/>
          <c:tx>
            <c:strRef>
              <c:f>MASTER_filtered!$T$20</c:f>
              <c:strCache>
                <c:ptCount val="1"/>
                <c:pt idx="0">
                  <c:v>Upper LoA</c:v>
                </c:pt>
              </c:strCache>
            </c:strRef>
          </c:tx>
          <c:spPr>
            <a:ln w="2540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MASTER_filtered!$S$21:$S$22</c:f>
              <c:numCache>
                <c:formatCode>General</c:formatCode>
                <c:ptCount val="2"/>
                <c:pt idx="0">
                  <c:v>-15</c:v>
                </c:pt>
                <c:pt idx="1">
                  <c:v>15</c:v>
                </c:pt>
              </c:numCache>
            </c:numRef>
          </c:xVal>
          <c:yVal>
            <c:numRef>
              <c:f>MASTER_filtered!$T$21:$T$22</c:f>
              <c:numCache>
                <c:formatCode>General</c:formatCode>
                <c:ptCount val="2"/>
                <c:pt idx="0">
                  <c:v>2.2718735073600556</c:v>
                </c:pt>
                <c:pt idx="1">
                  <c:v>2.2718735073600556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31-4B39-B532-6ACEFECFCFF2}"/>
            </c:ext>
          </c:extLst>
        </c:ser>
        <c:ser>
          <c:idx val="2"/>
          <c:order val="2"/>
          <c:tx>
            <c:strRef>
              <c:f>MASTER_filtered!$U$20</c:f>
              <c:strCache>
                <c:ptCount val="1"/>
                <c:pt idx="0">
                  <c:v>Lower LoA</c:v>
                </c:pt>
              </c:strCache>
            </c:strRef>
          </c:tx>
          <c:spPr>
            <a:ln w="25400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MASTER_filtered!$S$21:$S$22</c:f>
              <c:numCache>
                <c:formatCode>General</c:formatCode>
                <c:ptCount val="2"/>
                <c:pt idx="0">
                  <c:v>-15</c:v>
                </c:pt>
                <c:pt idx="1">
                  <c:v>15</c:v>
                </c:pt>
              </c:numCache>
            </c:numRef>
          </c:xVal>
          <c:yVal>
            <c:numRef>
              <c:f>MASTER_filtered!$U$21:$U$22</c:f>
              <c:numCache>
                <c:formatCode>General</c:formatCode>
                <c:ptCount val="2"/>
                <c:pt idx="0">
                  <c:v>-2.3669343365412061</c:v>
                </c:pt>
                <c:pt idx="1">
                  <c:v>-2.3669343365412061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031-4B39-B532-6ACEFECFCFF2}"/>
            </c:ext>
          </c:extLst>
        </c:ser>
        <c:ser>
          <c:idx val="3"/>
          <c:order val="3"/>
          <c:tx>
            <c:strRef>
              <c:f>MASTER_filtered!$V$20</c:f>
              <c:strCache>
                <c:ptCount val="1"/>
                <c:pt idx="0">
                  <c:v>Bias</c:v>
                </c:pt>
              </c:strCache>
            </c:strRef>
          </c:tx>
          <c:spPr>
            <a:ln w="25400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MASTER_filtered!$S$21:$S$22</c:f>
              <c:numCache>
                <c:formatCode>General</c:formatCode>
                <c:ptCount val="2"/>
                <c:pt idx="0">
                  <c:v>-15</c:v>
                </c:pt>
                <c:pt idx="1">
                  <c:v>15</c:v>
                </c:pt>
              </c:numCache>
            </c:numRef>
          </c:xVal>
          <c:yVal>
            <c:numRef>
              <c:f>MASTER_filtered!$V$21:$V$22</c:f>
              <c:numCache>
                <c:formatCode>General</c:formatCode>
                <c:ptCount val="2"/>
                <c:pt idx="0">
                  <c:v>-4.753041459057513E-2</c:v>
                </c:pt>
                <c:pt idx="1">
                  <c:v>-4.753041459057513E-2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031-4B39-B532-6ACEFECFCF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9007392"/>
        <c:axId val="1679022272"/>
      </c:scatterChart>
      <c:valAx>
        <c:axId val="1679007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9022272"/>
        <c:crosses val="autoZero"/>
        <c:crossBetween val="midCat"/>
      </c:valAx>
      <c:valAx>
        <c:axId val="167902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9007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257175</xdr:colOff>
      <xdr:row>0</xdr:row>
      <xdr:rowOff>146050</xdr:rowOff>
    </xdr:from>
    <xdr:to>
      <xdr:col>17</xdr:col>
      <xdr:colOff>561975</xdr:colOff>
      <xdr:row>15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A0E644-F45D-5864-C834-2611843FF2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250825</xdr:colOff>
      <xdr:row>16</xdr:row>
      <xdr:rowOff>31750</xdr:rowOff>
    </xdr:from>
    <xdr:to>
      <xdr:col>17</xdr:col>
      <xdr:colOff>555625</xdr:colOff>
      <xdr:row>31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432725C-09AD-900E-6209-BE42120AA6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231775</xdr:colOff>
      <xdr:row>3</xdr:row>
      <xdr:rowOff>25400</xdr:rowOff>
    </xdr:from>
    <xdr:to>
      <xdr:col>17</xdr:col>
      <xdr:colOff>536575</xdr:colOff>
      <xdr:row>18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62985C-A6DE-4D4A-A72B-A9ED1EFA6F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231775</xdr:colOff>
      <xdr:row>18</xdr:row>
      <xdr:rowOff>101600</xdr:rowOff>
    </xdr:from>
    <xdr:to>
      <xdr:col>17</xdr:col>
      <xdr:colOff>536575</xdr:colOff>
      <xdr:row>33</xdr:row>
      <xdr:rowOff>146050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36808ED-1688-4158-9456-C8810C3CEB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2927C-C584-4829-A361-322EA82F1AC1}">
  <dimension ref="A1:I701"/>
  <sheetViews>
    <sheetView workbookViewId="0">
      <pane ySplit="1" topLeftCell="A2" activePane="bottomLeft" state="frozen"/>
      <selection pane="bottomLeft" activeCell="E9" sqref="E9"/>
    </sheetView>
  </sheetViews>
  <sheetFormatPr defaultRowHeight="14.5" x14ac:dyDescent="0.35"/>
  <sheetData>
    <row r="1" spans="1:9" x14ac:dyDescent="0.35">
      <c r="A1" t="s">
        <v>2</v>
      </c>
      <c r="B1" t="s">
        <v>3</v>
      </c>
      <c r="C1" t="s">
        <v>4</v>
      </c>
      <c r="D1" t="s">
        <v>5</v>
      </c>
      <c r="F1" t="s">
        <v>1164</v>
      </c>
      <c r="G1" t="s">
        <v>1165</v>
      </c>
      <c r="H1" t="s">
        <v>1166</v>
      </c>
      <c r="I1" t="s">
        <v>1167</v>
      </c>
    </row>
    <row r="2" spans="1:9" x14ac:dyDescent="0.35">
      <c r="A2" t="s">
        <v>590</v>
      </c>
      <c r="B2">
        <v>145.8937969894539</v>
      </c>
      <c r="C2">
        <v>20</v>
      </c>
      <c r="D2">
        <v>100</v>
      </c>
      <c r="F2">
        <f t="shared" ref="F2:F65" si="0">B2-C2</f>
        <v>125.8937969894539</v>
      </c>
      <c r="G2">
        <f t="shared" ref="G2:G65" si="1">B2-D2</f>
        <v>45.893796989453904</v>
      </c>
      <c r="H2">
        <f t="shared" ref="H2:H65" si="2">(B2+C2)/2</f>
        <v>82.946898494726952</v>
      </c>
      <c r="I2">
        <f t="shared" ref="I2:I65" si="3">(B2+D2)/2</f>
        <v>122.94689849472695</v>
      </c>
    </row>
    <row r="3" spans="1:9" x14ac:dyDescent="0.35">
      <c r="A3" t="s">
        <v>295</v>
      </c>
      <c r="B3">
        <v>57</v>
      </c>
      <c r="C3">
        <v>5.5</v>
      </c>
      <c r="D3">
        <v>4.5</v>
      </c>
      <c r="F3">
        <f t="shared" si="0"/>
        <v>51.5</v>
      </c>
      <c r="G3">
        <f t="shared" si="1"/>
        <v>52.5</v>
      </c>
      <c r="H3">
        <f t="shared" si="2"/>
        <v>31.25</v>
      </c>
      <c r="I3">
        <f t="shared" si="3"/>
        <v>30.75</v>
      </c>
    </row>
    <row r="4" spans="1:9" x14ac:dyDescent="0.35">
      <c r="A4" t="s">
        <v>912</v>
      </c>
      <c r="B4">
        <v>53</v>
      </c>
      <c r="C4">
        <v>1</v>
      </c>
      <c r="D4">
        <v>1</v>
      </c>
      <c r="F4">
        <f t="shared" si="0"/>
        <v>52</v>
      </c>
      <c r="G4">
        <f t="shared" si="1"/>
        <v>52</v>
      </c>
      <c r="H4">
        <f t="shared" si="2"/>
        <v>27</v>
      </c>
      <c r="I4">
        <f t="shared" si="3"/>
        <v>27</v>
      </c>
    </row>
    <row r="5" spans="1:9" x14ac:dyDescent="0.35">
      <c r="A5" t="s">
        <v>532</v>
      </c>
      <c r="B5">
        <v>47</v>
      </c>
      <c r="C5">
        <v>5</v>
      </c>
      <c r="D5">
        <v>2.5</v>
      </c>
      <c r="F5">
        <f t="shared" si="0"/>
        <v>42</v>
      </c>
      <c r="G5">
        <f t="shared" si="1"/>
        <v>44.5</v>
      </c>
      <c r="H5">
        <f t="shared" si="2"/>
        <v>26</v>
      </c>
      <c r="I5">
        <f t="shared" si="3"/>
        <v>24.75</v>
      </c>
    </row>
    <row r="6" spans="1:9" x14ac:dyDescent="0.35">
      <c r="A6">
        <v>44</v>
      </c>
      <c r="B6">
        <v>44</v>
      </c>
      <c r="C6">
        <v>4.5</v>
      </c>
      <c r="D6">
        <v>5</v>
      </c>
      <c r="F6">
        <f t="shared" si="0"/>
        <v>39.5</v>
      </c>
      <c r="G6">
        <f t="shared" si="1"/>
        <v>39</v>
      </c>
      <c r="H6">
        <f t="shared" si="2"/>
        <v>24.25</v>
      </c>
      <c r="I6">
        <f t="shared" si="3"/>
        <v>24.5</v>
      </c>
    </row>
    <row r="7" spans="1:9" x14ac:dyDescent="0.35">
      <c r="A7">
        <v>34.4</v>
      </c>
      <c r="B7">
        <v>34.4</v>
      </c>
      <c r="C7">
        <v>20</v>
      </c>
      <c r="D7">
        <v>20</v>
      </c>
      <c r="F7">
        <f t="shared" si="0"/>
        <v>14.399999999999999</v>
      </c>
      <c r="G7">
        <f t="shared" si="1"/>
        <v>14.399999999999999</v>
      </c>
      <c r="H7">
        <f t="shared" si="2"/>
        <v>27.2</v>
      </c>
      <c r="I7">
        <f t="shared" si="3"/>
        <v>27.2</v>
      </c>
    </row>
    <row r="8" spans="1:9" x14ac:dyDescent="0.35">
      <c r="A8" t="s">
        <v>222</v>
      </c>
      <c r="B8">
        <v>33</v>
      </c>
      <c r="C8">
        <v>2.5</v>
      </c>
      <c r="D8">
        <v>3.5</v>
      </c>
      <c r="F8">
        <f t="shared" si="0"/>
        <v>30.5</v>
      </c>
      <c r="G8">
        <f t="shared" si="1"/>
        <v>29.5</v>
      </c>
      <c r="H8">
        <f t="shared" si="2"/>
        <v>17.75</v>
      </c>
      <c r="I8">
        <f t="shared" si="3"/>
        <v>18.25</v>
      </c>
    </row>
    <row r="9" spans="1:9" x14ac:dyDescent="0.35">
      <c r="A9">
        <v>27</v>
      </c>
      <c r="B9">
        <v>27</v>
      </c>
      <c r="C9">
        <v>20</v>
      </c>
      <c r="D9">
        <v>5</v>
      </c>
      <c r="F9">
        <f t="shared" si="0"/>
        <v>7</v>
      </c>
      <c r="G9">
        <f t="shared" si="1"/>
        <v>22</v>
      </c>
      <c r="H9">
        <f t="shared" si="2"/>
        <v>23.5</v>
      </c>
      <c r="I9">
        <f t="shared" si="3"/>
        <v>16</v>
      </c>
    </row>
    <row r="10" spans="1:9" x14ac:dyDescent="0.35">
      <c r="A10">
        <v>25</v>
      </c>
      <c r="B10">
        <v>25</v>
      </c>
      <c r="C10">
        <v>20</v>
      </c>
      <c r="D10">
        <v>5</v>
      </c>
      <c r="F10">
        <f t="shared" si="0"/>
        <v>5</v>
      </c>
      <c r="G10">
        <f t="shared" si="1"/>
        <v>20</v>
      </c>
      <c r="H10">
        <f t="shared" si="2"/>
        <v>22.5</v>
      </c>
      <c r="I10">
        <f t="shared" si="3"/>
        <v>15</v>
      </c>
    </row>
    <row r="11" spans="1:9" x14ac:dyDescent="0.35">
      <c r="A11" t="s">
        <v>588</v>
      </c>
      <c r="B11">
        <v>24.372115213907879</v>
      </c>
      <c r="C11">
        <v>20</v>
      </c>
      <c r="D11">
        <v>3.5</v>
      </c>
      <c r="F11">
        <f t="shared" si="0"/>
        <v>4.3721152139078789</v>
      </c>
      <c r="G11">
        <f t="shared" si="1"/>
        <v>20.872115213907879</v>
      </c>
      <c r="H11">
        <f t="shared" si="2"/>
        <v>22.186057606953938</v>
      </c>
      <c r="I11">
        <f t="shared" si="3"/>
        <v>13.936057606953939</v>
      </c>
    </row>
    <row r="12" spans="1:9" x14ac:dyDescent="0.35">
      <c r="A12" t="s">
        <v>914</v>
      </c>
      <c r="B12">
        <v>24</v>
      </c>
      <c r="C12">
        <v>3.5</v>
      </c>
      <c r="D12">
        <v>3</v>
      </c>
      <c r="F12">
        <f t="shared" si="0"/>
        <v>20.5</v>
      </c>
      <c r="G12">
        <f t="shared" si="1"/>
        <v>21</v>
      </c>
      <c r="H12">
        <f t="shared" si="2"/>
        <v>13.75</v>
      </c>
      <c r="I12">
        <f t="shared" si="3"/>
        <v>13.5</v>
      </c>
    </row>
    <row r="13" spans="1:9" x14ac:dyDescent="0.35">
      <c r="A13" t="s">
        <v>1105</v>
      </c>
      <c r="B13">
        <v>21.4</v>
      </c>
      <c r="C13">
        <v>5</v>
      </c>
      <c r="D13">
        <v>4</v>
      </c>
      <c r="F13">
        <f t="shared" si="0"/>
        <v>16.399999999999999</v>
      </c>
      <c r="G13">
        <f t="shared" si="1"/>
        <v>17.399999999999999</v>
      </c>
      <c r="H13">
        <f t="shared" si="2"/>
        <v>13.2</v>
      </c>
      <c r="I13">
        <f t="shared" si="3"/>
        <v>12.7</v>
      </c>
    </row>
    <row r="14" spans="1:9" x14ac:dyDescent="0.35">
      <c r="A14">
        <v>18.5</v>
      </c>
      <c r="B14">
        <v>18.5</v>
      </c>
      <c r="C14">
        <v>10</v>
      </c>
      <c r="D14">
        <v>10</v>
      </c>
      <c r="F14">
        <f t="shared" si="0"/>
        <v>8.5</v>
      </c>
      <c r="G14">
        <f t="shared" si="1"/>
        <v>8.5</v>
      </c>
      <c r="H14">
        <f t="shared" si="2"/>
        <v>14.25</v>
      </c>
      <c r="I14">
        <f t="shared" si="3"/>
        <v>14.25</v>
      </c>
    </row>
    <row r="15" spans="1:9" x14ac:dyDescent="0.35">
      <c r="A15" t="s">
        <v>10</v>
      </c>
      <c r="B15">
        <v>17.435595774162699</v>
      </c>
      <c r="C15">
        <v>5</v>
      </c>
      <c r="D15">
        <v>15</v>
      </c>
      <c r="F15">
        <f t="shared" si="0"/>
        <v>12.435595774162699</v>
      </c>
      <c r="G15">
        <f t="shared" si="1"/>
        <v>2.4355957741626995</v>
      </c>
      <c r="H15">
        <f t="shared" si="2"/>
        <v>11.21779788708135</v>
      </c>
      <c r="I15">
        <f t="shared" si="3"/>
        <v>16.21779788708135</v>
      </c>
    </row>
    <row r="16" spans="1:9" x14ac:dyDescent="0.35">
      <c r="A16" t="s">
        <v>916</v>
      </c>
      <c r="B16">
        <v>16</v>
      </c>
      <c r="C16">
        <v>3</v>
      </c>
      <c r="D16">
        <v>3</v>
      </c>
      <c r="F16">
        <f t="shared" si="0"/>
        <v>13</v>
      </c>
      <c r="G16">
        <f t="shared" si="1"/>
        <v>13</v>
      </c>
      <c r="H16">
        <f t="shared" si="2"/>
        <v>9.5</v>
      </c>
      <c r="I16">
        <f t="shared" si="3"/>
        <v>9.5</v>
      </c>
    </row>
    <row r="17" spans="1:9" x14ac:dyDescent="0.35">
      <c r="A17" t="s">
        <v>865</v>
      </c>
      <c r="B17">
        <v>15</v>
      </c>
      <c r="C17">
        <v>5</v>
      </c>
      <c r="D17">
        <v>10</v>
      </c>
      <c r="F17">
        <f t="shared" si="0"/>
        <v>10</v>
      </c>
      <c r="G17">
        <f t="shared" si="1"/>
        <v>5</v>
      </c>
      <c r="H17">
        <f t="shared" si="2"/>
        <v>10</v>
      </c>
      <c r="I17">
        <f t="shared" si="3"/>
        <v>12.5</v>
      </c>
    </row>
    <row r="18" spans="1:9" x14ac:dyDescent="0.35">
      <c r="A18" t="s">
        <v>918</v>
      </c>
      <c r="B18">
        <v>15</v>
      </c>
      <c r="C18">
        <v>10</v>
      </c>
      <c r="D18">
        <v>8</v>
      </c>
      <c r="F18">
        <f t="shared" si="0"/>
        <v>5</v>
      </c>
      <c r="G18">
        <f t="shared" si="1"/>
        <v>7</v>
      </c>
      <c r="H18">
        <f t="shared" si="2"/>
        <v>12.5</v>
      </c>
      <c r="I18">
        <f t="shared" si="3"/>
        <v>11.5</v>
      </c>
    </row>
    <row r="19" spans="1:9" x14ac:dyDescent="0.35">
      <c r="A19" t="s">
        <v>12</v>
      </c>
      <c r="B19">
        <v>14</v>
      </c>
      <c r="C19">
        <v>5</v>
      </c>
      <c r="D19">
        <v>25</v>
      </c>
      <c r="F19">
        <f t="shared" si="0"/>
        <v>9</v>
      </c>
      <c r="G19">
        <f t="shared" si="1"/>
        <v>-11</v>
      </c>
      <c r="H19">
        <f t="shared" si="2"/>
        <v>9.5</v>
      </c>
      <c r="I19">
        <f t="shared" si="3"/>
        <v>19.5</v>
      </c>
    </row>
    <row r="20" spans="1:9" x14ac:dyDescent="0.35">
      <c r="A20">
        <v>13.4</v>
      </c>
      <c r="B20">
        <v>13.4</v>
      </c>
      <c r="C20">
        <v>10</v>
      </c>
      <c r="D20">
        <v>10</v>
      </c>
      <c r="F20">
        <f t="shared" si="0"/>
        <v>3.4000000000000004</v>
      </c>
      <c r="G20">
        <f t="shared" si="1"/>
        <v>3.4000000000000004</v>
      </c>
      <c r="H20">
        <f t="shared" si="2"/>
        <v>11.7</v>
      </c>
      <c r="I20">
        <f t="shared" si="3"/>
        <v>11.7</v>
      </c>
    </row>
    <row r="21" spans="1:9" x14ac:dyDescent="0.35">
      <c r="A21" t="s">
        <v>115</v>
      </c>
      <c r="B21">
        <v>13</v>
      </c>
      <c r="C21">
        <v>5.6</v>
      </c>
      <c r="D21">
        <v>8</v>
      </c>
      <c r="F21">
        <f t="shared" si="0"/>
        <v>7.4</v>
      </c>
      <c r="G21">
        <f t="shared" si="1"/>
        <v>5</v>
      </c>
      <c r="H21">
        <f t="shared" si="2"/>
        <v>9.3000000000000007</v>
      </c>
      <c r="I21">
        <f t="shared" si="3"/>
        <v>10.5</v>
      </c>
    </row>
    <row r="22" spans="1:9" x14ac:dyDescent="0.35">
      <c r="A22" t="s">
        <v>909</v>
      </c>
      <c r="B22">
        <v>13</v>
      </c>
      <c r="C22">
        <v>4.5</v>
      </c>
      <c r="D22">
        <v>2.5</v>
      </c>
      <c r="F22">
        <f t="shared" si="0"/>
        <v>8.5</v>
      </c>
      <c r="G22">
        <f t="shared" si="1"/>
        <v>10.5</v>
      </c>
      <c r="H22">
        <f t="shared" si="2"/>
        <v>8.75</v>
      </c>
      <c r="I22">
        <f t="shared" si="3"/>
        <v>7.75</v>
      </c>
    </row>
    <row r="23" spans="1:9" x14ac:dyDescent="0.35">
      <c r="A23" t="s">
        <v>958</v>
      </c>
      <c r="B23">
        <v>13</v>
      </c>
      <c r="C23">
        <v>2.5</v>
      </c>
      <c r="D23">
        <v>2.5</v>
      </c>
      <c r="F23">
        <f t="shared" si="0"/>
        <v>10.5</v>
      </c>
      <c r="G23">
        <f t="shared" si="1"/>
        <v>10.5</v>
      </c>
      <c r="H23">
        <f t="shared" si="2"/>
        <v>7.75</v>
      </c>
      <c r="I23">
        <f t="shared" si="3"/>
        <v>7.75</v>
      </c>
    </row>
    <row r="24" spans="1:9" x14ac:dyDescent="0.35">
      <c r="A24" t="s">
        <v>415</v>
      </c>
      <c r="B24">
        <v>12</v>
      </c>
      <c r="C24">
        <v>10</v>
      </c>
      <c r="D24">
        <v>6</v>
      </c>
      <c r="F24">
        <f t="shared" si="0"/>
        <v>2</v>
      </c>
      <c r="G24">
        <f t="shared" si="1"/>
        <v>6</v>
      </c>
      <c r="H24">
        <f t="shared" si="2"/>
        <v>11</v>
      </c>
      <c r="I24">
        <f t="shared" si="3"/>
        <v>9</v>
      </c>
    </row>
    <row r="25" spans="1:9" x14ac:dyDescent="0.35">
      <c r="A25" t="s">
        <v>415</v>
      </c>
      <c r="B25">
        <v>12</v>
      </c>
      <c r="C25">
        <v>5</v>
      </c>
      <c r="D25">
        <v>6</v>
      </c>
      <c r="F25">
        <f t="shared" si="0"/>
        <v>7</v>
      </c>
      <c r="G25">
        <f t="shared" si="1"/>
        <v>6</v>
      </c>
      <c r="H25">
        <f t="shared" si="2"/>
        <v>8.5</v>
      </c>
      <c r="I25">
        <f t="shared" si="3"/>
        <v>9</v>
      </c>
    </row>
    <row r="26" spans="1:9" x14ac:dyDescent="0.35">
      <c r="A26" t="s">
        <v>400</v>
      </c>
      <c r="B26">
        <v>11</v>
      </c>
      <c r="C26">
        <v>5.5</v>
      </c>
      <c r="D26">
        <v>3</v>
      </c>
      <c r="F26">
        <f t="shared" si="0"/>
        <v>5.5</v>
      </c>
      <c r="G26">
        <f t="shared" si="1"/>
        <v>8</v>
      </c>
      <c r="H26">
        <f t="shared" si="2"/>
        <v>8.25</v>
      </c>
      <c r="I26">
        <f t="shared" si="3"/>
        <v>7</v>
      </c>
    </row>
    <row r="27" spans="1:9" x14ac:dyDescent="0.35">
      <c r="A27" t="s">
        <v>309</v>
      </c>
      <c r="B27">
        <v>11</v>
      </c>
      <c r="C27">
        <v>3.5</v>
      </c>
      <c r="D27">
        <v>2.5</v>
      </c>
      <c r="F27">
        <f t="shared" si="0"/>
        <v>7.5</v>
      </c>
      <c r="G27">
        <f t="shared" si="1"/>
        <v>8.5</v>
      </c>
      <c r="H27">
        <f t="shared" si="2"/>
        <v>7.25</v>
      </c>
      <c r="I27">
        <f t="shared" si="3"/>
        <v>6.75</v>
      </c>
    </row>
    <row r="28" spans="1:9" x14ac:dyDescent="0.35">
      <c r="A28" t="s">
        <v>400</v>
      </c>
      <c r="B28">
        <v>11</v>
      </c>
      <c r="C28">
        <v>5</v>
      </c>
      <c r="D28">
        <v>3.5</v>
      </c>
      <c r="F28">
        <f t="shared" si="0"/>
        <v>6</v>
      </c>
      <c r="G28">
        <f t="shared" si="1"/>
        <v>7.5</v>
      </c>
      <c r="H28">
        <f t="shared" si="2"/>
        <v>8</v>
      </c>
      <c r="I28">
        <f t="shared" si="3"/>
        <v>7.25</v>
      </c>
    </row>
    <row r="29" spans="1:9" x14ac:dyDescent="0.35">
      <c r="A29" t="s">
        <v>214</v>
      </c>
      <c r="B29">
        <v>10.8</v>
      </c>
      <c r="C29">
        <v>5</v>
      </c>
      <c r="D29">
        <v>5</v>
      </c>
      <c r="F29">
        <f t="shared" si="0"/>
        <v>5.8000000000000007</v>
      </c>
      <c r="G29">
        <f t="shared" si="1"/>
        <v>5.8000000000000007</v>
      </c>
      <c r="H29">
        <f t="shared" si="2"/>
        <v>7.9</v>
      </c>
      <c r="I29">
        <f t="shared" si="3"/>
        <v>7.9</v>
      </c>
    </row>
    <row r="30" spans="1:9" x14ac:dyDescent="0.35">
      <c r="A30">
        <v>10</v>
      </c>
      <c r="B30">
        <v>10</v>
      </c>
      <c r="C30">
        <v>5</v>
      </c>
      <c r="D30">
        <v>6</v>
      </c>
      <c r="F30">
        <f t="shared" si="0"/>
        <v>5</v>
      </c>
      <c r="G30">
        <f t="shared" si="1"/>
        <v>4</v>
      </c>
      <c r="H30">
        <f t="shared" si="2"/>
        <v>7.5</v>
      </c>
      <c r="I30">
        <f t="shared" si="3"/>
        <v>8</v>
      </c>
    </row>
    <row r="31" spans="1:9" x14ac:dyDescent="0.35">
      <c r="A31" t="s">
        <v>307</v>
      </c>
      <c r="B31">
        <v>9.9</v>
      </c>
      <c r="C31">
        <v>1</v>
      </c>
      <c r="D31">
        <v>1</v>
      </c>
      <c r="F31">
        <f t="shared" si="0"/>
        <v>8.9</v>
      </c>
      <c r="G31">
        <f t="shared" si="1"/>
        <v>8.9</v>
      </c>
      <c r="H31">
        <f t="shared" si="2"/>
        <v>5.45</v>
      </c>
      <c r="I31">
        <f t="shared" si="3"/>
        <v>5.45</v>
      </c>
    </row>
    <row r="32" spans="1:9" x14ac:dyDescent="0.35">
      <c r="A32" t="s">
        <v>687</v>
      </c>
      <c r="B32">
        <v>9.1999999999999993</v>
      </c>
      <c r="C32">
        <v>5</v>
      </c>
      <c r="D32">
        <v>6</v>
      </c>
      <c r="F32">
        <f t="shared" si="0"/>
        <v>4.1999999999999993</v>
      </c>
      <c r="G32">
        <f t="shared" si="1"/>
        <v>3.1999999999999993</v>
      </c>
      <c r="H32">
        <f t="shared" si="2"/>
        <v>7.1</v>
      </c>
      <c r="I32">
        <f t="shared" si="3"/>
        <v>7.6</v>
      </c>
    </row>
    <row r="33" spans="1:9" x14ac:dyDescent="0.35">
      <c r="A33" t="s">
        <v>18</v>
      </c>
      <c r="B33">
        <v>9.1</v>
      </c>
      <c r="C33">
        <v>7.5</v>
      </c>
      <c r="D33">
        <v>4.5</v>
      </c>
      <c r="F33">
        <f t="shared" si="0"/>
        <v>1.5999999999999996</v>
      </c>
      <c r="G33">
        <f t="shared" si="1"/>
        <v>4.5999999999999996</v>
      </c>
      <c r="H33">
        <f t="shared" si="2"/>
        <v>8.3000000000000007</v>
      </c>
      <c r="I33">
        <f t="shared" si="3"/>
        <v>6.8</v>
      </c>
    </row>
    <row r="34" spans="1:9" x14ac:dyDescent="0.35">
      <c r="A34">
        <v>8.3000000000000007</v>
      </c>
      <c r="B34">
        <v>8.3000000000000007</v>
      </c>
      <c r="C34">
        <v>5</v>
      </c>
      <c r="D34">
        <v>7.5</v>
      </c>
      <c r="F34">
        <f t="shared" si="0"/>
        <v>3.3000000000000007</v>
      </c>
      <c r="G34">
        <f t="shared" si="1"/>
        <v>0.80000000000000071</v>
      </c>
      <c r="H34">
        <f t="shared" si="2"/>
        <v>6.65</v>
      </c>
      <c r="I34">
        <f t="shared" si="3"/>
        <v>7.9</v>
      </c>
    </row>
    <row r="35" spans="1:9" x14ac:dyDescent="0.35">
      <c r="A35" t="s">
        <v>845</v>
      </c>
      <c r="B35">
        <v>8.1999999999999993</v>
      </c>
      <c r="C35">
        <v>2.5</v>
      </c>
      <c r="D35">
        <v>2.5</v>
      </c>
      <c r="F35">
        <f t="shared" si="0"/>
        <v>5.6999999999999993</v>
      </c>
      <c r="G35">
        <f t="shared" si="1"/>
        <v>5.6999999999999993</v>
      </c>
      <c r="H35">
        <f t="shared" si="2"/>
        <v>5.35</v>
      </c>
      <c r="I35">
        <f t="shared" si="3"/>
        <v>5.35</v>
      </c>
    </row>
    <row r="36" spans="1:9" x14ac:dyDescent="0.35">
      <c r="A36">
        <v>8</v>
      </c>
      <c r="B36">
        <v>8</v>
      </c>
      <c r="C36">
        <v>5</v>
      </c>
      <c r="D36">
        <v>4.5</v>
      </c>
      <c r="F36">
        <f t="shared" si="0"/>
        <v>3</v>
      </c>
      <c r="G36">
        <f t="shared" si="1"/>
        <v>3.5</v>
      </c>
      <c r="H36">
        <f t="shared" si="2"/>
        <v>6.5</v>
      </c>
      <c r="I36">
        <f t="shared" si="3"/>
        <v>6.25</v>
      </c>
    </row>
    <row r="37" spans="1:9" x14ac:dyDescent="0.35">
      <c r="A37">
        <v>7.9</v>
      </c>
      <c r="B37">
        <v>7.9</v>
      </c>
      <c r="C37">
        <v>5</v>
      </c>
      <c r="D37">
        <v>0.8</v>
      </c>
      <c r="F37">
        <f t="shared" si="0"/>
        <v>2.9000000000000004</v>
      </c>
      <c r="G37">
        <f t="shared" si="1"/>
        <v>7.1000000000000005</v>
      </c>
      <c r="H37">
        <f t="shared" si="2"/>
        <v>6.45</v>
      </c>
      <c r="I37">
        <f t="shared" si="3"/>
        <v>4.3500000000000005</v>
      </c>
    </row>
    <row r="38" spans="1:9" x14ac:dyDescent="0.35">
      <c r="A38" t="s">
        <v>216</v>
      </c>
      <c r="B38">
        <v>7.6</v>
      </c>
      <c r="C38">
        <v>3.5</v>
      </c>
      <c r="D38">
        <v>3</v>
      </c>
      <c r="F38">
        <f t="shared" si="0"/>
        <v>4.0999999999999996</v>
      </c>
      <c r="G38">
        <f t="shared" si="1"/>
        <v>4.5999999999999996</v>
      </c>
      <c r="H38">
        <f t="shared" si="2"/>
        <v>5.55</v>
      </c>
      <c r="I38">
        <f t="shared" si="3"/>
        <v>5.3</v>
      </c>
    </row>
    <row r="39" spans="1:9" x14ac:dyDescent="0.35">
      <c r="A39" t="s">
        <v>938</v>
      </c>
      <c r="B39">
        <v>7.4</v>
      </c>
      <c r="C39">
        <v>0.3</v>
      </c>
      <c r="D39">
        <v>2.5</v>
      </c>
      <c r="F39">
        <f t="shared" si="0"/>
        <v>7.1000000000000005</v>
      </c>
      <c r="G39">
        <f t="shared" si="1"/>
        <v>4.9000000000000004</v>
      </c>
      <c r="H39">
        <f t="shared" si="2"/>
        <v>3.85</v>
      </c>
      <c r="I39">
        <f t="shared" si="3"/>
        <v>4.95</v>
      </c>
    </row>
    <row r="40" spans="1:9" x14ac:dyDescent="0.35">
      <c r="A40">
        <v>7.4</v>
      </c>
      <c r="B40">
        <v>7.4</v>
      </c>
      <c r="C40">
        <v>15</v>
      </c>
      <c r="D40">
        <v>5</v>
      </c>
      <c r="F40">
        <f t="shared" si="0"/>
        <v>-7.6</v>
      </c>
      <c r="G40">
        <f t="shared" si="1"/>
        <v>2.4000000000000004</v>
      </c>
      <c r="H40">
        <f t="shared" si="2"/>
        <v>11.2</v>
      </c>
      <c r="I40">
        <f t="shared" si="3"/>
        <v>6.2</v>
      </c>
    </row>
    <row r="41" spans="1:9" x14ac:dyDescent="0.35">
      <c r="A41" t="s">
        <v>640</v>
      </c>
      <c r="B41">
        <v>7.3</v>
      </c>
      <c r="C41">
        <v>1.5</v>
      </c>
      <c r="D41">
        <v>1.5</v>
      </c>
      <c r="F41">
        <f t="shared" si="0"/>
        <v>5.8</v>
      </c>
      <c r="G41">
        <f t="shared" si="1"/>
        <v>5.8</v>
      </c>
      <c r="H41">
        <f t="shared" si="2"/>
        <v>4.4000000000000004</v>
      </c>
      <c r="I41">
        <f t="shared" si="3"/>
        <v>4.4000000000000004</v>
      </c>
    </row>
    <row r="42" spans="1:9" x14ac:dyDescent="0.35">
      <c r="A42" t="s">
        <v>518</v>
      </c>
      <c r="B42">
        <v>7.3</v>
      </c>
      <c r="C42">
        <v>3.5</v>
      </c>
      <c r="D42">
        <v>5</v>
      </c>
      <c r="F42">
        <f t="shared" si="0"/>
        <v>3.8</v>
      </c>
      <c r="G42">
        <f t="shared" si="1"/>
        <v>2.2999999999999998</v>
      </c>
      <c r="H42">
        <f t="shared" si="2"/>
        <v>5.4</v>
      </c>
      <c r="I42">
        <f t="shared" si="3"/>
        <v>6.15</v>
      </c>
    </row>
    <row r="43" spans="1:9" x14ac:dyDescent="0.35">
      <c r="A43" t="s">
        <v>640</v>
      </c>
      <c r="B43">
        <v>7.3</v>
      </c>
      <c r="C43">
        <v>2.5</v>
      </c>
      <c r="D43">
        <v>2.5</v>
      </c>
      <c r="F43">
        <f t="shared" si="0"/>
        <v>4.8</v>
      </c>
      <c r="G43">
        <f t="shared" si="1"/>
        <v>4.8</v>
      </c>
      <c r="H43">
        <f t="shared" si="2"/>
        <v>4.9000000000000004</v>
      </c>
      <c r="I43">
        <f t="shared" si="3"/>
        <v>4.9000000000000004</v>
      </c>
    </row>
    <row r="44" spans="1:9" x14ac:dyDescent="0.35">
      <c r="A44" t="s">
        <v>689</v>
      </c>
      <c r="B44">
        <v>7.2</v>
      </c>
      <c r="C44">
        <v>5</v>
      </c>
      <c r="D44">
        <v>3.5</v>
      </c>
      <c r="F44">
        <f t="shared" si="0"/>
        <v>2.2000000000000002</v>
      </c>
      <c r="G44">
        <f t="shared" si="1"/>
        <v>3.7</v>
      </c>
      <c r="H44">
        <f t="shared" si="2"/>
        <v>6.1</v>
      </c>
      <c r="I44">
        <f t="shared" si="3"/>
        <v>5.35</v>
      </c>
    </row>
    <row r="45" spans="1:9" x14ac:dyDescent="0.35">
      <c r="A45" t="s">
        <v>689</v>
      </c>
      <c r="B45">
        <v>7.2</v>
      </c>
      <c r="C45">
        <v>0.3</v>
      </c>
      <c r="D45">
        <v>3.2</v>
      </c>
      <c r="F45">
        <f t="shared" si="0"/>
        <v>6.9</v>
      </c>
      <c r="G45">
        <f t="shared" si="1"/>
        <v>4</v>
      </c>
      <c r="H45">
        <f t="shared" si="2"/>
        <v>3.75</v>
      </c>
      <c r="I45">
        <f t="shared" si="3"/>
        <v>5.2</v>
      </c>
    </row>
    <row r="46" spans="1:9" x14ac:dyDescent="0.35">
      <c r="A46" t="s">
        <v>311</v>
      </c>
      <c r="B46">
        <v>7.1</v>
      </c>
      <c r="C46">
        <v>5.5</v>
      </c>
      <c r="D46">
        <v>3.5</v>
      </c>
      <c r="F46">
        <f t="shared" si="0"/>
        <v>1.5999999999999996</v>
      </c>
      <c r="G46">
        <f t="shared" si="1"/>
        <v>3.5999999999999996</v>
      </c>
      <c r="H46">
        <f t="shared" si="2"/>
        <v>6.3</v>
      </c>
      <c r="I46">
        <f t="shared" si="3"/>
        <v>5.3</v>
      </c>
    </row>
    <row r="47" spans="1:9" x14ac:dyDescent="0.35">
      <c r="A47" t="s">
        <v>611</v>
      </c>
      <c r="B47">
        <v>6.9</v>
      </c>
      <c r="C47">
        <v>2.5</v>
      </c>
      <c r="D47">
        <v>1</v>
      </c>
      <c r="F47">
        <f t="shared" si="0"/>
        <v>4.4000000000000004</v>
      </c>
      <c r="G47">
        <f t="shared" si="1"/>
        <v>5.9</v>
      </c>
      <c r="H47">
        <f t="shared" si="2"/>
        <v>4.7</v>
      </c>
      <c r="I47">
        <f t="shared" si="3"/>
        <v>3.95</v>
      </c>
    </row>
    <row r="48" spans="1:9" x14ac:dyDescent="0.35">
      <c r="A48" t="s">
        <v>611</v>
      </c>
      <c r="B48">
        <v>6.9</v>
      </c>
      <c r="C48">
        <v>2.5</v>
      </c>
      <c r="D48">
        <v>2.5</v>
      </c>
      <c r="F48">
        <f t="shared" si="0"/>
        <v>4.4000000000000004</v>
      </c>
      <c r="G48">
        <f t="shared" si="1"/>
        <v>4.4000000000000004</v>
      </c>
      <c r="H48">
        <f t="shared" si="2"/>
        <v>4.7</v>
      </c>
      <c r="I48">
        <f t="shared" si="3"/>
        <v>4.7</v>
      </c>
    </row>
    <row r="49" spans="1:9" x14ac:dyDescent="0.35">
      <c r="A49" t="s">
        <v>117</v>
      </c>
      <c r="B49">
        <v>6.8</v>
      </c>
      <c r="C49">
        <v>6.5</v>
      </c>
      <c r="D49">
        <v>15</v>
      </c>
      <c r="F49">
        <f t="shared" si="0"/>
        <v>0.29999999999999982</v>
      </c>
      <c r="G49">
        <f t="shared" si="1"/>
        <v>-8.1999999999999993</v>
      </c>
      <c r="H49">
        <f t="shared" si="2"/>
        <v>6.65</v>
      </c>
      <c r="I49">
        <f t="shared" si="3"/>
        <v>10.9</v>
      </c>
    </row>
    <row r="50" spans="1:9" x14ac:dyDescent="0.35">
      <c r="A50" t="s">
        <v>642</v>
      </c>
      <c r="B50">
        <v>6.5</v>
      </c>
      <c r="C50">
        <v>4.5</v>
      </c>
      <c r="D50">
        <v>3</v>
      </c>
      <c r="F50">
        <f t="shared" si="0"/>
        <v>2</v>
      </c>
      <c r="G50">
        <f t="shared" si="1"/>
        <v>3.5</v>
      </c>
      <c r="H50">
        <f t="shared" si="2"/>
        <v>5.5</v>
      </c>
      <c r="I50">
        <f t="shared" si="3"/>
        <v>4.75</v>
      </c>
    </row>
    <row r="51" spans="1:9" x14ac:dyDescent="0.35">
      <c r="A51">
        <v>6.5</v>
      </c>
      <c r="B51">
        <v>6.5</v>
      </c>
      <c r="C51">
        <v>7.5</v>
      </c>
      <c r="D51">
        <v>5</v>
      </c>
      <c r="F51">
        <f t="shared" si="0"/>
        <v>-1</v>
      </c>
      <c r="G51">
        <f t="shared" si="1"/>
        <v>1.5</v>
      </c>
      <c r="H51">
        <f t="shared" si="2"/>
        <v>7</v>
      </c>
      <c r="I51">
        <f t="shared" si="3"/>
        <v>5.75</v>
      </c>
    </row>
    <row r="52" spans="1:9" x14ac:dyDescent="0.35">
      <c r="A52" t="s">
        <v>402</v>
      </c>
      <c r="B52">
        <v>6.4</v>
      </c>
      <c r="C52">
        <v>10</v>
      </c>
      <c r="D52">
        <v>9</v>
      </c>
      <c r="F52">
        <f t="shared" si="0"/>
        <v>-3.5999999999999996</v>
      </c>
      <c r="G52">
        <f t="shared" si="1"/>
        <v>-2.5999999999999996</v>
      </c>
      <c r="H52">
        <f t="shared" si="2"/>
        <v>8.1999999999999993</v>
      </c>
      <c r="I52">
        <f t="shared" si="3"/>
        <v>7.7</v>
      </c>
    </row>
    <row r="53" spans="1:9" x14ac:dyDescent="0.35">
      <c r="A53" t="s">
        <v>14</v>
      </c>
      <c r="B53">
        <v>6.4</v>
      </c>
      <c r="C53">
        <v>3.2</v>
      </c>
      <c r="D53">
        <v>3.5</v>
      </c>
      <c r="F53">
        <f t="shared" si="0"/>
        <v>3.2</v>
      </c>
      <c r="G53">
        <f t="shared" si="1"/>
        <v>2.9000000000000004</v>
      </c>
      <c r="H53">
        <f t="shared" si="2"/>
        <v>4.8000000000000007</v>
      </c>
      <c r="I53">
        <f t="shared" si="3"/>
        <v>4.95</v>
      </c>
    </row>
    <row r="54" spans="1:9" x14ac:dyDescent="0.35">
      <c r="A54" t="s">
        <v>402</v>
      </c>
      <c r="B54">
        <v>6.4</v>
      </c>
      <c r="C54">
        <v>5</v>
      </c>
      <c r="D54">
        <v>2.5</v>
      </c>
      <c r="F54">
        <f t="shared" si="0"/>
        <v>1.4000000000000004</v>
      </c>
      <c r="G54">
        <f t="shared" si="1"/>
        <v>3.9000000000000004</v>
      </c>
      <c r="H54">
        <f t="shared" si="2"/>
        <v>5.7</v>
      </c>
      <c r="I54">
        <f t="shared" si="3"/>
        <v>4.45</v>
      </c>
    </row>
    <row r="55" spans="1:9" x14ac:dyDescent="0.35">
      <c r="A55">
        <v>6.4</v>
      </c>
      <c r="B55">
        <v>6.4</v>
      </c>
      <c r="C55">
        <v>5</v>
      </c>
      <c r="D55">
        <v>5</v>
      </c>
      <c r="F55">
        <f t="shared" si="0"/>
        <v>1.4000000000000004</v>
      </c>
      <c r="G55">
        <f t="shared" si="1"/>
        <v>1.4000000000000004</v>
      </c>
      <c r="H55">
        <f t="shared" si="2"/>
        <v>5.7</v>
      </c>
      <c r="I55">
        <f t="shared" si="3"/>
        <v>5.7</v>
      </c>
    </row>
    <row r="56" spans="1:9" x14ac:dyDescent="0.35">
      <c r="A56" t="s">
        <v>402</v>
      </c>
      <c r="B56">
        <v>6.4</v>
      </c>
      <c r="C56">
        <v>4.5</v>
      </c>
      <c r="D56">
        <v>6</v>
      </c>
      <c r="F56">
        <f t="shared" si="0"/>
        <v>1.9000000000000004</v>
      </c>
      <c r="G56">
        <f t="shared" si="1"/>
        <v>0.40000000000000036</v>
      </c>
      <c r="H56">
        <f t="shared" si="2"/>
        <v>5.45</v>
      </c>
      <c r="I56">
        <f t="shared" si="3"/>
        <v>6.2</v>
      </c>
    </row>
    <row r="57" spans="1:9" x14ac:dyDescent="0.35">
      <c r="A57" t="s">
        <v>536</v>
      </c>
      <c r="B57">
        <v>6.3</v>
      </c>
      <c r="C57">
        <v>5</v>
      </c>
      <c r="D57">
        <v>3</v>
      </c>
      <c r="F57">
        <f t="shared" si="0"/>
        <v>1.2999999999999998</v>
      </c>
      <c r="G57">
        <f t="shared" si="1"/>
        <v>3.3</v>
      </c>
      <c r="H57">
        <f t="shared" si="2"/>
        <v>5.65</v>
      </c>
      <c r="I57">
        <f t="shared" si="3"/>
        <v>4.6500000000000004</v>
      </c>
    </row>
    <row r="58" spans="1:9" x14ac:dyDescent="0.35">
      <c r="A58" t="s">
        <v>767</v>
      </c>
      <c r="B58">
        <v>6.3</v>
      </c>
      <c r="C58">
        <v>3</v>
      </c>
      <c r="D58">
        <v>3.7</v>
      </c>
      <c r="F58">
        <f t="shared" si="0"/>
        <v>3.3</v>
      </c>
      <c r="G58">
        <f t="shared" si="1"/>
        <v>2.5999999999999996</v>
      </c>
      <c r="H58">
        <f t="shared" si="2"/>
        <v>4.6500000000000004</v>
      </c>
      <c r="I58">
        <f t="shared" si="3"/>
        <v>5</v>
      </c>
    </row>
    <row r="59" spans="1:9" x14ac:dyDescent="0.35">
      <c r="A59" t="s">
        <v>767</v>
      </c>
      <c r="B59">
        <v>6.3</v>
      </c>
      <c r="C59">
        <v>6</v>
      </c>
      <c r="D59">
        <v>3</v>
      </c>
      <c r="F59">
        <f t="shared" si="0"/>
        <v>0.29999999999999982</v>
      </c>
      <c r="G59">
        <f t="shared" si="1"/>
        <v>3.3</v>
      </c>
      <c r="H59">
        <f t="shared" si="2"/>
        <v>6.15</v>
      </c>
      <c r="I59">
        <f t="shared" si="3"/>
        <v>4.6500000000000004</v>
      </c>
    </row>
    <row r="60" spans="1:9" x14ac:dyDescent="0.35">
      <c r="A60" t="s">
        <v>526</v>
      </c>
      <c r="B60">
        <v>6.2</v>
      </c>
      <c r="C60">
        <v>3</v>
      </c>
      <c r="D60">
        <v>3.5</v>
      </c>
      <c r="F60">
        <f t="shared" si="0"/>
        <v>3.2</v>
      </c>
      <c r="G60">
        <f t="shared" si="1"/>
        <v>2.7</v>
      </c>
      <c r="H60">
        <f t="shared" si="2"/>
        <v>4.5999999999999996</v>
      </c>
      <c r="I60">
        <f t="shared" si="3"/>
        <v>4.8499999999999996</v>
      </c>
    </row>
    <row r="61" spans="1:9" x14ac:dyDescent="0.35">
      <c r="A61" t="s">
        <v>847</v>
      </c>
      <c r="B61">
        <v>6.2</v>
      </c>
      <c r="C61">
        <v>3.5</v>
      </c>
      <c r="D61">
        <v>2.5</v>
      </c>
      <c r="F61">
        <f t="shared" si="0"/>
        <v>2.7</v>
      </c>
      <c r="G61">
        <f t="shared" si="1"/>
        <v>3.7</v>
      </c>
      <c r="H61">
        <f t="shared" si="2"/>
        <v>4.8499999999999996</v>
      </c>
      <c r="I61">
        <f t="shared" si="3"/>
        <v>4.3499999999999996</v>
      </c>
    </row>
    <row r="62" spans="1:9" x14ac:dyDescent="0.35">
      <c r="A62" t="s">
        <v>847</v>
      </c>
      <c r="B62">
        <v>6.2</v>
      </c>
      <c r="C62">
        <v>1.2</v>
      </c>
      <c r="D62">
        <v>1</v>
      </c>
      <c r="F62">
        <f t="shared" si="0"/>
        <v>5</v>
      </c>
      <c r="G62">
        <f t="shared" si="1"/>
        <v>5.2</v>
      </c>
      <c r="H62">
        <f t="shared" si="2"/>
        <v>3.7</v>
      </c>
      <c r="I62">
        <f t="shared" si="3"/>
        <v>3.6</v>
      </c>
    </row>
    <row r="63" spans="1:9" x14ac:dyDescent="0.35">
      <c r="A63" t="s">
        <v>586</v>
      </c>
      <c r="B63">
        <v>6.0398675482165993</v>
      </c>
      <c r="C63">
        <v>5</v>
      </c>
      <c r="D63">
        <v>1.2</v>
      </c>
      <c r="F63">
        <f t="shared" si="0"/>
        <v>1.0398675482165993</v>
      </c>
      <c r="G63">
        <f t="shared" si="1"/>
        <v>4.8398675482165991</v>
      </c>
      <c r="H63">
        <f t="shared" si="2"/>
        <v>5.5199337741082992</v>
      </c>
      <c r="I63">
        <f t="shared" si="3"/>
        <v>3.6199337741082998</v>
      </c>
    </row>
    <row r="64" spans="1:9" x14ac:dyDescent="0.35">
      <c r="A64">
        <v>6</v>
      </c>
      <c r="B64">
        <v>6</v>
      </c>
      <c r="C64">
        <v>5</v>
      </c>
      <c r="D64">
        <v>2.5</v>
      </c>
      <c r="F64">
        <f t="shared" si="0"/>
        <v>1</v>
      </c>
      <c r="G64">
        <f t="shared" si="1"/>
        <v>3.5</v>
      </c>
      <c r="H64">
        <f t="shared" si="2"/>
        <v>5.5</v>
      </c>
      <c r="I64">
        <f t="shared" si="3"/>
        <v>4.25</v>
      </c>
    </row>
    <row r="65" spans="1:9" x14ac:dyDescent="0.35">
      <c r="A65" t="s">
        <v>16</v>
      </c>
      <c r="B65">
        <v>6</v>
      </c>
      <c r="C65">
        <v>4.5</v>
      </c>
      <c r="D65">
        <v>4</v>
      </c>
      <c r="F65">
        <f t="shared" si="0"/>
        <v>1.5</v>
      </c>
      <c r="G65">
        <f t="shared" si="1"/>
        <v>2</v>
      </c>
      <c r="H65">
        <f t="shared" si="2"/>
        <v>5.25</v>
      </c>
      <c r="I65">
        <f t="shared" si="3"/>
        <v>5</v>
      </c>
    </row>
    <row r="66" spans="1:9" x14ac:dyDescent="0.35">
      <c r="A66" t="s">
        <v>321</v>
      </c>
      <c r="B66">
        <v>6</v>
      </c>
      <c r="C66">
        <v>2</v>
      </c>
      <c r="D66">
        <v>2.5</v>
      </c>
      <c r="F66">
        <f t="shared" ref="F66:F129" si="4">B66-C66</f>
        <v>4</v>
      </c>
      <c r="G66">
        <f t="shared" ref="G66:G129" si="5">B66-D66</f>
        <v>3.5</v>
      </c>
      <c r="H66">
        <f t="shared" ref="H66:H129" si="6">(B66+C66)/2</f>
        <v>4</v>
      </c>
      <c r="I66">
        <f t="shared" ref="I66:I129" si="7">(B66+D66)/2</f>
        <v>4.25</v>
      </c>
    </row>
    <row r="67" spans="1:9" x14ac:dyDescent="0.35">
      <c r="A67" t="s">
        <v>321</v>
      </c>
      <c r="B67">
        <v>6</v>
      </c>
      <c r="C67">
        <v>15</v>
      </c>
      <c r="D67">
        <v>15</v>
      </c>
      <c r="F67">
        <f t="shared" si="4"/>
        <v>-9</v>
      </c>
      <c r="G67">
        <f t="shared" si="5"/>
        <v>-9</v>
      </c>
      <c r="H67">
        <f t="shared" si="6"/>
        <v>10.5</v>
      </c>
      <c r="I67">
        <f t="shared" si="7"/>
        <v>10.5</v>
      </c>
    </row>
    <row r="68" spans="1:9" x14ac:dyDescent="0.35">
      <c r="A68" t="s">
        <v>534</v>
      </c>
      <c r="B68">
        <v>5.8</v>
      </c>
      <c r="C68">
        <v>15</v>
      </c>
      <c r="D68">
        <v>5.2</v>
      </c>
      <c r="F68">
        <f t="shared" si="4"/>
        <v>-9.1999999999999993</v>
      </c>
      <c r="G68">
        <f t="shared" si="5"/>
        <v>0.59999999999999964</v>
      </c>
      <c r="H68">
        <f t="shared" si="6"/>
        <v>10.4</v>
      </c>
      <c r="I68">
        <f t="shared" si="7"/>
        <v>5.5</v>
      </c>
    </row>
    <row r="69" spans="1:9" x14ac:dyDescent="0.35">
      <c r="A69" t="s">
        <v>382</v>
      </c>
      <c r="B69">
        <v>5.8</v>
      </c>
      <c r="C69">
        <v>5.5</v>
      </c>
      <c r="D69">
        <v>4.5</v>
      </c>
      <c r="F69">
        <f t="shared" si="4"/>
        <v>0.29999999999999982</v>
      </c>
      <c r="G69">
        <f t="shared" si="5"/>
        <v>1.2999999999999998</v>
      </c>
      <c r="H69">
        <f t="shared" si="6"/>
        <v>5.65</v>
      </c>
      <c r="I69">
        <f t="shared" si="7"/>
        <v>5.15</v>
      </c>
    </row>
    <row r="70" spans="1:9" x14ac:dyDescent="0.35">
      <c r="A70" t="s">
        <v>382</v>
      </c>
      <c r="B70">
        <v>5.8</v>
      </c>
      <c r="C70">
        <v>5</v>
      </c>
      <c r="D70">
        <v>5</v>
      </c>
      <c r="F70">
        <f t="shared" si="4"/>
        <v>0.79999999999999982</v>
      </c>
      <c r="G70">
        <f t="shared" si="5"/>
        <v>0.79999999999999982</v>
      </c>
      <c r="H70">
        <f t="shared" si="6"/>
        <v>5.4</v>
      </c>
      <c r="I70">
        <f t="shared" si="7"/>
        <v>5.4</v>
      </c>
    </row>
    <row r="71" spans="1:9" x14ac:dyDescent="0.35">
      <c r="A71" t="s">
        <v>644</v>
      </c>
      <c r="B71">
        <v>5.6</v>
      </c>
      <c r="C71">
        <v>3.5</v>
      </c>
      <c r="D71">
        <v>2.5</v>
      </c>
      <c r="F71">
        <f t="shared" si="4"/>
        <v>2.0999999999999996</v>
      </c>
      <c r="G71">
        <f t="shared" si="5"/>
        <v>3.0999999999999996</v>
      </c>
      <c r="H71">
        <f t="shared" si="6"/>
        <v>4.55</v>
      </c>
      <c r="I71">
        <f t="shared" si="7"/>
        <v>4.05</v>
      </c>
    </row>
    <row r="72" spans="1:9" x14ac:dyDescent="0.35">
      <c r="A72">
        <v>5.6</v>
      </c>
      <c r="B72">
        <v>5.6</v>
      </c>
      <c r="C72">
        <v>4.5</v>
      </c>
      <c r="D72">
        <v>4</v>
      </c>
      <c r="F72">
        <f t="shared" si="4"/>
        <v>1.0999999999999996</v>
      </c>
      <c r="G72">
        <f t="shared" si="5"/>
        <v>1.5999999999999996</v>
      </c>
      <c r="H72">
        <f t="shared" si="6"/>
        <v>5.05</v>
      </c>
      <c r="I72">
        <f t="shared" si="7"/>
        <v>4.8</v>
      </c>
    </row>
    <row r="73" spans="1:9" x14ac:dyDescent="0.35">
      <c r="A73" t="s">
        <v>692</v>
      </c>
      <c r="B73">
        <v>5.5</v>
      </c>
      <c r="C73">
        <v>1.2</v>
      </c>
      <c r="D73">
        <v>1</v>
      </c>
      <c r="F73">
        <f t="shared" si="4"/>
        <v>4.3</v>
      </c>
      <c r="G73">
        <f t="shared" si="5"/>
        <v>4.5</v>
      </c>
      <c r="H73">
        <f t="shared" si="6"/>
        <v>3.35</v>
      </c>
      <c r="I73">
        <f t="shared" si="7"/>
        <v>3.25</v>
      </c>
    </row>
    <row r="74" spans="1:9" x14ac:dyDescent="0.35">
      <c r="A74" t="s">
        <v>530</v>
      </c>
      <c r="B74">
        <v>5.4</v>
      </c>
      <c r="C74">
        <v>5.5</v>
      </c>
      <c r="D74">
        <v>3</v>
      </c>
      <c r="F74">
        <f t="shared" si="4"/>
        <v>-9.9999999999999645E-2</v>
      </c>
      <c r="G74">
        <f t="shared" si="5"/>
        <v>2.4000000000000004</v>
      </c>
      <c r="H74">
        <f t="shared" si="6"/>
        <v>5.45</v>
      </c>
      <c r="I74">
        <f t="shared" si="7"/>
        <v>4.2</v>
      </c>
    </row>
    <row r="75" spans="1:9" x14ac:dyDescent="0.35">
      <c r="A75" t="s">
        <v>109</v>
      </c>
      <c r="B75">
        <v>5.3</v>
      </c>
      <c r="C75">
        <v>5</v>
      </c>
      <c r="D75">
        <v>3</v>
      </c>
      <c r="F75">
        <f t="shared" si="4"/>
        <v>0.29999999999999982</v>
      </c>
      <c r="G75">
        <f t="shared" si="5"/>
        <v>2.2999999999999998</v>
      </c>
      <c r="H75">
        <f t="shared" si="6"/>
        <v>5.15</v>
      </c>
      <c r="I75">
        <f t="shared" si="7"/>
        <v>4.1500000000000004</v>
      </c>
    </row>
    <row r="76" spans="1:9" x14ac:dyDescent="0.35">
      <c r="A76">
        <v>5.3</v>
      </c>
      <c r="B76">
        <v>5.3</v>
      </c>
      <c r="C76">
        <v>5.5</v>
      </c>
      <c r="D76">
        <v>4.5</v>
      </c>
      <c r="F76">
        <f t="shared" si="4"/>
        <v>-0.20000000000000018</v>
      </c>
      <c r="G76">
        <f t="shared" si="5"/>
        <v>0.79999999999999982</v>
      </c>
      <c r="H76">
        <f t="shared" si="6"/>
        <v>5.4</v>
      </c>
      <c r="I76">
        <f t="shared" si="7"/>
        <v>4.9000000000000004</v>
      </c>
    </row>
    <row r="77" spans="1:9" x14ac:dyDescent="0.35">
      <c r="A77">
        <v>5.3</v>
      </c>
      <c r="B77">
        <v>5.3</v>
      </c>
      <c r="C77">
        <v>10</v>
      </c>
      <c r="D77">
        <v>8.5</v>
      </c>
      <c r="F77">
        <f t="shared" si="4"/>
        <v>-4.7</v>
      </c>
      <c r="G77">
        <f t="shared" si="5"/>
        <v>-3.2</v>
      </c>
      <c r="H77">
        <f t="shared" si="6"/>
        <v>7.65</v>
      </c>
      <c r="I77">
        <f t="shared" si="7"/>
        <v>6.9</v>
      </c>
    </row>
    <row r="78" spans="1:9" x14ac:dyDescent="0.35">
      <c r="A78" t="s">
        <v>528</v>
      </c>
      <c r="B78">
        <v>5.0999999999999996</v>
      </c>
      <c r="C78">
        <v>5</v>
      </c>
      <c r="D78">
        <v>3.5</v>
      </c>
      <c r="F78">
        <f t="shared" si="4"/>
        <v>9.9999999999999645E-2</v>
      </c>
      <c r="G78">
        <f t="shared" si="5"/>
        <v>1.5999999999999996</v>
      </c>
      <c r="H78">
        <f t="shared" si="6"/>
        <v>5.05</v>
      </c>
      <c r="I78">
        <f t="shared" si="7"/>
        <v>4.3</v>
      </c>
    </row>
    <row r="79" spans="1:9" x14ac:dyDescent="0.35">
      <c r="A79" t="s">
        <v>403</v>
      </c>
      <c r="B79">
        <v>5.0999999999999996</v>
      </c>
      <c r="C79">
        <v>4</v>
      </c>
      <c r="D79">
        <v>2</v>
      </c>
      <c r="F79">
        <f t="shared" si="4"/>
        <v>1.0999999999999996</v>
      </c>
      <c r="G79">
        <f t="shared" si="5"/>
        <v>3.0999999999999996</v>
      </c>
      <c r="H79">
        <f t="shared" si="6"/>
        <v>4.55</v>
      </c>
      <c r="I79">
        <f t="shared" si="7"/>
        <v>3.55</v>
      </c>
    </row>
    <row r="80" spans="1:9" x14ac:dyDescent="0.35">
      <c r="A80" t="s">
        <v>403</v>
      </c>
      <c r="B80">
        <v>5.0999999999999996</v>
      </c>
      <c r="C80">
        <v>5</v>
      </c>
      <c r="D80">
        <v>5</v>
      </c>
      <c r="F80">
        <f t="shared" si="4"/>
        <v>9.9999999999999645E-2</v>
      </c>
      <c r="G80">
        <f t="shared" si="5"/>
        <v>9.9999999999999645E-2</v>
      </c>
      <c r="H80">
        <f t="shared" si="6"/>
        <v>5.05</v>
      </c>
      <c r="I80">
        <f t="shared" si="7"/>
        <v>5.05</v>
      </c>
    </row>
    <row r="81" spans="1:9" x14ac:dyDescent="0.35">
      <c r="A81">
        <v>5</v>
      </c>
      <c r="B81">
        <v>5</v>
      </c>
      <c r="C81">
        <v>3</v>
      </c>
      <c r="D81">
        <v>1.8</v>
      </c>
      <c r="F81">
        <f t="shared" si="4"/>
        <v>2</v>
      </c>
      <c r="G81">
        <f t="shared" si="5"/>
        <v>3.2</v>
      </c>
      <c r="H81">
        <f t="shared" si="6"/>
        <v>4</v>
      </c>
      <c r="I81">
        <f t="shared" si="7"/>
        <v>3.4</v>
      </c>
    </row>
    <row r="82" spans="1:9" x14ac:dyDescent="0.35">
      <c r="A82" t="s">
        <v>849</v>
      </c>
      <c r="B82">
        <v>5</v>
      </c>
      <c r="C82">
        <v>2.5</v>
      </c>
      <c r="D82">
        <v>1.2</v>
      </c>
      <c r="F82">
        <f t="shared" si="4"/>
        <v>2.5</v>
      </c>
      <c r="G82">
        <f t="shared" si="5"/>
        <v>3.8</v>
      </c>
      <c r="H82">
        <f t="shared" si="6"/>
        <v>3.75</v>
      </c>
      <c r="I82">
        <f t="shared" si="7"/>
        <v>3.1</v>
      </c>
    </row>
    <row r="83" spans="1:9" x14ac:dyDescent="0.35">
      <c r="A83" t="s">
        <v>224</v>
      </c>
      <c r="B83">
        <v>4.9000000000000004</v>
      </c>
      <c r="C83">
        <v>0.3</v>
      </c>
      <c r="D83">
        <v>1.2</v>
      </c>
      <c r="F83">
        <f t="shared" si="4"/>
        <v>4.6000000000000005</v>
      </c>
      <c r="G83">
        <f t="shared" si="5"/>
        <v>3.7</v>
      </c>
      <c r="H83">
        <f t="shared" si="6"/>
        <v>2.6</v>
      </c>
      <c r="I83">
        <f t="shared" si="7"/>
        <v>3.0500000000000003</v>
      </c>
    </row>
    <row r="84" spans="1:9" x14ac:dyDescent="0.35">
      <c r="A84">
        <v>4.9000000000000004</v>
      </c>
      <c r="B84">
        <v>4.9000000000000004</v>
      </c>
      <c r="C84">
        <v>5</v>
      </c>
      <c r="D84">
        <v>4</v>
      </c>
      <c r="F84">
        <f t="shared" si="4"/>
        <v>-9.9999999999999645E-2</v>
      </c>
      <c r="G84">
        <f t="shared" si="5"/>
        <v>0.90000000000000036</v>
      </c>
      <c r="H84">
        <f t="shared" si="6"/>
        <v>4.95</v>
      </c>
      <c r="I84">
        <f t="shared" si="7"/>
        <v>4.45</v>
      </c>
    </row>
    <row r="85" spans="1:9" x14ac:dyDescent="0.35">
      <c r="A85">
        <v>4.7</v>
      </c>
      <c r="B85">
        <v>4.7</v>
      </c>
      <c r="C85">
        <v>8.5</v>
      </c>
      <c r="D85">
        <v>8</v>
      </c>
      <c r="F85">
        <f t="shared" si="4"/>
        <v>-3.8</v>
      </c>
      <c r="G85">
        <f t="shared" si="5"/>
        <v>-3.3</v>
      </c>
      <c r="H85">
        <f t="shared" si="6"/>
        <v>6.6</v>
      </c>
      <c r="I85">
        <f t="shared" si="7"/>
        <v>6.35</v>
      </c>
    </row>
    <row r="86" spans="1:9" x14ac:dyDescent="0.35">
      <c r="A86" t="s">
        <v>839</v>
      </c>
      <c r="B86">
        <v>4.7</v>
      </c>
      <c r="C86">
        <v>3.5</v>
      </c>
      <c r="D86">
        <v>3</v>
      </c>
      <c r="F86">
        <f t="shared" si="4"/>
        <v>1.2000000000000002</v>
      </c>
      <c r="G86">
        <f t="shared" si="5"/>
        <v>1.7000000000000002</v>
      </c>
      <c r="H86">
        <f t="shared" si="6"/>
        <v>4.0999999999999996</v>
      </c>
      <c r="I86">
        <f t="shared" si="7"/>
        <v>3.85</v>
      </c>
    </row>
    <row r="87" spans="1:9" x14ac:dyDescent="0.35">
      <c r="A87" t="s">
        <v>313</v>
      </c>
      <c r="B87">
        <v>4.5999999999999996</v>
      </c>
      <c r="C87">
        <v>5</v>
      </c>
      <c r="D87">
        <v>4</v>
      </c>
      <c r="F87">
        <f t="shared" si="4"/>
        <v>-0.40000000000000036</v>
      </c>
      <c r="G87">
        <f t="shared" si="5"/>
        <v>0.59999999999999964</v>
      </c>
      <c r="H87">
        <f t="shared" si="6"/>
        <v>4.8</v>
      </c>
      <c r="I87">
        <f t="shared" si="7"/>
        <v>4.3</v>
      </c>
    </row>
    <row r="88" spans="1:9" x14ac:dyDescent="0.35">
      <c r="A88" t="s">
        <v>313</v>
      </c>
      <c r="B88">
        <v>4.5999999999999996</v>
      </c>
      <c r="C88">
        <v>6</v>
      </c>
      <c r="D88">
        <v>1.5</v>
      </c>
      <c r="F88">
        <f t="shared" si="4"/>
        <v>-1.4000000000000004</v>
      </c>
      <c r="G88">
        <f t="shared" si="5"/>
        <v>3.0999999999999996</v>
      </c>
      <c r="H88">
        <f t="shared" si="6"/>
        <v>5.3</v>
      </c>
      <c r="I88">
        <f t="shared" si="7"/>
        <v>3.05</v>
      </c>
    </row>
    <row r="89" spans="1:9" x14ac:dyDescent="0.35">
      <c r="A89" t="s">
        <v>313</v>
      </c>
      <c r="B89">
        <v>4.5999999999999996</v>
      </c>
      <c r="C89">
        <v>1.2</v>
      </c>
      <c r="D89">
        <v>2</v>
      </c>
      <c r="F89">
        <f t="shared" si="4"/>
        <v>3.3999999999999995</v>
      </c>
      <c r="G89">
        <f t="shared" si="5"/>
        <v>2.5999999999999996</v>
      </c>
      <c r="H89">
        <f t="shared" si="6"/>
        <v>2.9</v>
      </c>
      <c r="I89">
        <f t="shared" si="7"/>
        <v>3.3</v>
      </c>
    </row>
    <row r="90" spans="1:9" x14ac:dyDescent="0.35">
      <c r="A90" t="s">
        <v>313</v>
      </c>
      <c r="B90">
        <v>4.5999999999999996</v>
      </c>
      <c r="C90">
        <v>5</v>
      </c>
      <c r="D90">
        <v>5</v>
      </c>
      <c r="F90">
        <f t="shared" si="4"/>
        <v>-0.40000000000000036</v>
      </c>
      <c r="G90">
        <f t="shared" si="5"/>
        <v>-0.40000000000000036</v>
      </c>
      <c r="H90">
        <f t="shared" si="6"/>
        <v>4.8</v>
      </c>
      <c r="I90">
        <f t="shared" si="7"/>
        <v>4.8</v>
      </c>
    </row>
    <row r="91" spans="1:9" x14ac:dyDescent="0.35">
      <c r="A91" t="s">
        <v>647</v>
      </c>
      <c r="B91">
        <v>4.5</v>
      </c>
      <c r="C91">
        <v>2.5</v>
      </c>
      <c r="D91">
        <v>1.8</v>
      </c>
      <c r="F91">
        <f t="shared" si="4"/>
        <v>2</v>
      </c>
      <c r="G91">
        <f t="shared" si="5"/>
        <v>2.7</v>
      </c>
      <c r="H91">
        <f t="shared" si="6"/>
        <v>3.5</v>
      </c>
      <c r="I91">
        <f t="shared" si="7"/>
        <v>3.15</v>
      </c>
    </row>
    <row r="92" spans="1:9" x14ac:dyDescent="0.35">
      <c r="A92" t="s">
        <v>647</v>
      </c>
      <c r="B92">
        <v>4.5</v>
      </c>
      <c r="C92">
        <v>2.5</v>
      </c>
      <c r="D92">
        <v>4</v>
      </c>
      <c r="F92">
        <f t="shared" si="4"/>
        <v>2</v>
      </c>
      <c r="G92">
        <f t="shared" si="5"/>
        <v>0.5</v>
      </c>
      <c r="H92">
        <f t="shared" si="6"/>
        <v>3.5</v>
      </c>
      <c r="I92">
        <f t="shared" si="7"/>
        <v>4.25</v>
      </c>
    </row>
    <row r="93" spans="1:9" x14ac:dyDescent="0.35">
      <c r="A93" t="s">
        <v>413</v>
      </c>
      <c r="B93">
        <v>4.4000000000000004</v>
      </c>
      <c r="C93">
        <v>1.5</v>
      </c>
      <c r="D93">
        <v>1.2</v>
      </c>
      <c r="F93">
        <f t="shared" si="4"/>
        <v>2.9000000000000004</v>
      </c>
      <c r="G93">
        <f t="shared" si="5"/>
        <v>3.2</v>
      </c>
      <c r="H93">
        <f t="shared" si="6"/>
        <v>2.95</v>
      </c>
      <c r="I93">
        <f t="shared" si="7"/>
        <v>2.8000000000000003</v>
      </c>
    </row>
    <row r="94" spans="1:9" x14ac:dyDescent="0.35">
      <c r="A94" t="s">
        <v>297</v>
      </c>
      <c r="B94">
        <v>4.3</v>
      </c>
      <c r="C94">
        <v>3.2</v>
      </c>
      <c r="D94">
        <v>1.8</v>
      </c>
      <c r="F94">
        <f t="shared" si="4"/>
        <v>1.0999999999999996</v>
      </c>
      <c r="G94">
        <f t="shared" si="5"/>
        <v>2.5</v>
      </c>
      <c r="H94">
        <f t="shared" si="6"/>
        <v>3.75</v>
      </c>
      <c r="I94">
        <f t="shared" si="7"/>
        <v>3.05</v>
      </c>
    </row>
    <row r="95" spans="1:9" x14ac:dyDescent="0.35">
      <c r="A95" t="s">
        <v>297</v>
      </c>
      <c r="B95">
        <v>4.3</v>
      </c>
      <c r="C95">
        <v>5.5</v>
      </c>
      <c r="D95">
        <v>8</v>
      </c>
      <c r="F95">
        <f t="shared" si="4"/>
        <v>-1.2000000000000002</v>
      </c>
      <c r="G95">
        <f t="shared" si="5"/>
        <v>-3.7</v>
      </c>
      <c r="H95">
        <f t="shared" si="6"/>
        <v>4.9000000000000004</v>
      </c>
      <c r="I95">
        <f t="shared" si="7"/>
        <v>6.15</v>
      </c>
    </row>
    <row r="96" spans="1:9" x14ac:dyDescent="0.35">
      <c r="A96" t="s">
        <v>297</v>
      </c>
      <c r="B96">
        <v>4.3</v>
      </c>
      <c r="C96">
        <v>5</v>
      </c>
      <c r="D96">
        <v>5.5</v>
      </c>
      <c r="F96">
        <f t="shared" si="4"/>
        <v>-0.70000000000000018</v>
      </c>
      <c r="G96">
        <f t="shared" si="5"/>
        <v>-1.2000000000000002</v>
      </c>
      <c r="H96">
        <f t="shared" si="6"/>
        <v>4.6500000000000004</v>
      </c>
      <c r="I96">
        <f t="shared" si="7"/>
        <v>4.9000000000000004</v>
      </c>
    </row>
    <row r="97" spans="1:9" x14ac:dyDescent="0.35">
      <c r="A97" t="s">
        <v>20</v>
      </c>
      <c r="B97">
        <v>4.2</v>
      </c>
      <c r="C97">
        <v>5</v>
      </c>
      <c r="D97">
        <v>2.5</v>
      </c>
      <c r="F97">
        <f t="shared" si="4"/>
        <v>-0.79999999999999982</v>
      </c>
      <c r="G97">
        <f t="shared" si="5"/>
        <v>1.7000000000000002</v>
      </c>
      <c r="H97">
        <f t="shared" si="6"/>
        <v>4.5999999999999996</v>
      </c>
      <c r="I97">
        <f t="shared" si="7"/>
        <v>3.35</v>
      </c>
    </row>
    <row r="98" spans="1:9" x14ac:dyDescent="0.35">
      <c r="A98" t="s">
        <v>960</v>
      </c>
      <c r="B98">
        <v>4.2</v>
      </c>
      <c r="C98">
        <v>2.8</v>
      </c>
      <c r="D98">
        <v>2.5</v>
      </c>
      <c r="F98">
        <f t="shared" si="4"/>
        <v>1.4000000000000004</v>
      </c>
      <c r="G98">
        <f t="shared" si="5"/>
        <v>1.7000000000000002</v>
      </c>
      <c r="H98">
        <f t="shared" si="6"/>
        <v>3.5</v>
      </c>
      <c r="I98">
        <f t="shared" si="7"/>
        <v>3.35</v>
      </c>
    </row>
    <row r="99" spans="1:9" x14ac:dyDescent="0.35">
      <c r="A99" t="s">
        <v>960</v>
      </c>
      <c r="B99">
        <v>4.2</v>
      </c>
      <c r="C99">
        <v>10</v>
      </c>
      <c r="D99">
        <v>4</v>
      </c>
      <c r="F99">
        <f t="shared" si="4"/>
        <v>-5.8</v>
      </c>
      <c r="G99">
        <f t="shared" si="5"/>
        <v>0.20000000000000018</v>
      </c>
      <c r="H99">
        <f t="shared" si="6"/>
        <v>7.1</v>
      </c>
      <c r="I99">
        <f t="shared" si="7"/>
        <v>4.0999999999999996</v>
      </c>
    </row>
    <row r="100" spans="1:9" x14ac:dyDescent="0.35">
      <c r="A100" t="s">
        <v>22</v>
      </c>
      <c r="B100">
        <v>4.0999999999999996</v>
      </c>
      <c r="C100">
        <v>5</v>
      </c>
      <c r="D100">
        <v>5</v>
      </c>
      <c r="F100">
        <f t="shared" si="4"/>
        <v>-0.90000000000000036</v>
      </c>
      <c r="G100">
        <f t="shared" si="5"/>
        <v>-0.90000000000000036</v>
      </c>
      <c r="H100">
        <f t="shared" si="6"/>
        <v>4.55</v>
      </c>
      <c r="I100">
        <f t="shared" si="7"/>
        <v>4.55</v>
      </c>
    </row>
    <row r="101" spans="1:9" x14ac:dyDescent="0.35">
      <c r="A101" t="s">
        <v>920</v>
      </c>
      <c r="B101">
        <v>4.0999999999999996</v>
      </c>
      <c r="C101">
        <v>5</v>
      </c>
      <c r="D101">
        <v>3</v>
      </c>
      <c r="F101">
        <f t="shared" si="4"/>
        <v>-0.90000000000000036</v>
      </c>
      <c r="G101">
        <f t="shared" si="5"/>
        <v>1.0999999999999996</v>
      </c>
      <c r="H101">
        <f t="shared" si="6"/>
        <v>4.55</v>
      </c>
      <c r="I101">
        <f t="shared" si="7"/>
        <v>3.55</v>
      </c>
    </row>
    <row r="102" spans="1:9" x14ac:dyDescent="0.35">
      <c r="A102" t="s">
        <v>276</v>
      </c>
      <c r="B102">
        <v>4.0999999999999996</v>
      </c>
      <c r="C102">
        <v>1.2</v>
      </c>
      <c r="D102">
        <v>2.5</v>
      </c>
      <c r="F102">
        <f t="shared" si="4"/>
        <v>2.8999999999999995</v>
      </c>
      <c r="G102">
        <f t="shared" si="5"/>
        <v>1.5999999999999996</v>
      </c>
      <c r="H102">
        <f t="shared" si="6"/>
        <v>2.65</v>
      </c>
      <c r="I102">
        <f t="shared" si="7"/>
        <v>3.3</v>
      </c>
    </row>
    <row r="103" spans="1:9" x14ac:dyDescent="0.35">
      <c r="A103" t="s">
        <v>22</v>
      </c>
      <c r="B103">
        <v>4.0999999999999996</v>
      </c>
      <c r="C103">
        <v>5.5</v>
      </c>
      <c r="D103">
        <v>5</v>
      </c>
      <c r="F103">
        <f t="shared" si="4"/>
        <v>-1.4000000000000004</v>
      </c>
      <c r="G103">
        <f t="shared" si="5"/>
        <v>-0.90000000000000036</v>
      </c>
      <c r="H103">
        <f t="shared" si="6"/>
        <v>4.8</v>
      </c>
      <c r="I103">
        <f t="shared" si="7"/>
        <v>4.55</v>
      </c>
    </row>
    <row r="104" spans="1:9" x14ac:dyDescent="0.35">
      <c r="A104" t="s">
        <v>520</v>
      </c>
      <c r="B104">
        <v>3.979949748426479</v>
      </c>
      <c r="C104">
        <v>5</v>
      </c>
      <c r="D104">
        <v>6</v>
      </c>
      <c r="F104">
        <f t="shared" si="4"/>
        <v>-1.020050251573521</v>
      </c>
      <c r="G104">
        <f t="shared" si="5"/>
        <v>-2.020050251573521</v>
      </c>
      <c r="H104">
        <f t="shared" si="6"/>
        <v>4.4899748742132397</v>
      </c>
      <c r="I104">
        <f t="shared" si="7"/>
        <v>4.9899748742132397</v>
      </c>
    </row>
    <row r="105" spans="1:9" x14ac:dyDescent="0.35">
      <c r="A105" t="s">
        <v>100</v>
      </c>
      <c r="B105">
        <v>3.9</v>
      </c>
      <c r="C105">
        <v>4</v>
      </c>
      <c r="D105">
        <v>2.5</v>
      </c>
      <c r="F105">
        <f t="shared" si="4"/>
        <v>-0.10000000000000009</v>
      </c>
      <c r="G105">
        <f t="shared" si="5"/>
        <v>1.4</v>
      </c>
      <c r="H105">
        <f t="shared" si="6"/>
        <v>3.95</v>
      </c>
      <c r="I105">
        <f t="shared" si="7"/>
        <v>3.2</v>
      </c>
    </row>
    <row r="106" spans="1:9" x14ac:dyDescent="0.35">
      <c r="A106" t="s">
        <v>542</v>
      </c>
      <c r="B106">
        <v>3.823610858861032</v>
      </c>
      <c r="C106">
        <v>3</v>
      </c>
      <c r="D106">
        <v>15</v>
      </c>
      <c r="F106">
        <f t="shared" si="4"/>
        <v>0.82361085886103202</v>
      </c>
      <c r="G106">
        <f t="shared" si="5"/>
        <v>-11.176389141138968</v>
      </c>
      <c r="H106">
        <f t="shared" si="6"/>
        <v>3.4118054294305162</v>
      </c>
      <c r="I106">
        <f t="shared" si="7"/>
        <v>9.4118054294305153</v>
      </c>
    </row>
    <row r="107" spans="1:9" x14ac:dyDescent="0.35">
      <c r="A107">
        <v>3.8</v>
      </c>
      <c r="B107">
        <v>3.8</v>
      </c>
      <c r="C107">
        <v>2.5</v>
      </c>
      <c r="D107">
        <v>2.5</v>
      </c>
      <c r="F107">
        <f t="shared" si="4"/>
        <v>1.2999999999999998</v>
      </c>
      <c r="G107">
        <f t="shared" si="5"/>
        <v>1.2999999999999998</v>
      </c>
      <c r="H107">
        <f t="shared" si="6"/>
        <v>3.15</v>
      </c>
      <c r="I107">
        <f t="shared" si="7"/>
        <v>3.15</v>
      </c>
    </row>
    <row r="108" spans="1:9" x14ac:dyDescent="0.35">
      <c r="A108" t="s">
        <v>422</v>
      </c>
      <c r="B108">
        <v>3.8</v>
      </c>
      <c r="C108">
        <v>3</v>
      </c>
      <c r="D108">
        <v>3</v>
      </c>
      <c r="F108">
        <f t="shared" si="4"/>
        <v>0.79999999999999982</v>
      </c>
      <c r="G108">
        <f t="shared" si="5"/>
        <v>0.79999999999999982</v>
      </c>
      <c r="H108">
        <f t="shared" si="6"/>
        <v>3.4</v>
      </c>
      <c r="I108">
        <f t="shared" si="7"/>
        <v>3.4</v>
      </c>
    </row>
    <row r="109" spans="1:9" x14ac:dyDescent="0.35">
      <c r="A109" t="s">
        <v>431</v>
      </c>
      <c r="B109">
        <v>3.7</v>
      </c>
      <c r="C109">
        <v>5</v>
      </c>
      <c r="D109">
        <v>5</v>
      </c>
      <c r="F109">
        <f t="shared" si="4"/>
        <v>-1.2999999999999998</v>
      </c>
      <c r="G109">
        <f t="shared" si="5"/>
        <v>-1.2999999999999998</v>
      </c>
      <c r="H109">
        <f t="shared" si="6"/>
        <v>4.3499999999999996</v>
      </c>
      <c r="I109">
        <f t="shared" si="7"/>
        <v>4.3499999999999996</v>
      </c>
    </row>
    <row r="110" spans="1:9" x14ac:dyDescent="0.35">
      <c r="A110" t="s">
        <v>431</v>
      </c>
      <c r="B110">
        <v>3.7</v>
      </c>
      <c r="C110">
        <v>3.5</v>
      </c>
      <c r="D110">
        <v>5</v>
      </c>
      <c r="F110">
        <f t="shared" si="4"/>
        <v>0.20000000000000018</v>
      </c>
      <c r="G110">
        <f t="shared" si="5"/>
        <v>-1.2999999999999998</v>
      </c>
      <c r="H110">
        <f t="shared" si="6"/>
        <v>3.6</v>
      </c>
      <c r="I110">
        <f t="shared" si="7"/>
        <v>4.3499999999999996</v>
      </c>
    </row>
    <row r="111" spans="1:9" x14ac:dyDescent="0.35">
      <c r="A111" t="s">
        <v>431</v>
      </c>
      <c r="B111">
        <v>3.7</v>
      </c>
      <c r="C111">
        <v>10</v>
      </c>
      <c r="D111">
        <v>5</v>
      </c>
      <c r="F111">
        <f t="shared" si="4"/>
        <v>-6.3</v>
      </c>
      <c r="G111">
        <f t="shared" si="5"/>
        <v>-1.2999999999999998</v>
      </c>
      <c r="H111">
        <f t="shared" si="6"/>
        <v>6.85</v>
      </c>
      <c r="I111">
        <f t="shared" si="7"/>
        <v>4.3499999999999996</v>
      </c>
    </row>
    <row r="112" spans="1:9" x14ac:dyDescent="0.35">
      <c r="A112" t="s">
        <v>111</v>
      </c>
      <c r="B112">
        <v>3.6</v>
      </c>
      <c r="C112">
        <v>15</v>
      </c>
      <c r="D112">
        <v>5</v>
      </c>
      <c r="F112">
        <f t="shared" si="4"/>
        <v>-11.4</v>
      </c>
      <c r="G112">
        <f t="shared" si="5"/>
        <v>-1.4</v>
      </c>
      <c r="H112">
        <f t="shared" si="6"/>
        <v>9.3000000000000007</v>
      </c>
      <c r="I112">
        <f t="shared" si="7"/>
        <v>4.3</v>
      </c>
    </row>
    <row r="113" spans="1:9" x14ac:dyDescent="0.35">
      <c r="A113" t="s">
        <v>524</v>
      </c>
      <c r="B113">
        <v>3.5944401511222859</v>
      </c>
      <c r="C113">
        <v>2.5</v>
      </c>
      <c r="D113">
        <v>4</v>
      </c>
      <c r="F113">
        <f t="shared" si="4"/>
        <v>1.0944401511222859</v>
      </c>
      <c r="G113">
        <f t="shared" si="5"/>
        <v>-0.40555984887771412</v>
      </c>
      <c r="H113">
        <f t="shared" si="6"/>
        <v>3.0472200755611429</v>
      </c>
      <c r="I113">
        <f t="shared" si="7"/>
        <v>3.7972200755611429</v>
      </c>
    </row>
    <row r="114" spans="1:9" x14ac:dyDescent="0.35">
      <c r="A114" t="s">
        <v>522</v>
      </c>
      <c r="B114">
        <v>3.5</v>
      </c>
      <c r="C114">
        <v>1.5</v>
      </c>
      <c r="D114">
        <v>1.2</v>
      </c>
      <c r="F114">
        <f t="shared" si="4"/>
        <v>2</v>
      </c>
      <c r="G114">
        <f t="shared" si="5"/>
        <v>2.2999999999999998</v>
      </c>
      <c r="H114">
        <f t="shared" si="6"/>
        <v>2.5</v>
      </c>
      <c r="I114">
        <f t="shared" si="7"/>
        <v>2.35</v>
      </c>
    </row>
    <row r="115" spans="1:9" x14ac:dyDescent="0.35">
      <c r="A115" t="s">
        <v>228</v>
      </c>
      <c r="B115">
        <v>3.4</v>
      </c>
      <c r="C115">
        <v>10</v>
      </c>
      <c r="D115">
        <v>7</v>
      </c>
      <c r="F115">
        <f t="shared" si="4"/>
        <v>-6.6</v>
      </c>
      <c r="G115">
        <f t="shared" si="5"/>
        <v>-3.6</v>
      </c>
      <c r="H115">
        <f t="shared" si="6"/>
        <v>6.7</v>
      </c>
      <c r="I115">
        <f t="shared" si="7"/>
        <v>5.2</v>
      </c>
    </row>
    <row r="116" spans="1:9" x14ac:dyDescent="0.35">
      <c r="A116" t="s">
        <v>228</v>
      </c>
      <c r="B116">
        <v>3.4</v>
      </c>
      <c r="C116">
        <v>3</v>
      </c>
      <c r="D116">
        <v>4.5</v>
      </c>
      <c r="F116">
        <f t="shared" si="4"/>
        <v>0.39999999999999991</v>
      </c>
      <c r="G116">
        <f t="shared" si="5"/>
        <v>-1.1000000000000001</v>
      </c>
      <c r="H116">
        <f t="shared" si="6"/>
        <v>3.2</v>
      </c>
      <c r="I116">
        <f t="shared" si="7"/>
        <v>3.95</v>
      </c>
    </row>
    <row r="117" spans="1:9" x14ac:dyDescent="0.35">
      <c r="A117" t="s">
        <v>228</v>
      </c>
      <c r="B117">
        <v>3.4</v>
      </c>
      <c r="C117">
        <v>5.5</v>
      </c>
      <c r="D117">
        <v>3.9</v>
      </c>
      <c r="F117">
        <f t="shared" si="4"/>
        <v>-2.1</v>
      </c>
      <c r="G117">
        <f t="shared" si="5"/>
        <v>-0.5</v>
      </c>
      <c r="H117">
        <f t="shared" si="6"/>
        <v>4.45</v>
      </c>
      <c r="I117">
        <f t="shared" si="7"/>
        <v>3.65</v>
      </c>
    </row>
    <row r="118" spans="1:9" x14ac:dyDescent="0.35">
      <c r="A118" t="s">
        <v>228</v>
      </c>
      <c r="B118">
        <v>3.4</v>
      </c>
      <c r="C118">
        <v>3.2</v>
      </c>
      <c r="D118">
        <v>5</v>
      </c>
      <c r="F118">
        <f t="shared" si="4"/>
        <v>0.19999999999999973</v>
      </c>
      <c r="G118">
        <f t="shared" si="5"/>
        <v>-1.6</v>
      </c>
      <c r="H118">
        <f t="shared" si="6"/>
        <v>3.3</v>
      </c>
      <c r="I118">
        <f t="shared" si="7"/>
        <v>4.2</v>
      </c>
    </row>
    <row r="119" spans="1:9" x14ac:dyDescent="0.35">
      <c r="A119">
        <v>3.3</v>
      </c>
      <c r="B119">
        <v>3.3</v>
      </c>
      <c r="C119">
        <v>5</v>
      </c>
      <c r="D119">
        <v>3.5</v>
      </c>
      <c r="F119">
        <f t="shared" si="4"/>
        <v>-1.7000000000000002</v>
      </c>
      <c r="G119">
        <f t="shared" si="5"/>
        <v>-0.20000000000000018</v>
      </c>
      <c r="H119">
        <f t="shared" si="6"/>
        <v>4.1500000000000004</v>
      </c>
      <c r="I119">
        <f t="shared" si="7"/>
        <v>3.4</v>
      </c>
    </row>
    <row r="120" spans="1:9" x14ac:dyDescent="0.35">
      <c r="A120" t="s">
        <v>516</v>
      </c>
      <c r="B120">
        <v>3.3</v>
      </c>
      <c r="C120">
        <v>0.5</v>
      </c>
      <c r="D120">
        <v>0.5</v>
      </c>
      <c r="F120">
        <f t="shared" si="4"/>
        <v>2.8</v>
      </c>
      <c r="G120">
        <f t="shared" si="5"/>
        <v>2.8</v>
      </c>
      <c r="H120">
        <f t="shared" si="6"/>
        <v>1.9</v>
      </c>
      <c r="I120">
        <f t="shared" si="7"/>
        <v>1.9</v>
      </c>
    </row>
    <row r="121" spans="1:9" x14ac:dyDescent="0.35">
      <c r="A121" t="s">
        <v>417</v>
      </c>
      <c r="B121">
        <v>3.3</v>
      </c>
      <c r="C121">
        <v>4.5</v>
      </c>
      <c r="D121">
        <v>3.5</v>
      </c>
      <c r="F121">
        <f t="shared" si="4"/>
        <v>-1.2000000000000002</v>
      </c>
      <c r="G121">
        <f t="shared" si="5"/>
        <v>-0.20000000000000018</v>
      </c>
      <c r="H121">
        <f t="shared" si="6"/>
        <v>3.9</v>
      </c>
      <c r="I121">
        <f t="shared" si="7"/>
        <v>3.4</v>
      </c>
    </row>
    <row r="122" spans="1:9" x14ac:dyDescent="0.35">
      <c r="A122" t="s">
        <v>1004</v>
      </c>
      <c r="B122">
        <v>3.3</v>
      </c>
      <c r="C122">
        <v>0.3</v>
      </c>
      <c r="D122">
        <v>1</v>
      </c>
      <c r="F122">
        <f t="shared" si="4"/>
        <v>3</v>
      </c>
      <c r="G122">
        <f t="shared" si="5"/>
        <v>2.2999999999999998</v>
      </c>
      <c r="H122">
        <f t="shared" si="6"/>
        <v>1.7999999999999998</v>
      </c>
      <c r="I122">
        <f t="shared" si="7"/>
        <v>2.15</v>
      </c>
    </row>
    <row r="123" spans="1:9" x14ac:dyDescent="0.35">
      <c r="A123" t="s">
        <v>1030</v>
      </c>
      <c r="B123">
        <v>3.3</v>
      </c>
      <c r="C123">
        <v>0.2</v>
      </c>
      <c r="D123">
        <v>0.8</v>
      </c>
      <c r="F123">
        <f t="shared" si="4"/>
        <v>3.0999999999999996</v>
      </c>
      <c r="G123">
        <f t="shared" si="5"/>
        <v>2.5</v>
      </c>
      <c r="H123">
        <f t="shared" si="6"/>
        <v>1.75</v>
      </c>
      <c r="I123">
        <f t="shared" si="7"/>
        <v>2.0499999999999998</v>
      </c>
    </row>
    <row r="124" spans="1:9" x14ac:dyDescent="0.35">
      <c r="A124" t="s">
        <v>417</v>
      </c>
      <c r="B124">
        <v>3.3</v>
      </c>
      <c r="C124">
        <v>5</v>
      </c>
      <c r="D124">
        <v>3</v>
      </c>
      <c r="F124">
        <f t="shared" si="4"/>
        <v>-1.7000000000000002</v>
      </c>
      <c r="G124">
        <f t="shared" si="5"/>
        <v>0.29999999999999982</v>
      </c>
      <c r="H124">
        <f t="shared" si="6"/>
        <v>4.1500000000000004</v>
      </c>
      <c r="I124">
        <f t="shared" si="7"/>
        <v>3.15</v>
      </c>
    </row>
    <row r="125" spans="1:9" x14ac:dyDescent="0.35">
      <c r="A125" t="s">
        <v>230</v>
      </c>
      <c r="B125">
        <v>3.2</v>
      </c>
      <c r="C125">
        <v>1.1000000000000001</v>
      </c>
      <c r="D125">
        <v>1.5</v>
      </c>
      <c r="F125">
        <f t="shared" si="4"/>
        <v>2.1</v>
      </c>
      <c r="G125">
        <f t="shared" si="5"/>
        <v>1.7000000000000002</v>
      </c>
      <c r="H125">
        <f t="shared" si="6"/>
        <v>2.1500000000000004</v>
      </c>
      <c r="I125">
        <f t="shared" si="7"/>
        <v>2.35</v>
      </c>
    </row>
    <row r="126" spans="1:9" x14ac:dyDescent="0.35">
      <c r="A126" t="s">
        <v>230</v>
      </c>
      <c r="B126">
        <v>3.2</v>
      </c>
      <c r="C126">
        <v>5</v>
      </c>
      <c r="D126">
        <v>2.5</v>
      </c>
      <c r="F126">
        <f t="shared" si="4"/>
        <v>-1.7999999999999998</v>
      </c>
      <c r="G126">
        <f t="shared" si="5"/>
        <v>0.70000000000000018</v>
      </c>
      <c r="H126">
        <f t="shared" si="6"/>
        <v>4.0999999999999996</v>
      </c>
      <c r="I126">
        <f t="shared" si="7"/>
        <v>2.85</v>
      </c>
    </row>
    <row r="127" spans="1:9" x14ac:dyDescent="0.35">
      <c r="A127" t="s">
        <v>39</v>
      </c>
      <c r="B127">
        <v>3.1</v>
      </c>
      <c r="C127">
        <v>5</v>
      </c>
      <c r="D127">
        <v>4</v>
      </c>
      <c r="F127">
        <f t="shared" si="4"/>
        <v>-1.9</v>
      </c>
      <c r="G127">
        <f t="shared" si="5"/>
        <v>-0.89999999999999991</v>
      </c>
      <c r="H127">
        <f t="shared" si="6"/>
        <v>4.05</v>
      </c>
      <c r="I127">
        <f t="shared" si="7"/>
        <v>3.55</v>
      </c>
    </row>
    <row r="128" spans="1:9" x14ac:dyDescent="0.35">
      <c r="A128" t="s">
        <v>324</v>
      </c>
      <c r="B128">
        <v>3.1</v>
      </c>
      <c r="C128">
        <v>2.5</v>
      </c>
      <c r="D128">
        <v>2.5</v>
      </c>
      <c r="F128">
        <f t="shared" si="4"/>
        <v>0.60000000000000009</v>
      </c>
      <c r="G128">
        <f t="shared" si="5"/>
        <v>0.60000000000000009</v>
      </c>
      <c r="H128">
        <f t="shared" si="6"/>
        <v>2.8</v>
      </c>
      <c r="I128">
        <f t="shared" si="7"/>
        <v>2.8</v>
      </c>
    </row>
    <row r="129" spans="1:9" x14ac:dyDescent="0.35">
      <c r="A129">
        <v>3.1</v>
      </c>
      <c r="B129">
        <v>3.1</v>
      </c>
      <c r="C129">
        <v>5.2</v>
      </c>
      <c r="D129">
        <v>5</v>
      </c>
      <c r="F129">
        <f t="shared" si="4"/>
        <v>-2.1</v>
      </c>
      <c r="G129">
        <f t="shared" si="5"/>
        <v>-1.9</v>
      </c>
      <c r="H129">
        <f t="shared" si="6"/>
        <v>4.1500000000000004</v>
      </c>
      <c r="I129">
        <f t="shared" si="7"/>
        <v>4.05</v>
      </c>
    </row>
    <row r="130" spans="1:9" x14ac:dyDescent="0.35">
      <c r="A130">
        <v>3.1</v>
      </c>
      <c r="B130">
        <v>3.1</v>
      </c>
      <c r="C130">
        <v>6.5</v>
      </c>
      <c r="D130">
        <v>10</v>
      </c>
      <c r="F130">
        <f t="shared" ref="F130:F193" si="8">B130-C130</f>
        <v>-3.4</v>
      </c>
      <c r="G130">
        <f t="shared" ref="G130:G193" si="9">B130-D130</f>
        <v>-6.9</v>
      </c>
      <c r="H130">
        <f t="shared" ref="H130:H193" si="10">(B130+C130)/2</f>
        <v>4.8</v>
      </c>
      <c r="I130">
        <f t="shared" ref="I130:I193" si="11">(B130+D130)/2</f>
        <v>6.55</v>
      </c>
    </row>
    <row r="131" spans="1:9" x14ac:dyDescent="0.35">
      <c r="A131" t="s">
        <v>324</v>
      </c>
      <c r="B131">
        <v>3.1</v>
      </c>
      <c r="C131">
        <v>0.6</v>
      </c>
      <c r="D131">
        <v>0.85</v>
      </c>
      <c r="F131">
        <f t="shared" si="8"/>
        <v>2.5</v>
      </c>
      <c r="G131">
        <f t="shared" si="9"/>
        <v>2.25</v>
      </c>
      <c r="H131">
        <f t="shared" si="10"/>
        <v>1.85</v>
      </c>
      <c r="I131">
        <f t="shared" si="11"/>
        <v>1.9750000000000001</v>
      </c>
    </row>
    <row r="132" spans="1:9" x14ac:dyDescent="0.35">
      <c r="A132" t="s">
        <v>324</v>
      </c>
      <c r="B132">
        <v>3.1</v>
      </c>
      <c r="C132">
        <v>1.2</v>
      </c>
      <c r="D132">
        <v>1.5</v>
      </c>
      <c r="F132">
        <f t="shared" si="8"/>
        <v>1.9000000000000001</v>
      </c>
      <c r="G132">
        <f t="shared" si="9"/>
        <v>1.6</v>
      </c>
      <c r="H132">
        <f t="shared" si="10"/>
        <v>2.15</v>
      </c>
      <c r="I132">
        <f t="shared" si="11"/>
        <v>2.2999999999999998</v>
      </c>
    </row>
    <row r="133" spans="1:9" x14ac:dyDescent="0.35">
      <c r="A133" t="s">
        <v>324</v>
      </c>
      <c r="B133">
        <v>3.1</v>
      </c>
      <c r="C133">
        <v>2.5</v>
      </c>
      <c r="D133">
        <v>3.5</v>
      </c>
      <c r="F133">
        <f t="shared" si="8"/>
        <v>0.60000000000000009</v>
      </c>
      <c r="G133">
        <f t="shared" si="9"/>
        <v>-0.39999999999999991</v>
      </c>
      <c r="H133">
        <f t="shared" si="10"/>
        <v>2.8</v>
      </c>
      <c r="I133">
        <f t="shared" si="11"/>
        <v>3.3</v>
      </c>
    </row>
    <row r="134" spans="1:9" x14ac:dyDescent="0.35">
      <c r="A134" t="s">
        <v>324</v>
      </c>
      <c r="B134">
        <v>3.1</v>
      </c>
      <c r="C134">
        <v>4.5</v>
      </c>
      <c r="D134">
        <v>1.5</v>
      </c>
      <c r="F134">
        <f t="shared" si="8"/>
        <v>-1.4</v>
      </c>
      <c r="G134">
        <f t="shared" si="9"/>
        <v>1.6</v>
      </c>
      <c r="H134">
        <f t="shared" si="10"/>
        <v>3.8</v>
      </c>
      <c r="I134">
        <f t="shared" si="11"/>
        <v>2.2999999999999998</v>
      </c>
    </row>
    <row r="135" spans="1:9" x14ac:dyDescent="0.35">
      <c r="A135" t="s">
        <v>324</v>
      </c>
      <c r="B135">
        <v>3.1</v>
      </c>
      <c r="C135">
        <v>5</v>
      </c>
      <c r="D135">
        <v>7.5</v>
      </c>
      <c r="F135">
        <f t="shared" si="8"/>
        <v>-1.9</v>
      </c>
      <c r="G135">
        <f t="shared" si="9"/>
        <v>-4.4000000000000004</v>
      </c>
      <c r="H135">
        <f t="shared" si="10"/>
        <v>4.05</v>
      </c>
      <c r="I135">
        <f t="shared" si="11"/>
        <v>5.3</v>
      </c>
    </row>
    <row r="136" spans="1:9" x14ac:dyDescent="0.35">
      <c r="A136" t="s">
        <v>324</v>
      </c>
      <c r="B136">
        <v>3.1</v>
      </c>
      <c r="C136">
        <v>5</v>
      </c>
      <c r="D136">
        <v>5.5</v>
      </c>
      <c r="F136">
        <f t="shared" si="8"/>
        <v>-1.9</v>
      </c>
      <c r="G136">
        <f t="shared" si="9"/>
        <v>-2.4</v>
      </c>
      <c r="H136">
        <f t="shared" si="10"/>
        <v>4.05</v>
      </c>
      <c r="I136">
        <f t="shared" si="11"/>
        <v>4.3</v>
      </c>
    </row>
    <row r="137" spans="1:9" x14ac:dyDescent="0.35">
      <c r="A137" t="s">
        <v>540</v>
      </c>
      <c r="B137">
        <v>3.039736830714133</v>
      </c>
      <c r="C137">
        <v>5.5</v>
      </c>
      <c r="D137">
        <v>5</v>
      </c>
      <c r="F137">
        <f t="shared" si="8"/>
        <v>-2.460263169285867</v>
      </c>
      <c r="G137">
        <f t="shared" si="9"/>
        <v>-1.960263169285867</v>
      </c>
      <c r="H137">
        <f t="shared" si="10"/>
        <v>4.2698684153570667</v>
      </c>
      <c r="I137">
        <f t="shared" si="11"/>
        <v>4.0198684153570667</v>
      </c>
    </row>
    <row r="138" spans="1:9" x14ac:dyDescent="0.35">
      <c r="A138" t="s">
        <v>424</v>
      </c>
      <c r="B138">
        <v>3</v>
      </c>
      <c r="C138">
        <v>1.2</v>
      </c>
      <c r="D138">
        <v>1.8</v>
      </c>
      <c r="F138">
        <f t="shared" si="8"/>
        <v>1.8</v>
      </c>
      <c r="G138">
        <f t="shared" si="9"/>
        <v>1.2</v>
      </c>
      <c r="H138">
        <f t="shared" si="10"/>
        <v>2.1</v>
      </c>
      <c r="I138">
        <f t="shared" si="11"/>
        <v>2.4</v>
      </c>
    </row>
    <row r="139" spans="1:9" x14ac:dyDescent="0.35">
      <c r="A139" t="s">
        <v>424</v>
      </c>
      <c r="B139">
        <v>3</v>
      </c>
      <c r="C139">
        <v>4.5</v>
      </c>
      <c r="D139">
        <v>3</v>
      </c>
      <c r="F139">
        <f t="shared" si="8"/>
        <v>-1.5</v>
      </c>
      <c r="G139">
        <f t="shared" si="9"/>
        <v>0</v>
      </c>
      <c r="H139">
        <f t="shared" si="10"/>
        <v>3.75</v>
      </c>
      <c r="I139">
        <f t="shared" si="11"/>
        <v>3</v>
      </c>
    </row>
    <row r="140" spans="1:9" x14ac:dyDescent="0.35">
      <c r="A140" t="s">
        <v>840</v>
      </c>
      <c r="B140">
        <v>2.9</v>
      </c>
      <c r="C140">
        <v>1.5</v>
      </c>
      <c r="D140">
        <v>2.5</v>
      </c>
      <c r="F140">
        <f t="shared" si="8"/>
        <v>1.4</v>
      </c>
      <c r="G140">
        <f t="shared" si="9"/>
        <v>0.39999999999999991</v>
      </c>
      <c r="H140">
        <f t="shared" si="10"/>
        <v>2.2000000000000002</v>
      </c>
      <c r="I140">
        <f t="shared" si="11"/>
        <v>2.7</v>
      </c>
    </row>
    <row r="141" spans="1:9" x14ac:dyDescent="0.35">
      <c r="A141" t="s">
        <v>122</v>
      </c>
      <c r="B141">
        <v>2.8</v>
      </c>
      <c r="C141">
        <v>5</v>
      </c>
      <c r="D141">
        <v>10</v>
      </c>
      <c r="F141">
        <f t="shared" si="8"/>
        <v>-2.2000000000000002</v>
      </c>
      <c r="G141">
        <f t="shared" si="9"/>
        <v>-7.2</v>
      </c>
      <c r="H141">
        <f t="shared" si="10"/>
        <v>3.9</v>
      </c>
      <c r="I141">
        <f t="shared" si="11"/>
        <v>6.4</v>
      </c>
    </row>
    <row r="142" spans="1:9" x14ac:dyDescent="0.35">
      <c r="A142" t="s">
        <v>278</v>
      </c>
      <c r="B142">
        <v>2.8</v>
      </c>
      <c r="C142">
        <v>2.5</v>
      </c>
      <c r="D142">
        <v>5</v>
      </c>
      <c r="F142">
        <f t="shared" si="8"/>
        <v>0.29999999999999982</v>
      </c>
      <c r="G142">
        <f t="shared" si="9"/>
        <v>-2.2000000000000002</v>
      </c>
      <c r="H142">
        <f t="shared" si="10"/>
        <v>2.65</v>
      </c>
      <c r="I142">
        <f t="shared" si="11"/>
        <v>3.9</v>
      </c>
    </row>
    <row r="143" spans="1:9" x14ac:dyDescent="0.35">
      <c r="A143" t="s">
        <v>278</v>
      </c>
      <c r="B143">
        <v>2.8</v>
      </c>
      <c r="C143">
        <v>1.5</v>
      </c>
      <c r="D143">
        <v>1.2</v>
      </c>
      <c r="F143">
        <f t="shared" si="8"/>
        <v>1.2999999999999998</v>
      </c>
      <c r="G143">
        <f t="shared" si="9"/>
        <v>1.5999999999999999</v>
      </c>
      <c r="H143">
        <f t="shared" si="10"/>
        <v>2.15</v>
      </c>
      <c r="I143">
        <f t="shared" si="11"/>
        <v>2</v>
      </c>
    </row>
    <row r="144" spans="1:9" x14ac:dyDescent="0.35">
      <c r="A144" t="s">
        <v>278</v>
      </c>
      <c r="B144">
        <v>2.8</v>
      </c>
      <c r="C144">
        <v>2.5</v>
      </c>
      <c r="D144">
        <v>3.5</v>
      </c>
      <c r="F144">
        <f t="shared" si="8"/>
        <v>0.29999999999999982</v>
      </c>
      <c r="G144">
        <f t="shared" si="9"/>
        <v>-0.70000000000000018</v>
      </c>
      <c r="H144">
        <f t="shared" si="10"/>
        <v>2.65</v>
      </c>
      <c r="I144">
        <f t="shared" si="11"/>
        <v>3.15</v>
      </c>
    </row>
    <row r="145" spans="1:9" x14ac:dyDescent="0.35">
      <c r="A145" t="s">
        <v>278</v>
      </c>
      <c r="B145">
        <v>2.8</v>
      </c>
      <c r="C145">
        <v>2</v>
      </c>
      <c r="D145">
        <v>2.5</v>
      </c>
      <c r="F145">
        <f t="shared" si="8"/>
        <v>0.79999999999999982</v>
      </c>
      <c r="G145">
        <f t="shared" si="9"/>
        <v>0.29999999999999982</v>
      </c>
      <c r="H145">
        <f t="shared" si="10"/>
        <v>2.4</v>
      </c>
      <c r="I145">
        <f t="shared" si="11"/>
        <v>2.65</v>
      </c>
    </row>
    <row r="146" spans="1:9" x14ac:dyDescent="0.35">
      <c r="A146" t="s">
        <v>278</v>
      </c>
      <c r="B146">
        <v>2.8</v>
      </c>
      <c r="C146">
        <v>3.5</v>
      </c>
      <c r="D146">
        <v>2.5</v>
      </c>
      <c r="F146">
        <f t="shared" si="8"/>
        <v>-0.70000000000000018</v>
      </c>
      <c r="G146">
        <f t="shared" si="9"/>
        <v>0.29999999999999982</v>
      </c>
      <c r="H146">
        <f t="shared" si="10"/>
        <v>3.15</v>
      </c>
      <c r="I146">
        <f t="shared" si="11"/>
        <v>2.65</v>
      </c>
    </row>
    <row r="147" spans="1:9" x14ac:dyDescent="0.35">
      <c r="A147" t="s">
        <v>226</v>
      </c>
      <c r="B147">
        <v>2.7</v>
      </c>
      <c r="C147">
        <v>3.5</v>
      </c>
      <c r="D147">
        <v>6</v>
      </c>
      <c r="F147">
        <f t="shared" si="8"/>
        <v>-0.79999999999999982</v>
      </c>
      <c r="G147">
        <f t="shared" si="9"/>
        <v>-3.3</v>
      </c>
      <c r="H147">
        <f t="shared" si="10"/>
        <v>3.1</v>
      </c>
      <c r="I147">
        <f t="shared" si="11"/>
        <v>4.3499999999999996</v>
      </c>
    </row>
    <row r="148" spans="1:9" x14ac:dyDescent="0.35">
      <c r="A148" t="s">
        <v>41</v>
      </c>
      <c r="B148">
        <v>2.7</v>
      </c>
      <c r="C148">
        <v>1.5</v>
      </c>
      <c r="D148">
        <v>3</v>
      </c>
      <c r="F148">
        <f t="shared" si="8"/>
        <v>1.2000000000000002</v>
      </c>
      <c r="G148">
        <f t="shared" si="9"/>
        <v>-0.29999999999999982</v>
      </c>
      <c r="H148">
        <f t="shared" si="10"/>
        <v>2.1</v>
      </c>
      <c r="I148">
        <f t="shared" si="11"/>
        <v>2.85</v>
      </c>
    </row>
    <row r="149" spans="1:9" x14ac:dyDescent="0.35">
      <c r="A149" t="s">
        <v>299</v>
      </c>
      <c r="B149">
        <v>2.7</v>
      </c>
      <c r="C149">
        <v>2.5</v>
      </c>
      <c r="D149">
        <v>2</v>
      </c>
      <c r="F149">
        <f t="shared" si="8"/>
        <v>0.20000000000000018</v>
      </c>
      <c r="G149">
        <f t="shared" si="9"/>
        <v>0.70000000000000018</v>
      </c>
      <c r="H149">
        <f t="shared" si="10"/>
        <v>2.6</v>
      </c>
      <c r="I149">
        <f t="shared" si="11"/>
        <v>2.35</v>
      </c>
    </row>
    <row r="150" spans="1:9" x14ac:dyDescent="0.35">
      <c r="A150" t="s">
        <v>299</v>
      </c>
      <c r="B150">
        <v>2.7</v>
      </c>
      <c r="C150">
        <v>0.2</v>
      </c>
      <c r="D150">
        <v>6</v>
      </c>
      <c r="F150">
        <f t="shared" si="8"/>
        <v>2.5</v>
      </c>
      <c r="G150">
        <f t="shared" si="9"/>
        <v>-3.3</v>
      </c>
      <c r="H150">
        <f t="shared" si="10"/>
        <v>1.4500000000000002</v>
      </c>
      <c r="I150">
        <f t="shared" si="11"/>
        <v>4.3499999999999996</v>
      </c>
    </row>
    <row r="151" spans="1:9" x14ac:dyDescent="0.35">
      <c r="A151" t="s">
        <v>299</v>
      </c>
      <c r="B151">
        <v>2.7</v>
      </c>
      <c r="C151">
        <v>3.5</v>
      </c>
      <c r="D151">
        <v>1.8</v>
      </c>
      <c r="F151">
        <f t="shared" si="8"/>
        <v>-0.79999999999999982</v>
      </c>
      <c r="G151">
        <f t="shared" si="9"/>
        <v>0.90000000000000013</v>
      </c>
      <c r="H151">
        <f t="shared" si="10"/>
        <v>3.1</v>
      </c>
      <c r="I151">
        <f t="shared" si="11"/>
        <v>2.25</v>
      </c>
    </row>
    <row r="152" spans="1:9" x14ac:dyDescent="0.35">
      <c r="A152" t="s">
        <v>299</v>
      </c>
      <c r="B152">
        <v>2.7</v>
      </c>
      <c r="C152">
        <v>5</v>
      </c>
      <c r="D152">
        <v>8</v>
      </c>
      <c r="F152">
        <f t="shared" si="8"/>
        <v>-2.2999999999999998</v>
      </c>
      <c r="G152">
        <f t="shared" si="9"/>
        <v>-5.3</v>
      </c>
      <c r="H152">
        <f t="shared" si="10"/>
        <v>3.85</v>
      </c>
      <c r="I152">
        <f t="shared" si="11"/>
        <v>5.35</v>
      </c>
    </row>
    <row r="153" spans="1:9" x14ac:dyDescent="0.35">
      <c r="A153" t="s">
        <v>218</v>
      </c>
      <c r="B153">
        <v>2.6</v>
      </c>
      <c r="C153">
        <v>5.5</v>
      </c>
      <c r="D153">
        <v>5</v>
      </c>
      <c r="F153">
        <f t="shared" si="8"/>
        <v>-2.9</v>
      </c>
      <c r="G153">
        <f t="shared" si="9"/>
        <v>-2.4</v>
      </c>
      <c r="H153">
        <f t="shared" si="10"/>
        <v>4.05</v>
      </c>
      <c r="I153">
        <f t="shared" si="11"/>
        <v>3.8</v>
      </c>
    </row>
    <row r="154" spans="1:9" x14ac:dyDescent="0.35">
      <c r="A154" t="s">
        <v>64</v>
      </c>
      <c r="B154">
        <v>2.6</v>
      </c>
      <c r="C154">
        <v>3.5</v>
      </c>
      <c r="D154">
        <v>3</v>
      </c>
      <c r="F154">
        <f t="shared" si="8"/>
        <v>-0.89999999999999991</v>
      </c>
      <c r="G154">
        <f t="shared" si="9"/>
        <v>-0.39999999999999991</v>
      </c>
      <c r="H154">
        <f t="shared" si="10"/>
        <v>3.05</v>
      </c>
      <c r="I154">
        <f t="shared" si="11"/>
        <v>2.8</v>
      </c>
    </row>
    <row r="155" spans="1:9" x14ac:dyDescent="0.35">
      <c r="A155" t="s">
        <v>218</v>
      </c>
      <c r="B155">
        <v>2.6</v>
      </c>
      <c r="C155">
        <v>2.5</v>
      </c>
      <c r="D155">
        <v>2.5</v>
      </c>
      <c r="F155">
        <f t="shared" si="8"/>
        <v>0.10000000000000009</v>
      </c>
      <c r="G155">
        <f t="shared" si="9"/>
        <v>0.10000000000000009</v>
      </c>
      <c r="H155">
        <f t="shared" si="10"/>
        <v>2.5499999999999998</v>
      </c>
      <c r="I155">
        <f t="shared" si="11"/>
        <v>2.5499999999999998</v>
      </c>
    </row>
    <row r="156" spans="1:9" x14ac:dyDescent="0.35">
      <c r="A156" t="s">
        <v>218</v>
      </c>
      <c r="B156">
        <v>2.6</v>
      </c>
      <c r="C156">
        <v>4.5</v>
      </c>
      <c r="D156">
        <v>5</v>
      </c>
      <c r="F156">
        <f t="shared" si="8"/>
        <v>-1.9</v>
      </c>
      <c r="G156">
        <f t="shared" si="9"/>
        <v>-2.4</v>
      </c>
      <c r="H156">
        <f t="shared" si="10"/>
        <v>3.55</v>
      </c>
      <c r="I156">
        <f t="shared" si="11"/>
        <v>3.8</v>
      </c>
    </row>
    <row r="157" spans="1:9" x14ac:dyDescent="0.35">
      <c r="A157" t="s">
        <v>218</v>
      </c>
      <c r="B157">
        <v>2.6</v>
      </c>
      <c r="C157">
        <v>5</v>
      </c>
      <c r="D157">
        <v>2.5</v>
      </c>
      <c r="F157">
        <f t="shared" si="8"/>
        <v>-2.4</v>
      </c>
      <c r="G157">
        <f t="shared" si="9"/>
        <v>0.10000000000000009</v>
      </c>
      <c r="H157">
        <f t="shared" si="10"/>
        <v>3.8</v>
      </c>
      <c r="I157">
        <f t="shared" si="11"/>
        <v>2.5499999999999998</v>
      </c>
    </row>
    <row r="158" spans="1:9" x14ac:dyDescent="0.35">
      <c r="A158" t="s">
        <v>218</v>
      </c>
      <c r="B158">
        <v>2.6</v>
      </c>
      <c r="C158">
        <v>5</v>
      </c>
      <c r="D158">
        <v>5.5</v>
      </c>
      <c r="F158">
        <f t="shared" si="8"/>
        <v>-2.4</v>
      </c>
      <c r="G158">
        <f t="shared" si="9"/>
        <v>-2.9</v>
      </c>
      <c r="H158">
        <f t="shared" si="10"/>
        <v>3.8</v>
      </c>
      <c r="I158">
        <f t="shared" si="11"/>
        <v>4.05</v>
      </c>
    </row>
    <row r="159" spans="1:9" x14ac:dyDescent="0.35">
      <c r="A159" t="s">
        <v>218</v>
      </c>
      <c r="B159">
        <v>2.6</v>
      </c>
      <c r="C159">
        <v>1.4</v>
      </c>
      <c r="D159">
        <v>1.5</v>
      </c>
      <c r="F159">
        <f t="shared" si="8"/>
        <v>1.2000000000000002</v>
      </c>
      <c r="G159">
        <f t="shared" si="9"/>
        <v>1.1000000000000001</v>
      </c>
      <c r="H159">
        <f t="shared" si="10"/>
        <v>2</v>
      </c>
      <c r="I159">
        <f t="shared" si="11"/>
        <v>2.0499999999999998</v>
      </c>
    </row>
    <row r="160" spans="1:9" x14ac:dyDescent="0.35">
      <c r="A160" t="s">
        <v>963</v>
      </c>
      <c r="B160">
        <v>2.5</v>
      </c>
      <c r="C160">
        <v>1.8</v>
      </c>
      <c r="D160">
        <v>2.5</v>
      </c>
      <c r="F160">
        <f t="shared" si="8"/>
        <v>0.7</v>
      </c>
      <c r="G160">
        <f t="shared" si="9"/>
        <v>0</v>
      </c>
      <c r="H160">
        <f t="shared" si="10"/>
        <v>2.15</v>
      </c>
      <c r="I160">
        <f t="shared" si="11"/>
        <v>2.5</v>
      </c>
    </row>
    <row r="161" spans="1:9" x14ac:dyDescent="0.35">
      <c r="A161" t="s">
        <v>963</v>
      </c>
      <c r="B161">
        <v>2.5</v>
      </c>
      <c r="C161">
        <v>3.5</v>
      </c>
      <c r="D161">
        <v>2.5</v>
      </c>
      <c r="F161">
        <f t="shared" si="8"/>
        <v>-1</v>
      </c>
      <c r="G161">
        <f t="shared" si="9"/>
        <v>0</v>
      </c>
      <c r="H161">
        <f t="shared" si="10"/>
        <v>3</v>
      </c>
      <c r="I161">
        <f t="shared" si="11"/>
        <v>2.5</v>
      </c>
    </row>
    <row r="162" spans="1:9" x14ac:dyDescent="0.35">
      <c r="A162" t="s">
        <v>119</v>
      </c>
      <c r="B162">
        <v>2.4</v>
      </c>
      <c r="C162">
        <v>8</v>
      </c>
      <c r="D162">
        <v>5.5</v>
      </c>
      <c r="F162">
        <f t="shared" si="8"/>
        <v>-5.6</v>
      </c>
      <c r="G162">
        <f t="shared" si="9"/>
        <v>-3.1</v>
      </c>
      <c r="H162">
        <f t="shared" si="10"/>
        <v>5.2</v>
      </c>
      <c r="I162">
        <f t="shared" si="11"/>
        <v>3.95</v>
      </c>
    </row>
    <row r="163" spans="1:9" x14ac:dyDescent="0.35">
      <c r="A163" t="s">
        <v>119</v>
      </c>
      <c r="B163">
        <v>2.4</v>
      </c>
      <c r="C163">
        <v>8</v>
      </c>
      <c r="D163">
        <v>2.5</v>
      </c>
      <c r="F163">
        <f t="shared" si="8"/>
        <v>-5.6</v>
      </c>
      <c r="G163">
        <f t="shared" si="9"/>
        <v>-0.10000000000000009</v>
      </c>
      <c r="H163">
        <f t="shared" si="10"/>
        <v>5.2</v>
      </c>
      <c r="I163">
        <f t="shared" si="11"/>
        <v>2.4500000000000002</v>
      </c>
    </row>
    <row r="164" spans="1:9" x14ac:dyDescent="0.35">
      <c r="A164" t="s">
        <v>250</v>
      </c>
      <c r="B164">
        <v>2.4</v>
      </c>
      <c r="C164">
        <v>5</v>
      </c>
      <c r="D164">
        <v>7.5</v>
      </c>
      <c r="F164">
        <f t="shared" si="8"/>
        <v>-2.6</v>
      </c>
      <c r="G164">
        <f t="shared" si="9"/>
        <v>-5.0999999999999996</v>
      </c>
      <c r="H164">
        <f t="shared" si="10"/>
        <v>3.7</v>
      </c>
      <c r="I164">
        <f t="shared" si="11"/>
        <v>4.95</v>
      </c>
    </row>
    <row r="165" spans="1:9" x14ac:dyDescent="0.35">
      <c r="A165" t="s">
        <v>250</v>
      </c>
      <c r="B165">
        <v>2.4</v>
      </c>
      <c r="C165">
        <v>0.3</v>
      </c>
      <c r="D165">
        <v>1.5</v>
      </c>
      <c r="F165">
        <f t="shared" si="8"/>
        <v>2.1</v>
      </c>
      <c r="G165">
        <f t="shared" si="9"/>
        <v>0.89999999999999991</v>
      </c>
      <c r="H165">
        <f t="shared" si="10"/>
        <v>1.3499999999999999</v>
      </c>
      <c r="I165">
        <f t="shared" si="11"/>
        <v>1.95</v>
      </c>
    </row>
    <row r="166" spans="1:9" x14ac:dyDescent="0.35">
      <c r="A166" t="s">
        <v>250</v>
      </c>
      <c r="B166">
        <v>2.4</v>
      </c>
      <c r="C166">
        <v>1.5</v>
      </c>
      <c r="D166">
        <v>2.5</v>
      </c>
      <c r="F166">
        <f t="shared" si="8"/>
        <v>0.89999999999999991</v>
      </c>
      <c r="G166">
        <f t="shared" si="9"/>
        <v>-0.10000000000000009</v>
      </c>
      <c r="H166">
        <f t="shared" si="10"/>
        <v>1.95</v>
      </c>
      <c r="I166">
        <f t="shared" si="11"/>
        <v>2.4500000000000002</v>
      </c>
    </row>
    <row r="167" spans="1:9" x14ac:dyDescent="0.35">
      <c r="A167" t="s">
        <v>250</v>
      </c>
      <c r="B167">
        <v>2.4</v>
      </c>
      <c r="C167">
        <v>5</v>
      </c>
      <c r="D167">
        <v>5</v>
      </c>
      <c r="F167">
        <f t="shared" si="8"/>
        <v>-2.6</v>
      </c>
      <c r="G167">
        <f t="shared" si="9"/>
        <v>-2.6</v>
      </c>
      <c r="H167">
        <f t="shared" si="10"/>
        <v>3.7</v>
      </c>
      <c r="I167">
        <f t="shared" si="11"/>
        <v>3.7</v>
      </c>
    </row>
    <row r="168" spans="1:9" x14ac:dyDescent="0.35">
      <c r="A168" t="s">
        <v>88</v>
      </c>
      <c r="B168">
        <v>2.3874672772626639</v>
      </c>
      <c r="C168">
        <v>4.5</v>
      </c>
      <c r="D168">
        <v>5</v>
      </c>
      <c r="F168">
        <f t="shared" si="8"/>
        <v>-2.1125327227373361</v>
      </c>
      <c r="G168">
        <f t="shared" si="9"/>
        <v>-2.6125327227373361</v>
      </c>
      <c r="H168">
        <f t="shared" si="10"/>
        <v>3.4437336386313318</v>
      </c>
      <c r="I168">
        <f t="shared" si="11"/>
        <v>3.6937336386313318</v>
      </c>
    </row>
    <row r="169" spans="1:9" x14ac:dyDescent="0.35">
      <c r="A169" t="s">
        <v>405</v>
      </c>
      <c r="B169">
        <v>2.2999999999999998</v>
      </c>
      <c r="C169">
        <v>10</v>
      </c>
      <c r="D169">
        <v>2.5</v>
      </c>
      <c r="F169">
        <f t="shared" si="8"/>
        <v>-7.7</v>
      </c>
      <c r="G169">
        <f t="shared" si="9"/>
        <v>-0.20000000000000018</v>
      </c>
      <c r="H169">
        <f t="shared" si="10"/>
        <v>6.15</v>
      </c>
      <c r="I169">
        <f t="shared" si="11"/>
        <v>2.4</v>
      </c>
    </row>
    <row r="170" spans="1:9" x14ac:dyDescent="0.35">
      <c r="A170" t="s">
        <v>538</v>
      </c>
      <c r="B170">
        <v>2.2999999999999998</v>
      </c>
      <c r="C170">
        <v>15</v>
      </c>
      <c r="D170">
        <v>5.3</v>
      </c>
      <c r="F170">
        <f t="shared" si="8"/>
        <v>-12.7</v>
      </c>
      <c r="G170">
        <f t="shared" si="9"/>
        <v>-3</v>
      </c>
      <c r="H170">
        <f t="shared" si="10"/>
        <v>8.65</v>
      </c>
      <c r="I170">
        <f t="shared" si="11"/>
        <v>3.8</v>
      </c>
    </row>
    <row r="171" spans="1:9" x14ac:dyDescent="0.35">
      <c r="A171" t="s">
        <v>405</v>
      </c>
      <c r="B171">
        <v>2.2999999999999998</v>
      </c>
      <c r="C171">
        <v>1.5</v>
      </c>
      <c r="D171">
        <v>1</v>
      </c>
      <c r="F171">
        <f t="shared" si="8"/>
        <v>0.79999999999999982</v>
      </c>
      <c r="G171">
        <f t="shared" si="9"/>
        <v>1.2999999999999998</v>
      </c>
      <c r="H171">
        <f t="shared" si="10"/>
        <v>1.9</v>
      </c>
      <c r="I171">
        <f t="shared" si="11"/>
        <v>1.65</v>
      </c>
    </row>
    <row r="172" spans="1:9" x14ac:dyDescent="0.35">
      <c r="A172" t="s">
        <v>405</v>
      </c>
      <c r="B172">
        <v>2.2999999999999998</v>
      </c>
      <c r="C172">
        <v>3.5</v>
      </c>
      <c r="D172">
        <v>3.5</v>
      </c>
      <c r="F172">
        <f t="shared" si="8"/>
        <v>-1.2000000000000002</v>
      </c>
      <c r="G172">
        <f t="shared" si="9"/>
        <v>-1.2000000000000002</v>
      </c>
      <c r="H172">
        <f t="shared" si="10"/>
        <v>2.9</v>
      </c>
      <c r="I172">
        <f t="shared" si="11"/>
        <v>2.9</v>
      </c>
    </row>
    <row r="173" spans="1:9" x14ac:dyDescent="0.35">
      <c r="A173" t="s">
        <v>405</v>
      </c>
      <c r="B173">
        <v>2.2999999999999998</v>
      </c>
      <c r="C173">
        <v>5</v>
      </c>
      <c r="D173">
        <v>1.8</v>
      </c>
      <c r="F173">
        <f t="shared" si="8"/>
        <v>-2.7</v>
      </c>
      <c r="G173">
        <f t="shared" si="9"/>
        <v>0.49999999999999978</v>
      </c>
      <c r="H173">
        <f t="shared" si="10"/>
        <v>3.65</v>
      </c>
      <c r="I173">
        <f t="shared" si="11"/>
        <v>2.0499999999999998</v>
      </c>
    </row>
    <row r="174" spans="1:9" x14ac:dyDescent="0.35">
      <c r="A174">
        <v>2.2000000000000002</v>
      </c>
      <c r="B174">
        <v>2.2000000000000002</v>
      </c>
      <c r="C174">
        <v>10</v>
      </c>
      <c r="D174">
        <v>5</v>
      </c>
      <c r="F174">
        <f t="shared" si="8"/>
        <v>-7.8</v>
      </c>
      <c r="G174">
        <f t="shared" si="9"/>
        <v>-2.8</v>
      </c>
      <c r="H174">
        <f t="shared" si="10"/>
        <v>6.1</v>
      </c>
      <c r="I174">
        <f t="shared" si="11"/>
        <v>3.6</v>
      </c>
    </row>
    <row r="175" spans="1:9" x14ac:dyDescent="0.35">
      <c r="A175" t="s">
        <v>66</v>
      </c>
      <c r="B175">
        <v>2.2000000000000002</v>
      </c>
      <c r="C175">
        <v>4.2</v>
      </c>
      <c r="D175">
        <v>3.5</v>
      </c>
      <c r="F175">
        <f t="shared" si="8"/>
        <v>-2</v>
      </c>
      <c r="G175">
        <f t="shared" si="9"/>
        <v>-1.2999999999999998</v>
      </c>
      <c r="H175">
        <f t="shared" si="10"/>
        <v>3.2</v>
      </c>
      <c r="I175">
        <f t="shared" si="11"/>
        <v>2.85</v>
      </c>
    </row>
    <row r="176" spans="1:9" x14ac:dyDescent="0.35">
      <c r="A176" t="s">
        <v>280</v>
      </c>
      <c r="B176">
        <v>2.2000000000000002</v>
      </c>
      <c r="C176">
        <v>2.5</v>
      </c>
      <c r="D176">
        <v>2.5</v>
      </c>
      <c r="F176">
        <f t="shared" si="8"/>
        <v>-0.29999999999999982</v>
      </c>
      <c r="G176">
        <f t="shared" si="9"/>
        <v>-0.29999999999999982</v>
      </c>
      <c r="H176">
        <f t="shared" si="10"/>
        <v>2.35</v>
      </c>
      <c r="I176">
        <f t="shared" si="11"/>
        <v>2.35</v>
      </c>
    </row>
    <row r="177" spans="1:9" x14ac:dyDescent="0.35">
      <c r="A177" t="s">
        <v>280</v>
      </c>
      <c r="B177">
        <v>2.2000000000000002</v>
      </c>
      <c r="C177">
        <v>2.5</v>
      </c>
      <c r="D177">
        <v>2.5</v>
      </c>
      <c r="F177">
        <f t="shared" si="8"/>
        <v>-0.29999999999999982</v>
      </c>
      <c r="G177">
        <f t="shared" si="9"/>
        <v>-0.29999999999999982</v>
      </c>
      <c r="H177">
        <f t="shared" si="10"/>
        <v>2.35</v>
      </c>
      <c r="I177">
        <f t="shared" si="11"/>
        <v>2.35</v>
      </c>
    </row>
    <row r="178" spans="1:9" x14ac:dyDescent="0.35">
      <c r="A178" t="s">
        <v>280</v>
      </c>
      <c r="B178">
        <v>2.2000000000000002</v>
      </c>
      <c r="C178">
        <v>5</v>
      </c>
      <c r="D178">
        <v>4.5</v>
      </c>
      <c r="F178">
        <f t="shared" si="8"/>
        <v>-2.8</v>
      </c>
      <c r="G178">
        <f t="shared" si="9"/>
        <v>-2.2999999999999998</v>
      </c>
      <c r="H178">
        <f t="shared" si="10"/>
        <v>3.6</v>
      </c>
      <c r="I178">
        <f t="shared" si="11"/>
        <v>3.35</v>
      </c>
    </row>
    <row r="179" spans="1:9" x14ac:dyDescent="0.35">
      <c r="A179" t="s">
        <v>280</v>
      </c>
      <c r="B179">
        <v>2.2000000000000002</v>
      </c>
      <c r="C179">
        <v>2.5</v>
      </c>
      <c r="D179">
        <v>2.5</v>
      </c>
      <c r="F179">
        <f t="shared" si="8"/>
        <v>-0.29999999999999982</v>
      </c>
      <c r="G179">
        <f t="shared" si="9"/>
        <v>-0.29999999999999982</v>
      </c>
      <c r="H179">
        <f t="shared" si="10"/>
        <v>2.35</v>
      </c>
      <c r="I179">
        <f t="shared" si="11"/>
        <v>2.35</v>
      </c>
    </row>
    <row r="180" spans="1:9" x14ac:dyDescent="0.35">
      <c r="A180" t="s">
        <v>393</v>
      </c>
      <c r="B180">
        <v>2.1</v>
      </c>
      <c r="C180">
        <v>3</v>
      </c>
      <c r="D180">
        <v>3</v>
      </c>
      <c r="F180">
        <f t="shared" si="8"/>
        <v>-0.89999999999999991</v>
      </c>
      <c r="G180">
        <f t="shared" si="9"/>
        <v>-0.89999999999999991</v>
      </c>
      <c r="H180">
        <f t="shared" si="10"/>
        <v>2.5499999999999998</v>
      </c>
      <c r="I180">
        <f t="shared" si="11"/>
        <v>2.5499999999999998</v>
      </c>
    </row>
    <row r="181" spans="1:9" x14ac:dyDescent="0.35">
      <c r="A181" t="s">
        <v>393</v>
      </c>
      <c r="B181">
        <v>2.1</v>
      </c>
      <c r="C181">
        <v>1.5</v>
      </c>
      <c r="D181">
        <v>1.5</v>
      </c>
      <c r="F181">
        <f t="shared" si="8"/>
        <v>0.60000000000000009</v>
      </c>
      <c r="G181">
        <f t="shared" si="9"/>
        <v>0.60000000000000009</v>
      </c>
      <c r="H181">
        <f t="shared" si="10"/>
        <v>1.8</v>
      </c>
      <c r="I181">
        <f t="shared" si="11"/>
        <v>1.8</v>
      </c>
    </row>
    <row r="182" spans="1:9" x14ac:dyDescent="0.35">
      <c r="A182" t="s">
        <v>393</v>
      </c>
      <c r="B182">
        <v>2.1</v>
      </c>
      <c r="C182">
        <v>2.5</v>
      </c>
      <c r="D182">
        <v>2.5</v>
      </c>
      <c r="F182">
        <f t="shared" si="8"/>
        <v>-0.39999999999999991</v>
      </c>
      <c r="G182">
        <f t="shared" si="9"/>
        <v>-0.39999999999999991</v>
      </c>
      <c r="H182">
        <f t="shared" si="10"/>
        <v>2.2999999999999998</v>
      </c>
      <c r="I182">
        <f t="shared" si="11"/>
        <v>2.2999999999999998</v>
      </c>
    </row>
    <row r="183" spans="1:9" x14ac:dyDescent="0.35">
      <c r="A183" t="s">
        <v>967</v>
      </c>
      <c r="B183">
        <v>2.1</v>
      </c>
      <c r="C183">
        <v>2.5</v>
      </c>
      <c r="D183">
        <v>2.5</v>
      </c>
      <c r="F183">
        <f t="shared" si="8"/>
        <v>-0.39999999999999991</v>
      </c>
      <c r="G183">
        <f t="shared" si="9"/>
        <v>-0.39999999999999991</v>
      </c>
      <c r="H183">
        <f t="shared" si="10"/>
        <v>2.2999999999999998</v>
      </c>
      <c r="I183">
        <f t="shared" si="11"/>
        <v>2.2999999999999998</v>
      </c>
    </row>
    <row r="184" spans="1:9" x14ac:dyDescent="0.35">
      <c r="A184" t="s">
        <v>393</v>
      </c>
      <c r="B184">
        <v>2.1</v>
      </c>
      <c r="C184">
        <v>4.5</v>
      </c>
      <c r="D184">
        <v>2.5</v>
      </c>
      <c r="F184">
        <f t="shared" si="8"/>
        <v>-2.4</v>
      </c>
      <c r="G184">
        <f t="shared" si="9"/>
        <v>-0.39999999999999991</v>
      </c>
      <c r="H184">
        <f t="shared" si="10"/>
        <v>3.3</v>
      </c>
      <c r="I184">
        <f t="shared" si="11"/>
        <v>2.2999999999999998</v>
      </c>
    </row>
    <row r="185" spans="1:9" x14ac:dyDescent="0.35">
      <c r="A185" t="s">
        <v>393</v>
      </c>
      <c r="B185">
        <v>2.1</v>
      </c>
      <c r="C185">
        <v>3</v>
      </c>
      <c r="D185">
        <v>3</v>
      </c>
      <c r="F185">
        <f t="shared" si="8"/>
        <v>-0.89999999999999991</v>
      </c>
      <c r="G185">
        <f t="shared" si="9"/>
        <v>-0.89999999999999991</v>
      </c>
      <c r="H185">
        <f t="shared" si="10"/>
        <v>2.5499999999999998</v>
      </c>
      <c r="I185">
        <f t="shared" si="11"/>
        <v>2.5499999999999998</v>
      </c>
    </row>
    <row r="186" spans="1:9" x14ac:dyDescent="0.35">
      <c r="A186" t="s">
        <v>393</v>
      </c>
      <c r="B186">
        <v>2.1</v>
      </c>
      <c r="C186">
        <v>5</v>
      </c>
      <c r="D186">
        <v>3</v>
      </c>
      <c r="F186">
        <f t="shared" si="8"/>
        <v>-2.9</v>
      </c>
      <c r="G186">
        <f t="shared" si="9"/>
        <v>-0.89999999999999991</v>
      </c>
      <c r="H186">
        <f t="shared" si="10"/>
        <v>3.55</v>
      </c>
      <c r="I186">
        <f t="shared" si="11"/>
        <v>2.5499999999999998</v>
      </c>
    </row>
    <row r="187" spans="1:9" x14ac:dyDescent="0.35">
      <c r="A187" t="s">
        <v>393</v>
      </c>
      <c r="B187">
        <v>2.1</v>
      </c>
      <c r="C187">
        <v>2</v>
      </c>
      <c r="D187">
        <v>1</v>
      </c>
      <c r="F187">
        <f t="shared" si="8"/>
        <v>0.10000000000000009</v>
      </c>
      <c r="G187">
        <f t="shared" si="9"/>
        <v>1.1000000000000001</v>
      </c>
      <c r="H187">
        <f t="shared" si="10"/>
        <v>2.0499999999999998</v>
      </c>
      <c r="I187">
        <f t="shared" si="11"/>
        <v>1.55</v>
      </c>
    </row>
    <row r="188" spans="1:9" x14ac:dyDescent="0.35">
      <c r="A188" t="s">
        <v>747</v>
      </c>
      <c r="B188">
        <v>2.0832666655999659</v>
      </c>
      <c r="C188">
        <v>3.5</v>
      </c>
      <c r="D188">
        <v>3.5</v>
      </c>
      <c r="F188">
        <f t="shared" si="8"/>
        <v>-1.4167333344000341</v>
      </c>
      <c r="G188">
        <f t="shared" si="9"/>
        <v>-1.4167333344000341</v>
      </c>
      <c r="H188">
        <f t="shared" si="10"/>
        <v>2.7916333327999832</v>
      </c>
      <c r="I188">
        <f t="shared" si="11"/>
        <v>2.7916333327999832</v>
      </c>
    </row>
    <row r="189" spans="1:9" x14ac:dyDescent="0.35">
      <c r="A189">
        <v>2</v>
      </c>
      <c r="B189">
        <v>2</v>
      </c>
      <c r="C189">
        <v>4.5</v>
      </c>
      <c r="D189">
        <v>2.5</v>
      </c>
      <c r="F189">
        <f t="shared" si="8"/>
        <v>-2.5</v>
      </c>
      <c r="G189">
        <f t="shared" si="9"/>
        <v>-0.5</v>
      </c>
      <c r="H189">
        <f t="shared" si="10"/>
        <v>3.25</v>
      </c>
      <c r="I189">
        <f t="shared" si="11"/>
        <v>2.25</v>
      </c>
    </row>
    <row r="190" spans="1:9" x14ac:dyDescent="0.35">
      <c r="A190" t="s">
        <v>43</v>
      </c>
      <c r="B190">
        <v>2</v>
      </c>
      <c r="C190">
        <v>5</v>
      </c>
      <c r="D190">
        <v>4</v>
      </c>
      <c r="F190">
        <f t="shared" si="8"/>
        <v>-3</v>
      </c>
      <c r="G190">
        <f t="shared" si="9"/>
        <v>-2</v>
      </c>
      <c r="H190">
        <f t="shared" si="10"/>
        <v>3.5</v>
      </c>
      <c r="I190">
        <f t="shared" si="11"/>
        <v>3</v>
      </c>
    </row>
    <row r="191" spans="1:9" x14ac:dyDescent="0.35">
      <c r="A191" t="s">
        <v>43</v>
      </c>
      <c r="B191">
        <v>2</v>
      </c>
      <c r="C191">
        <v>3.5</v>
      </c>
      <c r="D191">
        <v>3</v>
      </c>
      <c r="F191">
        <f t="shared" si="8"/>
        <v>-1.5</v>
      </c>
      <c r="G191">
        <f t="shared" si="9"/>
        <v>-1</v>
      </c>
      <c r="H191">
        <f t="shared" si="10"/>
        <v>2.75</v>
      </c>
      <c r="I191">
        <f t="shared" si="11"/>
        <v>2.5</v>
      </c>
    </row>
    <row r="192" spans="1:9" x14ac:dyDescent="0.35">
      <c r="A192" t="s">
        <v>43</v>
      </c>
      <c r="B192">
        <v>2</v>
      </c>
      <c r="C192">
        <v>0.5</v>
      </c>
      <c r="D192">
        <v>1.5</v>
      </c>
      <c r="F192">
        <f t="shared" si="8"/>
        <v>1.5</v>
      </c>
      <c r="G192">
        <f t="shared" si="9"/>
        <v>0.5</v>
      </c>
      <c r="H192">
        <f t="shared" si="10"/>
        <v>1.25</v>
      </c>
      <c r="I192">
        <f t="shared" si="11"/>
        <v>1.75</v>
      </c>
    </row>
    <row r="193" spans="1:9" x14ac:dyDescent="0.35">
      <c r="A193" t="s">
        <v>282</v>
      </c>
      <c r="B193">
        <v>2</v>
      </c>
      <c r="C193">
        <v>3</v>
      </c>
      <c r="D193">
        <v>2.5</v>
      </c>
      <c r="F193">
        <f t="shared" si="8"/>
        <v>-1</v>
      </c>
      <c r="G193">
        <f t="shared" si="9"/>
        <v>-0.5</v>
      </c>
      <c r="H193">
        <f t="shared" si="10"/>
        <v>2.5</v>
      </c>
      <c r="I193">
        <f t="shared" si="11"/>
        <v>2.25</v>
      </c>
    </row>
    <row r="194" spans="1:9" x14ac:dyDescent="0.35">
      <c r="A194" t="s">
        <v>282</v>
      </c>
      <c r="B194">
        <v>2</v>
      </c>
      <c r="C194">
        <v>2</v>
      </c>
      <c r="D194">
        <v>2.5</v>
      </c>
      <c r="F194">
        <f t="shared" ref="F194:F257" si="12">B194-C194</f>
        <v>0</v>
      </c>
      <c r="G194">
        <f t="shared" ref="G194:G257" si="13">B194-D194</f>
        <v>-0.5</v>
      </c>
      <c r="H194">
        <f t="shared" ref="H194:H257" si="14">(B194+C194)/2</f>
        <v>2</v>
      </c>
      <c r="I194">
        <f t="shared" ref="I194:I257" si="15">(B194+D194)/2</f>
        <v>2.25</v>
      </c>
    </row>
    <row r="195" spans="1:9" x14ac:dyDescent="0.35">
      <c r="A195" t="s">
        <v>282</v>
      </c>
      <c r="B195">
        <v>2</v>
      </c>
      <c r="C195">
        <v>2.5</v>
      </c>
      <c r="D195">
        <v>1.2</v>
      </c>
      <c r="F195">
        <f t="shared" si="12"/>
        <v>-0.5</v>
      </c>
      <c r="G195">
        <f t="shared" si="13"/>
        <v>0.8</v>
      </c>
      <c r="H195">
        <f t="shared" si="14"/>
        <v>2.25</v>
      </c>
      <c r="I195">
        <f t="shared" si="15"/>
        <v>1.6</v>
      </c>
    </row>
    <row r="196" spans="1:9" x14ac:dyDescent="0.35">
      <c r="A196" t="s">
        <v>282</v>
      </c>
      <c r="B196">
        <v>2</v>
      </c>
      <c r="C196">
        <v>1.5</v>
      </c>
      <c r="D196">
        <v>1.2</v>
      </c>
      <c r="F196">
        <f t="shared" si="12"/>
        <v>0.5</v>
      </c>
      <c r="G196">
        <f t="shared" si="13"/>
        <v>0.8</v>
      </c>
      <c r="H196">
        <f t="shared" si="14"/>
        <v>1.75</v>
      </c>
      <c r="I196">
        <f t="shared" si="15"/>
        <v>1.6</v>
      </c>
    </row>
    <row r="197" spans="1:9" x14ac:dyDescent="0.35">
      <c r="A197" t="s">
        <v>282</v>
      </c>
      <c r="B197">
        <v>2</v>
      </c>
      <c r="C197">
        <v>1.2</v>
      </c>
      <c r="D197">
        <v>2.5</v>
      </c>
      <c r="F197">
        <f t="shared" si="12"/>
        <v>0.8</v>
      </c>
      <c r="G197">
        <f t="shared" si="13"/>
        <v>-0.5</v>
      </c>
      <c r="H197">
        <f t="shared" si="14"/>
        <v>1.6</v>
      </c>
      <c r="I197">
        <f t="shared" si="15"/>
        <v>2.25</v>
      </c>
    </row>
    <row r="198" spans="1:9" x14ac:dyDescent="0.35">
      <c r="A198" t="s">
        <v>282</v>
      </c>
      <c r="B198">
        <v>2</v>
      </c>
      <c r="C198">
        <v>1.2</v>
      </c>
      <c r="D198">
        <v>1.5</v>
      </c>
      <c r="F198">
        <f t="shared" si="12"/>
        <v>0.8</v>
      </c>
      <c r="G198">
        <f t="shared" si="13"/>
        <v>0.5</v>
      </c>
      <c r="H198">
        <f t="shared" si="14"/>
        <v>1.6</v>
      </c>
      <c r="I198">
        <f t="shared" si="15"/>
        <v>1.75</v>
      </c>
    </row>
    <row r="199" spans="1:9" x14ac:dyDescent="0.35">
      <c r="A199" t="s">
        <v>282</v>
      </c>
      <c r="B199">
        <v>2</v>
      </c>
      <c r="C199">
        <v>5</v>
      </c>
      <c r="D199">
        <v>10</v>
      </c>
      <c r="F199">
        <f t="shared" si="12"/>
        <v>-3</v>
      </c>
      <c r="G199">
        <f t="shared" si="13"/>
        <v>-8</v>
      </c>
      <c r="H199">
        <f t="shared" si="14"/>
        <v>3.5</v>
      </c>
      <c r="I199">
        <f t="shared" si="15"/>
        <v>6</v>
      </c>
    </row>
    <row r="200" spans="1:9" x14ac:dyDescent="0.35">
      <c r="A200" t="s">
        <v>282</v>
      </c>
      <c r="B200">
        <v>2</v>
      </c>
      <c r="C200">
        <v>1.2</v>
      </c>
      <c r="D200">
        <v>1.2</v>
      </c>
      <c r="F200">
        <f t="shared" si="12"/>
        <v>0.8</v>
      </c>
      <c r="G200">
        <f t="shared" si="13"/>
        <v>0.8</v>
      </c>
      <c r="H200">
        <f t="shared" si="14"/>
        <v>1.6</v>
      </c>
      <c r="I200">
        <f t="shared" si="15"/>
        <v>1.6</v>
      </c>
    </row>
    <row r="201" spans="1:9" x14ac:dyDescent="0.35">
      <c r="A201" t="s">
        <v>282</v>
      </c>
      <c r="B201">
        <v>2</v>
      </c>
      <c r="C201">
        <v>1.5</v>
      </c>
      <c r="D201">
        <v>4</v>
      </c>
      <c r="F201">
        <f t="shared" si="12"/>
        <v>0.5</v>
      </c>
      <c r="G201">
        <f t="shared" si="13"/>
        <v>-2</v>
      </c>
      <c r="H201">
        <f t="shared" si="14"/>
        <v>1.75</v>
      </c>
      <c r="I201">
        <f t="shared" si="15"/>
        <v>3</v>
      </c>
    </row>
    <row r="202" spans="1:9" x14ac:dyDescent="0.35">
      <c r="A202" t="s">
        <v>282</v>
      </c>
      <c r="B202">
        <v>2</v>
      </c>
      <c r="C202">
        <v>3.5</v>
      </c>
      <c r="D202">
        <v>1.5</v>
      </c>
      <c r="F202">
        <f t="shared" si="12"/>
        <v>-1.5</v>
      </c>
      <c r="G202">
        <f t="shared" si="13"/>
        <v>0.5</v>
      </c>
      <c r="H202">
        <f t="shared" si="14"/>
        <v>2.75</v>
      </c>
      <c r="I202">
        <f t="shared" si="15"/>
        <v>1.75</v>
      </c>
    </row>
    <row r="203" spans="1:9" x14ac:dyDescent="0.35">
      <c r="A203" t="s">
        <v>745</v>
      </c>
      <c r="B203">
        <v>1.9748417658131501</v>
      </c>
      <c r="C203">
        <v>5</v>
      </c>
      <c r="D203">
        <v>1.6</v>
      </c>
      <c r="F203">
        <f t="shared" si="12"/>
        <v>-3.0251582341868497</v>
      </c>
      <c r="G203">
        <f t="shared" si="13"/>
        <v>0.37484176581314999</v>
      </c>
      <c r="H203">
        <f t="shared" si="14"/>
        <v>3.4874208829065751</v>
      </c>
      <c r="I203">
        <f t="shared" si="15"/>
        <v>1.787420882906575</v>
      </c>
    </row>
    <row r="204" spans="1:9" x14ac:dyDescent="0.35">
      <c r="A204">
        <v>1.92</v>
      </c>
      <c r="B204">
        <v>1.92</v>
      </c>
      <c r="C204">
        <v>10</v>
      </c>
      <c r="D204">
        <v>10</v>
      </c>
      <c r="F204">
        <f t="shared" si="12"/>
        <v>-8.08</v>
      </c>
      <c r="G204">
        <f t="shared" si="13"/>
        <v>-8.08</v>
      </c>
      <c r="H204">
        <f t="shared" si="14"/>
        <v>5.96</v>
      </c>
      <c r="I204">
        <f t="shared" si="15"/>
        <v>5.96</v>
      </c>
    </row>
    <row r="205" spans="1:9" x14ac:dyDescent="0.35">
      <c r="A205" t="s">
        <v>69</v>
      </c>
      <c r="B205">
        <v>1.9</v>
      </c>
      <c r="C205">
        <v>5</v>
      </c>
      <c r="D205">
        <v>3</v>
      </c>
      <c r="F205">
        <f t="shared" si="12"/>
        <v>-3.1</v>
      </c>
      <c r="G205">
        <f t="shared" si="13"/>
        <v>-1.1000000000000001</v>
      </c>
      <c r="H205">
        <f t="shared" si="14"/>
        <v>3.45</v>
      </c>
      <c r="I205">
        <f t="shared" si="15"/>
        <v>2.4500000000000002</v>
      </c>
    </row>
    <row r="206" spans="1:9" x14ac:dyDescent="0.35">
      <c r="A206" t="s">
        <v>103</v>
      </c>
      <c r="B206">
        <v>1.9</v>
      </c>
      <c r="C206">
        <v>2.5</v>
      </c>
      <c r="D206">
        <v>1.1000000000000001</v>
      </c>
      <c r="F206">
        <f t="shared" si="12"/>
        <v>-0.60000000000000009</v>
      </c>
      <c r="G206">
        <f t="shared" si="13"/>
        <v>0.79999999999999982</v>
      </c>
      <c r="H206">
        <f t="shared" si="14"/>
        <v>2.2000000000000002</v>
      </c>
      <c r="I206">
        <f t="shared" si="15"/>
        <v>1.5</v>
      </c>
    </row>
    <row r="207" spans="1:9" x14ac:dyDescent="0.35">
      <c r="A207" t="s">
        <v>719</v>
      </c>
      <c r="B207">
        <v>1.9</v>
      </c>
      <c r="C207">
        <v>15</v>
      </c>
      <c r="D207">
        <v>10</v>
      </c>
      <c r="F207">
        <f t="shared" si="12"/>
        <v>-13.1</v>
      </c>
      <c r="G207">
        <f t="shared" si="13"/>
        <v>-8.1</v>
      </c>
      <c r="H207">
        <f t="shared" si="14"/>
        <v>8.4499999999999993</v>
      </c>
      <c r="I207">
        <f t="shared" si="15"/>
        <v>5.95</v>
      </c>
    </row>
    <row r="208" spans="1:9" x14ac:dyDescent="0.35">
      <c r="A208" t="s">
        <v>728</v>
      </c>
      <c r="B208">
        <v>1.9</v>
      </c>
      <c r="C208">
        <v>3</v>
      </c>
      <c r="D208">
        <v>4.5</v>
      </c>
      <c r="F208">
        <f t="shared" si="12"/>
        <v>-1.1000000000000001</v>
      </c>
      <c r="G208">
        <f t="shared" si="13"/>
        <v>-2.6</v>
      </c>
      <c r="H208">
        <f t="shared" si="14"/>
        <v>2.4500000000000002</v>
      </c>
      <c r="I208">
        <f t="shared" si="15"/>
        <v>3.2</v>
      </c>
    </row>
    <row r="209" spans="1:9" x14ac:dyDescent="0.35">
      <c r="A209" t="s">
        <v>1039</v>
      </c>
      <c r="B209">
        <v>1.9</v>
      </c>
      <c r="C209">
        <v>5</v>
      </c>
      <c r="D209">
        <v>4</v>
      </c>
      <c r="F209">
        <f t="shared" si="12"/>
        <v>-3.1</v>
      </c>
      <c r="G209">
        <f t="shared" si="13"/>
        <v>-2.1</v>
      </c>
      <c r="H209">
        <f t="shared" si="14"/>
        <v>3.45</v>
      </c>
      <c r="I209">
        <f t="shared" si="15"/>
        <v>2.95</v>
      </c>
    </row>
    <row r="210" spans="1:9" x14ac:dyDescent="0.35">
      <c r="A210" t="s">
        <v>753</v>
      </c>
      <c r="B210">
        <v>1.8165902124584947</v>
      </c>
      <c r="C210">
        <v>3</v>
      </c>
      <c r="D210">
        <v>3</v>
      </c>
      <c r="F210">
        <f t="shared" si="12"/>
        <v>-1.1834097875415053</v>
      </c>
      <c r="G210">
        <f t="shared" si="13"/>
        <v>-1.1834097875415053</v>
      </c>
      <c r="H210">
        <f t="shared" si="14"/>
        <v>2.4082951062292475</v>
      </c>
      <c r="I210">
        <f t="shared" si="15"/>
        <v>2.4082951062292475</v>
      </c>
    </row>
    <row r="211" spans="1:9" x14ac:dyDescent="0.35">
      <c r="A211" t="s">
        <v>113</v>
      </c>
      <c r="B211">
        <v>1.8</v>
      </c>
      <c r="C211">
        <v>5</v>
      </c>
      <c r="D211">
        <v>5</v>
      </c>
      <c r="F211">
        <f t="shared" si="12"/>
        <v>-3.2</v>
      </c>
      <c r="G211">
        <f t="shared" si="13"/>
        <v>-3.2</v>
      </c>
      <c r="H211">
        <f t="shared" si="14"/>
        <v>3.4</v>
      </c>
      <c r="I211">
        <f t="shared" si="15"/>
        <v>3.4</v>
      </c>
    </row>
    <row r="212" spans="1:9" x14ac:dyDescent="0.35">
      <c r="A212" t="s">
        <v>652</v>
      </c>
      <c r="B212">
        <v>1.8</v>
      </c>
      <c r="C212">
        <v>3.2</v>
      </c>
      <c r="D212">
        <v>2.5</v>
      </c>
      <c r="F212">
        <f t="shared" si="12"/>
        <v>-1.4000000000000001</v>
      </c>
      <c r="G212">
        <f t="shared" si="13"/>
        <v>-0.7</v>
      </c>
      <c r="H212">
        <f t="shared" si="14"/>
        <v>2.5</v>
      </c>
      <c r="I212">
        <f t="shared" si="15"/>
        <v>2.15</v>
      </c>
    </row>
    <row r="213" spans="1:9" x14ac:dyDescent="0.35">
      <c r="A213" t="s">
        <v>853</v>
      </c>
      <c r="B213">
        <v>1.8</v>
      </c>
      <c r="C213">
        <v>0.2</v>
      </c>
      <c r="D213">
        <v>3.5</v>
      </c>
      <c r="F213">
        <f t="shared" si="12"/>
        <v>1.6</v>
      </c>
      <c r="G213">
        <f t="shared" si="13"/>
        <v>-1.7</v>
      </c>
      <c r="H213">
        <f t="shared" si="14"/>
        <v>1</v>
      </c>
      <c r="I213">
        <f t="shared" si="15"/>
        <v>2.65</v>
      </c>
    </row>
    <row r="214" spans="1:9" x14ac:dyDescent="0.35">
      <c r="A214" t="s">
        <v>652</v>
      </c>
      <c r="B214">
        <v>1.8</v>
      </c>
      <c r="C214">
        <v>1.5</v>
      </c>
      <c r="D214">
        <v>1.5</v>
      </c>
      <c r="F214">
        <f t="shared" si="12"/>
        <v>0.30000000000000004</v>
      </c>
      <c r="G214">
        <f t="shared" si="13"/>
        <v>0.30000000000000004</v>
      </c>
      <c r="H214">
        <f t="shared" si="14"/>
        <v>1.65</v>
      </c>
      <c r="I214">
        <f t="shared" si="15"/>
        <v>1.65</v>
      </c>
    </row>
    <row r="215" spans="1:9" x14ac:dyDescent="0.35">
      <c r="A215" t="s">
        <v>715</v>
      </c>
      <c r="B215">
        <v>1.8</v>
      </c>
      <c r="C215">
        <v>4</v>
      </c>
      <c r="D215">
        <v>3.5</v>
      </c>
      <c r="F215">
        <f t="shared" si="12"/>
        <v>-2.2000000000000002</v>
      </c>
      <c r="G215">
        <f t="shared" si="13"/>
        <v>-1.7</v>
      </c>
      <c r="H215">
        <f t="shared" si="14"/>
        <v>2.9</v>
      </c>
      <c r="I215">
        <f t="shared" si="15"/>
        <v>2.65</v>
      </c>
    </row>
    <row r="216" spans="1:9" x14ac:dyDescent="0.35">
      <c r="A216" t="s">
        <v>743</v>
      </c>
      <c r="B216">
        <v>1.8</v>
      </c>
      <c r="C216">
        <v>3.5</v>
      </c>
      <c r="D216">
        <v>3</v>
      </c>
      <c r="F216">
        <f t="shared" si="12"/>
        <v>-1.7</v>
      </c>
      <c r="G216">
        <f t="shared" si="13"/>
        <v>-1.2</v>
      </c>
      <c r="H216">
        <f t="shared" si="14"/>
        <v>2.65</v>
      </c>
      <c r="I216">
        <f t="shared" si="15"/>
        <v>2.4</v>
      </c>
    </row>
    <row r="217" spans="1:9" x14ac:dyDescent="0.35">
      <c r="A217" t="s">
        <v>383</v>
      </c>
      <c r="B217">
        <v>1.8</v>
      </c>
      <c r="C217">
        <v>3.5</v>
      </c>
      <c r="D217">
        <v>5</v>
      </c>
      <c r="F217">
        <f t="shared" si="12"/>
        <v>-1.7</v>
      </c>
      <c r="G217">
        <f t="shared" si="13"/>
        <v>-3.2</v>
      </c>
      <c r="H217">
        <f t="shared" si="14"/>
        <v>2.65</v>
      </c>
      <c r="I217">
        <f t="shared" si="15"/>
        <v>3.4</v>
      </c>
    </row>
    <row r="218" spans="1:9" x14ac:dyDescent="0.35">
      <c r="A218" t="s">
        <v>427</v>
      </c>
      <c r="B218">
        <v>1.8</v>
      </c>
      <c r="C218">
        <v>0.2</v>
      </c>
      <c r="D218">
        <v>0.8</v>
      </c>
      <c r="F218">
        <f t="shared" si="12"/>
        <v>1.6</v>
      </c>
      <c r="G218">
        <f t="shared" si="13"/>
        <v>1</v>
      </c>
      <c r="H218">
        <f t="shared" si="14"/>
        <v>1</v>
      </c>
      <c r="I218">
        <f t="shared" si="15"/>
        <v>1.3</v>
      </c>
    </row>
    <row r="219" spans="1:9" x14ac:dyDescent="0.35">
      <c r="A219" t="s">
        <v>252</v>
      </c>
      <c r="B219">
        <v>1.7</v>
      </c>
      <c r="C219">
        <v>1.8</v>
      </c>
      <c r="D219">
        <v>2.5</v>
      </c>
      <c r="F219">
        <f t="shared" si="12"/>
        <v>-0.10000000000000009</v>
      </c>
      <c r="G219">
        <f t="shared" si="13"/>
        <v>-0.8</v>
      </c>
      <c r="H219">
        <f t="shared" si="14"/>
        <v>1.75</v>
      </c>
      <c r="I219">
        <f t="shared" si="15"/>
        <v>2.1</v>
      </c>
    </row>
    <row r="220" spans="1:9" x14ac:dyDescent="0.35">
      <c r="A220" t="s">
        <v>252</v>
      </c>
      <c r="B220">
        <v>1.7</v>
      </c>
      <c r="C220">
        <v>5</v>
      </c>
      <c r="D220">
        <v>4</v>
      </c>
      <c r="F220">
        <f t="shared" si="12"/>
        <v>-3.3</v>
      </c>
      <c r="G220">
        <f t="shared" si="13"/>
        <v>-2.2999999999999998</v>
      </c>
      <c r="H220">
        <f t="shared" si="14"/>
        <v>3.35</v>
      </c>
      <c r="I220">
        <f t="shared" si="15"/>
        <v>2.85</v>
      </c>
    </row>
    <row r="221" spans="1:9" x14ac:dyDescent="0.35">
      <c r="A221" t="s">
        <v>819</v>
      </c>
      <c r="B221">
        <v>1.7</v>
      </c>
      <c r="C221">
        <v>0.5</v>
      </c>
      <c r="D221">
        <v>0.8</v>
      </c>
      <c r="F221">
        <f t="shared" si="12"/>
        <v>1.2</v>
      </c>
      <c r="G221">
        <f t="shared" si="13"/>
        <v>0.89999999999999991</v>
      </c>
      <c r="H221">
        <f t="shared" si="14"/>
        <v>1.1000000000000001</v>
      </c>
      <c r="I221">
        <f t="shared" si="15"/>
        <v>1.25</v>
      </c>
    </row>
    <row r="222" spans="1:9" x14ac:dyDescent="0.35">
      <c r="A222" t="s">
        <v>891</v>
      </c>
      <c r="B222">
        <v>1.7</v>
      </c>
      <c r="C222">
        <v>0.3</v>
      </c>
      <c r="D222">
        <v>0.2</v>
      </c>
      <c r="F222">
        <f t="shared" si="12"/>
        <v>1.4</v>
      </c>
      <c r="G222">
        <f t="shared" si="13"/>
        <v>1.5</v>
      </c>
      <c r="H222">
        <f t="shared" si="14"/>
        <v>1</v>
      </c>
      <c r="I222">
        <f t="shared" si="15"/>
        <v>0.95</v>
      </c>
    </row>
    <row r="223" spans="1:9" x14ac:dyDescent="0.35">
      <c r="A223" t="s">
        <v>252</v>
      </c>
      <c r="B223">
        <v>1.7</v>
      </c>
      <c r="C223">
        <v>3.5</v>
      </c>
      <c r="D223">
        <v>2.5</v>
      </c>
      <c r="F223">
        <f t="shared" si="12"/>
        <v>-1.8</v>
      </c>
      <c r="G223">
        <f t="shared" si="13"/>
        <v>-0.8</v>
      </c>
      <c r="H223">
        <f t="shared" si="14"/>
        <v>2.6</v>
      </c>
      <c r="I223">
        <f t="shared" si="15"/>
        <v>2.1</v>
      </c>
    </row>
    <row r="224" spans="1:9" x14ac:dyDescent="0.35">
      <c r="A224" t="s">
        <v>285</v>
      </c>
      <c r="B224">
        <v>1.7</v>
      </c>
      <c r="C224">
        <v>1.2</v>
      </c>
      <c r="D224">
        <v>1.8</v>
      </c>
      <c r="F224">
        <f t="shared" si="12"/>
        <v>0.5</v>
      </c>
      <c r="G224">
        <f t="shared" si="13"/>
        <v>-0.10000000000000009</v>
      </c>
      <c r="H224">
        <f t="shared" si="14"/>
        <v>1.45</v>
      </c>
      <c r="I224">
        <f t="shared" si="15"/>
        <v>1.75</v>
      </c>
    </row>
    <row r="225" spans="1:9" x14ac:dyDescent="0.35">
      <c r="A225" t="s">
        <v>372</v>
      </c>
      <c r="B225">
        <v>1.7</v>
      </c>
      <c r="C225">
        <v>0.2</v>
      </c>
      <c r="D225">
        <v>8.5</v>
      </c>
      <c r="F225">
        <f t="shared" si="12"/>
        <v>1.5</v>
      </c>
      <c r="G225">
        <f t="shared" si="13"/>
        <v>-6.8</v>
      </c>
      <c r="H225">
        <f t="shared" si="14"/>
        <v>0.95</v>
      </c>
      <c r="I225">
        <f t="shared" si="15"/>
        <v>5.0999999999999996</v>
      </c>
    </row>
    <row r="226" spans="1:9" x14ac:dyDescent="0.35">
      <c r="A226" t="s">
        <v>385</v>
      </c>
      <c r="B226">
        <v>1.7</v>
      </c>
      <c r="C226">
        <v>1.5</v>
      </c>
      <c r="D226">
        <v>1.5</v>
      </c>
      <c r="F226">
        <f t="shared" si="12"/>
        <v>0.19999999999999996</v>
      </c>
      <c r="G226">
        <f t="shared" si="13"/>
        <v>0.19999999999999996</v>
      </c>
      <c r="H226">
        <f t="shared" si="14"/>
        <v>1.6</v>
      </c>
      <c r="I226">
        <f t="shared" si="15"/>
        <v>1.6</v>
      </c>
    </row>
    <row r="227" spans="1:9" x14ac:dyDescent="0.35">
      <c r="A227" t="s">
        <v>386</v>
      </c>
      <c r="B227">
        <v>1.7</v>
      </c>
      <c r="C227">
        <v>1.5</v>
      </c>
      <c r="D227">
        <v>1.7</v>
      </c>
      <c r="F227">
        <f t="shared" si="12"/>
        <v>0.19999999999999996</v>
      </c>
      <c r="G227">
        <f t="shared" si="13"/>
        <v>0</v>
      </c>
      <c r="H227">
        <f t="shared" si="14"/>
        <v>1.6</v>
      </c>
      <c r="I227">
        <f t="shared" si="15"/>
        <v>1.7</v>
      </c>
    </row>
    <row r="228" spans="1:9" x14ac:dyDescent="0.35">
      <c r="A228" t="s">
        <v>428</v>
      </c>
      <c r="B228">
        <v>1.7</v>
      </c>
      <c r="C228">
        <v>2.5</v>
      </c>
      <c r="D228">
        <v>1.5</v>
      </c>
      <c r="F228">
        <f t="shared" si="12"/>
        <v>-0.8</v>
      </c>
      <c r="G228">
        <f t="shared" si="13"/>
        <v>0.19999999999999996</v>
      </c>
      <c r="H228">
        <f t="shared" si="14"/>
        <v>2.1</v>
      </c>
      <c r="I228">
        <f t="shared" si="15"/>
        <v>1.6</v>
      </c>
    </row>
    <row r="229" spans="1:9" x14ac:dyDescent="0.35">
      <c r="A229" t="s">
        <v>436</v>
      </c>
      <c r="B229">
        <v>1.7</v>
      </c>
      <c r="C229">
        <v>5</v>
      </c>
      <c r="D229">
        <v>4.5</v>
      </c>
      <c r="F229">
        <f t="shared" si="12"/>
        <v>-3.3</v>
      </c>
      <c r="G229">
        <f t="shared" si="13"/>
        <v>-2.8</v>
      </c>
      <c r="H229">
        <f t="shared" si="14"/>
        <v>3.35</v>
      </c>
      <c r="I229">
        <f t="shared" si="15"/>
        <v>3.1</v>
      </c>
    </row>
    <row r="230" spans="1:9" x14ac:dyDescent="0.35">
      <c r="A230" t="s">
        <v>71</v>
      </c>
      <c r="B230">
        <v>1.643167672515498</v>
      </c>
      <c r="C230">
        <v>4.5</v>
      </c>
      <c r="D230">
        <v>3.5</v>
      </c>
      <c r="F230">
        <f t="shared" si="12"/>
        <v>-2.856832327484502</v>
      </c>
      <c r="G230">
        <f t="shared" si="13"/>
        <v>-1.856832327484502</v>
      </c>
      <c r="H230">
        <f t="shared" si="14"/>
        <v>3.0715838362577488</v>
      </c>
      <c r="I230">
        <f t="shared" si="15"/>
        <v>2.5715838362577488</v>
      </c>
    </row>
    <row r="231" spans="1:9" x14ac:dyDescent="0.35">
      <c r="A231" t="s">
        <v>759</v>
      </c>
      <c r="B231">
        <v>1.6284962388657831</v>
      </c>
      <c r="C231">
        <v>3.5</v>
      </c>
      <c r="D231">
        <v>1.5</v>
      </c>
      <c r="F231">
        <f t="shared" si="12"/>
        <v>-1.8715037611342169</v>
      </c>
      <c r="G231">
        <f t="shared" si="13"/>
        <v>0.1284962388657831</v>
      </c>
      <c r="H231">
        <f t="shared" si="14"/>
        <v>2.5642481194328917</v>
      </c>
      <c r="I231">
        <f t="shared" si="15"/>
        <v>1.5642481194328917</v>
      </c>
    </row>
    <row r="232" spans="1:9" x14ac:dyDescent="0.35">
      <c r="A232" t="s">
        <v>45</v>
      </c>
      <c r="B232">
        <v>1.6</v>
      </c>
      <c r="C232">
        <v>12</v>
      </c>
      <c r="D232">
        <v>5</v>
      </c>
      <c r="F232">
        <f t="shared" si="12"/>
        <v>-10.4</v>
      </c>
      <c r="G232">
        <f t="shared" si="13"/>
        <v>-3.4</v>
      </c>
      <c r="H232">
        <f t="shared" si="14"/>
        <v>6.8</v>
      </c>
      <c r="I232">
        <f t="shared" si="15"/>
        <v>3.3</v>
      </c>
    </row>
    <row r="233" spans="1:9" x14ac:dyDescent="0.35">
      <c r="A233" t="s">
        <v>1041</v>
      </c>
      <c r="B233">
        <v>1.6</v>
      </c>
      <c r="C233">
        <v>5</v>
      </c>
      <c r="D233">
        <v>5.5</v>
      </c>
      <c r="F233">
        <f t="shared" si="12"/>
        <v>-3.4</v>
      </c>
      <c r="G233">
        <f t="shared" si="13"/>
        <v>-3.9</v>
      </c>
      <c r="H233">
        <f t="shared" si="14"/>
        <v>3.3</v>
      </c>
      <c r="I233">
        <f t="shared" si="15"/>
        <v>3.55</v>
      </c>
    </row>
    <row r="234" spans="1:9" x14ac:dyDescent="0.35">
      <c r="A234" t="s">
        <v>1041</v>
      </c>
      <c r="B234">
        <v>1.6</v>
      </c>
      <c r="C234">
        <v>0.6</v>
      </c>
      <c r="D234">
        <v>1.5</v>
      </c>
      <c r="F234">
        <f t="shared" si="12"/>
        <v>1</v>
      </c>
      <c r="G234">
        <f t="shared" si="13"/>
        <v>0.10000000000000009</v>
      </c>
      <c r="H234">
        <f t="shared" si="14"/>
        <v>1.1000000000000001</v>
      </c>
      <c r="I234">
        <f t="shared" si="15"/>
        <v>1.55</v>
      </c>
    </row>
    <row r="235" spans="1:9" x14ac:dyDescent="0.35">
      <c r="A235" t="s">
        <v>821</v>
      </c>
      <c r="B235">
        <v>1.6</v>
      </c>
      <c r="C235">
        <v>1.5</v>
      </c>
      <c r="D235">
        <v>1.5</v>
      </c>
      <c r="F235">
        <f t="shared" si="12"/>
        <v>0.10000000000000009</v>
      </c>
      <c r="G235">
        <f t="shared" si="13"/>
        <v>0.10000000000000009</v>
      </c>
      <c r="H235">
        <f t="shared" si="14"/>
        <v>1.55</v>
      </c>
      <c r="I235">
        <f t="shared" si="15"/>
        <v>1.55</v>
      </c>
    </row>
    <row r="236" spans="1:9" x14ac:dyDescent="0.35">
      <c r="A236" t="s">
        <v>1041</v>
      </c>
      <c r="B236">
        <v>1.6</v>
      </c>
      <c r="C236">
        <v>5</v>
      </c>
      <c r="D236">
        <v>5</v>
      </c>
      <c r="F236">
        <f t="shared" si="12"/>
        <v>-3.4</v>
      </c>
      <c r="G236">
        <f t="shared" si="13"/>
        <v>-3.4</v>
      </c>
      <c r="H236">
        <f t="shared" si="14"/>
        <v>3.3</v>
      </c>
      <c r="I236">
        <f t="shared" si="15"/>
        <v>3.3</v>
      </c>
    </row>
    <row r="237" spans="1:9" x14ac:dyDescent="0.35">
      <c r="A237" t="s">
        <v>1041</v>
      </c>
      <c r="B237">
        <v>1.6</v>
      </c>
      <c r="C237">
        <v>5</v>
      </c>
      <c r="D237">
        <v>9</v>
      </c>
      <c r="F237">
        <f t="shared" si="12"/>
        <v>-3.4</v>
      </c>
      <c r="G237">
        <f t="shared" si="13"/>
        <v>-7.4</v>
      </c>
      <c r="H237">
        <f t="shared" si="14"/>
        <v>3.3</v>
      </c>
      <c r="I237">
        <f t="shared" si="15"/>
        <v>5.3</v>
      </c>
    </row>
    <row r="238" spans="1:9" x14ac:dyDescent="0.35">
      <c r="A238" t="s">
        <v>303</v>
      </c>
      <c r="B238">
        <v>1.6</v>
      </c>
      <c r="C238">
        <v>5.5</v>
      </c>
      <c r="D238">
        <v>3.5</v>
      </c>
      <c r="F238">
        <f t="shared" si="12"/>
        <v>-3.9</v>
      </c>
      <c r="G238">
        <f t="shared" si="13"/>
        <v>-1.9</v>
      </c>
      <c r="H238">
        <f t="shared" si="14"/>
        <v>3.55</v>
      </c>
      <c r="I238">
        <f t="shared" si="15"/>
        <v>2.5499999999999998</v>
      </c>
    </row>
    <row r="239" spans="1:9" x14ac:dyDescent="0.35">
      <c r="A239" t="s">
        <v>409</v>
      </c>
      <c r="B239">
        <v>1.6</v>
      </c>
      <c r="C239">
        <v>5.5</v>
      </c>
      <c r="D239">
        <v>4.5</v>
      </c>
      <c r="F239">
        <f t="shared" si="12"/>
        <v>-3.9</v>
      </c>
      <c r="G239">
        <f t="shared" si="13"/>
        <v>-2.9</v>
      </c>
      <c r="H239">
        <f t="shared" si="14"/>
        <v>3.55</v>
      </c>
      <c r="I239">
        <f t="shared" si="15"/>
        <v>3.05</v>
      </c>
    </row>
    <row r="240" spans="1:9" x14ac:dyDescent="0.35">
      <c r="A240" t="s">
        <v>735</v>
      </c>
      <c r="B240">
        <v>1.5880806024884253</v>
      </c>
      <c r="C240">
        <v>3.5</v>
      </c>
      <c r="D240">
        <v>1.7</v>
      </c>
      <c r="F240">
        <f t="shared" si="12"/>
        <v>-1.9119193975115747</v>
      </c>
      <c r="G240">
        <f t="shared" si="13"/>
        <v>-0.11191939751157465</v>
      </c>
      <c r="H240">
        <f t="shared" si="14"/>
        <v>2.5440403012442125</v>
      </c>
      <c r="I240">
        <f t="shared" si="15"/>
        <v>1.6440403012442126</v>
      </c>
    </row>
    <row r="241" spans="1:9" x14ac:dyDescent="0.35">
      <c r="A241" t="s">
        <v>739</v>
      </c>
      <c r="B241">
        <v>1.5874507866387539</v>
      </c>
      <c r="C241">
        <v>2.5</v>
      </c>
      <c r="D241">
        <v>0.75</v>
      </c>
      <c r="F241">
        <f t="shared" si="12"/>
        <v>-0.91254921336124606</v>
      </c>
      <c r="G241">
        <f t="shared" si="13"/>
        <v>0.83745078663875394</v>
      </c>
      <c r="H241">
        <f t="shared" si="14"/>
        <v>2.0437253933193769</v>
      </c>
      <c r="I241">
        <f t="shared" si="15"/>
        <v>1.1687253933193769</v>
      </c>
    </row>
    <row r="242" spans="1:9" x14ac:dyDescent="0.35">
      <c r="A242" t="s">
        <v>737</v>
      </c>
      <c r="B242">
        <v>1.5349267083479921</v>
      </c>
      <c r="C242">
        <v>0.9</v>
      </c>
      <c r="D242">
        <v>1.2</v>
      </c>
      <c r="F242">
        <f t="shared" si="12"/>
        <v>0.63492670834799203</v>
      </c>
      <c r="G242">
        <f t="shared" si="13"/>
        <v>0.3349267083479921</v>
      </c>
      <c r="H242">
        <f t="shared" si="14"/>
        <v>1.2174633541739961</v>
      </c>
      <c r="I242">
        <f t="shared" si="15"/>
        <v>1.367463354173996</v>
      </c>
    </row>
    <row r="243" spans="1:9" x14ac:dyDescent="0.35">
      <c r="A243" t="s">
        <v>751</v>
      </c>
      <c r="B243">
        <v>1.5099668870541501</v>
      </c>
      <c r="C243">
        <v>4</v>
      </c>
      <c r="D243">
        <v>2.5</v>
      </c>
      <c r="F243">
        <f t="shared" si="12"/>
        <v>-2.4900331129458499</v>
      </c>
      <c r="G243">
        <f t="shared" si="13"/>
        <v>-0.99003311294584995</v>
      </c>
      <c r="H243">
        <f t="shared" si="14"/>
        <v>2.7549834435270748</v>
      </c>
      <c r="I243">
        <f t="shared" si="15"/>
        <v>2.0049834435270748</v>
      </c>
    </row>
    <row r="244" spans="1:9" x14ac:dyDescent="0.35">
      <c r="A244" t="s">
        <v>220</v>
      </c>
      <c r="B244">
        <v>1.5</v>
      </c>
      <c r="C244">
        <v>2.5</v>
      </c>
      <c r="D244">
        <v>2.5</v>
      </c>
      <c r="F244">
        <f t="shared" si="12"/>
        <v>-1</v>
      </c>
      <c r="G244">
        <f t="shared" si="13"/>
        <v>-1</v>
      </c>
      <c r="H244">
        <f t="shared" si="14"/>
        <v>2</v>
      </c>
      <c r="I244">
        <f t="shared" si="15"/>
        <v>2</v>
      </c>
    </row>
    <row r="245" spans="1:9" x14ac:dyDescent="0.35">
      <c r="A245" t="s">
        <v>73</v>
      </c>
      <c r="B245">
        <v>1.5</v>
      </c>
      <c r="C245">
        <v>3.2</v>
      </c>
      <c r="D245">
        <v>4.5</v>
      </c>
      <c r="F245">
        <f t="shared" si="12"/>
        <v>-1.7000000000000002</v>
      </c>
      <c r="G245">
        <f t="shared" si="13"/>
        <v>-3</v>
      </c>
      <c r="H245">
        <f t="shared" si="14"/>
        <v>2.35</v>
      </c>
      <c r="I245">
        <f t="shared" si="15"/>
        <v>3</v>
      </c>
    </row>
    <row r="246" spans="1:9" x14ac:dyDescent="0.35">
      <c r="A246" t="s">
        <v>254</v>
      </c>
      <c r="B246">
        <v>1.5</v>
      </c>
      <c r="C246">
        <v>5</v>
      </c>
      <c r="D246">
        <v>7</v>
      </c>
      <c r="F246">
        <f t="shared" si="12"/>
        <v>-3.5</v>
      </c>
      <c r="G246">
        <f t="shared" si="13"/>
        <v>-5.5</v>
      </c>
      <c r="H246">
        <f t="shared" si="14"/>
        <v>3.25</v>
      </c>
      <c r="I246">
        <f t="shared" si="15"/>
        <v>4.25</v>
      </c>
    </row>
    <row r="247" spans="1:9" x14ac:dyDescent="0.35">
      <c r="A247" t="s">
        <v>254</v>
      </c>
      <c r="B247">
        <v>1.5</v>
      </c>
      <c r="C247">
        <v>5</v>
      </c>
      <c r="D247">
        <v>10</v>
      </c>
      <c r="F247">
        <f t="shared" si="12"/>
        <v>-3.5</v>
      </c>
      <c r="G247">
        <f t="shared" si="13"/>
        <v>-8.5</v>
      </c>
      <c r="H247">
        <f t="shared" si="14"/>
        <v>3.25</v>
      </c>
      <c r="I247">
        <f t="shared" si="15"/>
        <v>5.75</v>
      </c>
    </row>
    <row r="248" spans="1:9" x14ac:dyDescent="0.35">
      <c r="A248" t="s">
        <v>694</v>
      </c>
      <c r="B248">
        <v>1.5</v>
      </c>
      <c r="C248">
        <v>5</v>
      </c>
      <c r="D248">
        <v>6</v>
      </c>
      <c r="F248">
        <f t="shared" si="12"/>
        <v>-3.5</v>
      </c>
      <c r="G248">
        <f t="shared" si="13"/>
        <v>-4.5</v>
      </c>
      <c r="H248">
        <f t="shared" si="14"/>
        <v>3.25</v>
      </c>
      <c r="I248">
        <f t="shared" si="15"/>
        <v>3.75</v>
      </c>
    </row>
    <row r="249" spans="1:9" x14ac:dyDescent="0.35">
      <c r="A249" t="s">
        <v>254</v>
      </c>
      <c r="B249">
        <v>1.5</v>
      </c>
      <c r="C249">
        <v>5</v>
      </c>
      <c r="D249">
        <v>4.5</v>
      </c>
      <c r="F249">
        <f t="shared" si="12"/>
        <v>-3.5</v>
      </c>
      <c r="G249">
        <f t="shared" si="13"/>
        <v>-3</v>
      </c>
      <c r="H249">
        <f t="shared" si="14"/>
        <v>3.25</v>
      </c>
      <c r="I249">
        <f t="shared" si="15"/>
        <v>3</v>
      </c>
    </row>
    <row r="250" spans="1:9" x14ac:dyDescent="0.35">
      <c r="A250" t="s">
        <v>254</v>
      </c>
      <c r="B250">
        <v>1.5</v>
      </c>
      <c r="C250">
        <v>1.5</v>
      </c>
      <c r="D250">
        <v>1.8</v>
      </c>
      <c r="F250">
        <f t="shared" si="12"/>
        <v>0</v>
      </c>
      <c r="G250">
        <f t="shared" si="13"/>
        <v>-0.30000000000000004</v>
      </c>
      <c r="H250">
        <f t="shared" si="14"/>
        <v>1.5</v>
      </c>
      <c r="I250">
        <f t="shared" si="15"/>
        <v>1.65</v>
      </c>
    </row>
    <row r="251" spans="1:9" x14ac:dyDescent="0.35">
      <c r="A251" t="s">
        <v>254</v>
      </c>
      <c r="B251">
        <v>1.5</v>
      </c>
      <c r="C251">
        <v>3.5</v>
      </c>
      <c r="D251">
        <v>2.5</v>
      </c>
      <c r="F251">
        <f t="shared" si="12"/>
        <v>-2</v>
      </c>
      <c r="G251">
        <f t="shared" si="13"/>
        <v>-1</v>
      </c>
      <c r="H251">
        <f t="shared" si="14"/>
        <v>2.5</v>
      </c>
      <c r="I251">
        <f t="shared" si="15"/>
        <v>2</v>
      </c>
    </row>
    <row r="252" spans="1:9" x14ac:dyDescent="0.35">
      <c r="A252" t="s">
        <v>736</v>
      </c>
      <c r="B252">
        <v>1.451206394693739</v>
      </c>
      <c r="C252">
        <v>1.1000000000000001</v>
      </c>
      <c r="D252">
        <v>1.1000000000000001</v>
      </c>
      <c r="F252">
        <f t="shared" si="12"/>
        <v>0.35120639469373893</v>
      </c>
      <c r="G252">
        <f t="shared" si="13"/>
        <v>0.35120639469373893</v>
      </c>
      <c r="H252">
        <f t="shared" si="14"/>
        <v>1.2756031973468696</v>
      </c>
      <c r="I252">
        <f t="shared" si="15"/>
        <v>1.2756031973468696</v>
      </c>
    </row>
    <row r="253" spans="1:9" x14ac:dyDescent="0.35">
      <c r="A253" t="s">
        <v>765</v>
      </c>
      <c r="B253">
        <v>1.4491376746189439</v>
      </c>
      <c r="C253">
        <v>0.5</v>
      </c>
      <c r="D253">
        <v>1.3</v>
      </c>
      <c r="F253">
        <f t="shared" si="12"/>
        <v>0.94913767461894394</v>
      </c>
      <c r="G253">
        <f t="shared" si="13"/>
        <v>0.14913767461894389</v>
      </c>
      <c r="H253">
        <f t="shared" si="14"/>
        <v>0.97456883730947197</v>
      </c>
      <c r="I253">
        <f t="shared" si="15"/>
        <v>1.374568837309472</v>
      </c>
    </row>
    <row r="254" spans="1:9" x14ac:dyDescent="0.35">
      <c r="A254" t="s">
        <v>47</v>
      </c>
      <c r="B254">
        <v>1.4</v>
      </c>
      <c r="C254">
        <v>2.5</v>
      </c>
      <c r="D254">
        <v>2</v>
      </c>
      <c r="F254">
        <f t="shared" si="12"/>
        <v>-1.1000000000000001</v>
      </c>
      <c r="G254">
        <f t="shared" si="13"/>
        <v>-0.60000000000000009</v>
      </c>
      <c r="H254">
        <f t="shared" si="14"/>
        <v>1.95</v>
      </c>
      <c r="I254">
        <f t="shared" si="15"/>
        <v>1.7</v>
      </c>
    </row>
    <row r="255" spans="1:9" x14ac:dyDescent="0.35">
      <c r="A255" t="s">
        <v>49</v>
      </c>
      <c r="B255">
        <v>1.4</v>
      </c>
      <c r="C255">
        <v>0.2</v>
      </c>
      <c r="D255">
        <v>1.1000000000000001</v>
      </c>
      <c r="F255">
        <f t="shared" si="12"/>
        <v>1.2</v>
      </c>
      <c r="G255">
        <f t="shared" si="13"/>
        <v>0.29999999999999982</v>
      </c>
      <c r="H255">
        <f t="shared" si="14"/>
        <v>0.79999999999999993</v>
      </c>
      <c r="I255">
        <f t="shared" si="15"/>
        <v>1.25</v>
      </c>
    </row>
    <row r="256" spans="1:9" x14ac:dyDescent="0.35">
      <c r="A256" t="s">
        <v>1115</v>
      </c>
      <c r="B256">
        <v>1.4</v>
      </c>
      <c r="C256">
        <v>1.5</v>
      </c>
      <c r="D256">
        <v>1.2</v>
      </c>
      <c r="F256">
        <f t="shared" si="12"/>
        <v>-0.10000000000000009</v>
      </c>
      <c r="G256">
        <f t="shared" si="13"/>
        <v>0.19999999999999996</v>
      </c>
      <c r="H256">
        <f t="shared" si="14"/>
        <v>1.45</v>
      </c>
      <c r="I256">
        <f t="shared" si="15"/>
        <v>1.2999999999999998</v>
      </c>
    </row>
    <row r="257" spans="1:9" x14ac:dyDescent="0.35">
      <c r="A257" t="s">
        <v>1115</v>
      </c>
      <c r="B257">
        <v>1.4</v>
      </c>
      <c r="C257">
        <v>3.5</v>
      </c>
      <c r="D257">
        <v>4</v>
      </c>
      <c r="F257">
        <f t="shared" si="12"/>
        <v>-2.1</v>
      </c>
      <c r="G257">
        <f t="shared" si="13"/>
        <v>-2.6</v>
      </c>
      <c r="H257">
        <f t="shared" si="14"/>
        <v>2.4500000000000002</v>
      </c>
      <c r="I257">
        <f t="shared" si="15"/>
        <v>2.7</v>
      </c>
    </row>
    <row r="258" spans="1:9" x14ac:dyDescent="0.35">
      <c r="A258" t="s">
        <v>951</v>
      </c>
      <c r="B258">
        <v>1.4</v>
      </c>
      <c r="C258">
        <v>3.2</v>
      </c>
      <c r="D258">
        <v>1.5</v>
      </c>
      <c r="F258">
        <f t="shared" ref="F258:F321" si="16">B258-C258</f>
        <v>-1.8000000000000003</v>
      </c>
      <c r="G258">
        <f t="shared" ref="G258:G321" si="17">B258-D258</f>
        <v>-0.10000000000000009</v>
      </c>
      <c r="H258">
        <f t="shared" ref="H258:H321" si="18">(B258+C258)/2</f>
        <v>2.2999999999999998</v>
      </c>
      <c r="I258">
        <f t="shared" ref="I258:I321" si="19">(B258+D258)/2</f>
        <v>1.45</v>
      </c>
    </row>
    <row r="259" spans="1:9" x14ac:dyDescent="0.35">
      <c r="A259" t="s">
        <v>969</v>
      </c>
      <c r="B259">
        <v>1.4</v>
      </c>
      <c r="C259">
        <v>0.3</v>
      </c>
      <c r="D259">
        <v>0.3</v>
      </c>
      <c r="F259">
        <f t="shared" si="16"/>
        <v>1.0999999999999999</v>
      </c>
      <c r="G259">
        <f t="shared" si="17"/>
        <v>1.0999999999999999</v>
      </c>
      <c r="H259">
        <f t="shared" si="18"/>
        <v>0.85</v>
      </c>
      <c r="I259">
        <f t="shared" si="19"/>
        <v>0.85</v>
      </c>
    </row>
    <row r="260" spans="1:9" x14ac:dyDescent="0.35">
      <c r="A260" t="s">
        <v>387</v>
      </c>
      <c r="B260">
        <v>1.4</v>
      </c>
      <c r="C260">
        <v>1.1000000000000001</v>
      </c>
      <c r="D260">
        <v>1.2</v>
      </c>
      <c r="F260">
        <f t="shared" si="16"/>
        <v>0.29999999999999982</v>
      </c>
      <c r="G260">
        <f t="shared" si="17"/>
        <v>0.19999999999999996</v>
      </c>
      <c r="H260">
        <f t="shared" si="18"/>
        <v>1.25</v>
      </c>
      <c r="I260">
        <f t="shared" si="19"/>
        <v>1.2999999999999998</v>
      </c>
    </row>
    <row r="261" spans="1:9" x14ac:dyDescent="0.35">
      <c r="A261" t="s">
        <v>749</v>
      </c>
      <c r="B261">
        <v>1.4</v>
      </c>
      <c r="C261">
        <v>4.5</v>
      </c>
      <c r="D261">
        <v>3.5</v>
      </c>
      <c r="F261">
        <f t="shared" si="16"/>
        <v>-3.1</v>
      </c>
      <c r="G261">
        <f t="shared" si="17"/>
        <v>-2.1</v>
      </c>
      <c r="H261">
        <f t="shared" si="18"/>
        <v>2.95</v>
      </c>
      <c r="I261">
        <f t="shared" si="19"/>
        <v>2.4500000000000002</v>
      </c>
    </row>
    <row r="262" spans="1:9" x14ac:dyDescent="0.35">
      <c r="A262" t="s">
        <v>387</v>
      </c>
      <c r="B262">
        <v>1.4</v>
      </c>
      <c r="C262">
        <v>2</v>
      </c>
      <c r="D262">
        <v>2</v>
      </c>
      <c r="F262">
        <f t="shared" si="16"/>
        <v>-0.60000000000000009</v>
      </c>
      <c r="G262">
        <f t="shared" si="17"/>
        <v>-0.60000000000000009</v>
      </c>
      <c r="H262">
        <f t="shared" si="18"/>
        <v>1.7</v>
      </c>
      <c r="I262">
        <f t="shared" si="19"/>
        <v>1.7</v>
      </c>
    </row>
    <row r="263" spans="1:9" x14ac:dyDescent="0.35">
      <c r="A263" t="s">
        <v>449</v>
      </c>
      <c r="B263">
        <v>1.4</v>
      </c>
      <c r="C263">
        <v>0.8</v>
      </c>
      <c r="D263">
        <v>0.75</v>
      </c>
      <c r="F263">
        <f t="shared" si="16"/>
        <v>0.59999999999999987</v>
      </c>
      <c r="G263">
        <f t="shared" si="17"/>
        <v>0.64999999999999991</v>
      </c>
      <c r="H263">
        <f t="shared" si="18"/>
        <v>1.1000000000000001</v>
      </c>
      <c r="I263">
        <f t="shared" si="19"/>
        <v>1.075</v>
      </c>
    </row>
    <row r="264" spans="1:9" x14ac:dyDescent="0.35">
      <c r="A264" t="s">
        <v>731</v>
      </c>
      <c r="B264">
        <v>1.367479433117734</v>
      </c>
      <c r="C264">
        <v>4.5</v>
      </c>
      <c r="D264">
        <v>3</v>
      </c>
      <c r="F264">
        <f t="shared" si="16"/>
        <v>-3.132520566882266</v>
      </c>
      <c r="G264">
        <f t="shared" si="17"/>
        <v>-1.632520566882266</v>
      </c>
      <c r="H264">
        <f t="shared" si="18"/>
        <v>2.933739716558867</v>
      </c>
      <c r="I264">
        <f t="shared" si="19"/>
        <v>2.183739716558867</v>
      </c>
    </row>
    <row r="265" spans="1:9" x14ac:dyDescent="0.35">
      <c r="A265" t="s">
        <v>81</v>
      </c>
      <c r="B265">
        <v>1.349073756323204</v>
      </c>
      <c r="C265">
        <v>4.5</v>
      </c>
      <c r="D265">
        <v>3.5</v>
      </c>
      <c r="F265">
        <f t="shared" si="16"/>
        <v>-3.1509262436767962</v>
      </c>
      <c r="G265">
        <f t="shared" si="17"/>
        <v>-2.1509262436767962</v>
      </c>
      <c r="H265">
        <f t="shared" si="18"/>
        <v>2.9245368781616019</v>
      </c>
      <c r="I265">
        <f t="shared" si="19"/>
        <v>2.4245368781616019</v>
      </c>
    </row>
    <row r="266" spans="1:9" x14ac:dyDescent="0.35">
      <c r="A266" t="s">
        <v>51</v>
      </c>
      <c r="B266">
        <v>1.3</v>
      </c>
      <c r="C266">
        <v>1.2</v>
      </c>
      <c r="D266">
        <v>1.5</v>
      </c>
      <c r="F266">
        <f t="shared" si="16"/>
        <v>0.10000000000000009</v>
      </c>
      <c r="G266">
        <f t="shared" si="17"/>
        <v>-0.19999999999999996</v>
      </c>
      <c r="H266">
        <f t="shared" si="18"/>
        <v>1.25</v>
      </c>
      <c r="I266">
        <f t="shared" si="19"/>
        <v>1.4</v>
      </c>
    </row>
    <row r="267" spans="1:9" x14ac:dyDescent="0.35">
      <c r="A267" t="s">
        <v>53</v>
      </c>
      <c r="B267">
        <v>1.3</v>
      </c>
      <c r="C267">
        <v>2.5</v>
      </c>
      <c r="D267">
        <v>1.5</v>
      </c>
      <c r="F267">
        <f t="shared" si="16"/>
        <v>-1.2</v>
      </c>
      <c r="G267">
        <f t="shared" si="17"/>
        <v>-0.19999999999999996</v>
      </c>
      <c r="H267">
        <f t="shared" si="18"/>
        <v>1.9</v>
      </c>
      <c r="I267">
        <f t="shared" si="19"/>
        <v>1.4</v>
      </c>
    </row>
    <row r="268" spans="1:9" x14ac:dyDescent="0.35">
      <c r="A268" t="s">
        <v>75</v>
      </c>
      <c r="B268">
        <v>1.3</v>
      </c>
      <c r="C268">
        <v>4.5</v>
      </c>
      <c r="D268">
        <v>2.5</v>
      </c>
      <c r="F268">
        <f t="shared" si="16"/>
        <v>-3.2</v>
      </c>
      <c r="G268">
        <f t="shared" si="17"/>
        <v>-1.2</v>
      </c>
      <c r="H268">
        <f t="shared" si="18"/>
        <v>2.9</v>
      </c>
      <c r="I268">
        <f t="shared" si="19"/>
        <v>1.9</v>
      </c>
    </row>
    <row r="269" spans="1:9" x14ac:dyDescent="0.35">
      <c r="A269" t="s">
        <v>77</v>
      </c>
      <c r="B269">
        <v>1.3</v>
      </c>
      <c r="C269">
        <v>3.8</v>
      </c>
      <c r="D269">
        <v>5.5</v>
      </c>
      <c r="F269">
        <f t="shared" si="16"/>
        <v>-2.5</v>
      </c>
      <c r="G269">
        <f t="shared" si="17"/>
        <v>-4.2</v>
      </c>
      <c r="H269">
        <f t="shared" si="18"/>
        <v>2.5499999999999998</v>
      </c>
      <c r="I269">
        <f t="shared" si="19"/>
        <v>3.4</v>
      </c>
    </row>
    <row r="270" spans="1:9" x14ac:dyDescent="0.35">
      <c r="A270" t="s">
        <v>79</v>
      </c>
      <c r="B270">
        <v>1.3</v>
      </c>
      <c r="C270">
        <v>2.5</v>
      </c>
      <c r="D270">
        <v>2</v>
      </c>
      <c r="F270">
        <f t="shared" si="16"/>
        <v>-1.2</v>
      </c>
      <c r="G270">
        <f t="shared" si="17"/>
        <v>-0.7</v>
      </c>
      <c r="H270">
        <f t="shared" si="18"/>
        <v>1.9</v>
      </c>
      <c r="I270">
        <f t="shared" si="19"/>
        <v>1.65</v>
      </c>
    </row>
    <row r="271" spans="1:9" x14ac:dyDescent="0.35">
      <c r="A271" t="s">
        <v>105</v>
      </c>
      <c r="B271">
        <v>1.3</v>
      </c>
      <c r="C271">
        <v>3.2</v>
      </c>
      <c r="D271">
        <v>1.8</v>
      </c>
      <c r="F271">
        <f t="shared" si="16"/>
        <v>-1.9000000000000001</v>
      </c>
      <c r="G271">
        <f t="shared" si="17"/>
        <v>-0.5</v>
      </c>
      <c r="H271">
        <f t="shared" si="18"/>
        <v>2.25</v>
      </c>
      <c r="I271">
        <f t="shared" si="19"/>
        <v>1.55</v>
      </c>
    </row>
    <row r="272" spans="1:9" x14ac:dyDescent="0.35">
      <c r="A272" t="s">
        <v>655</v>
      </c>
      <c r="B272">
        <v>1.3</v>
      </c>
      <c r="C272">
        <v>5</v>
      </c>
      <c r="D272">
        <v>5</v>
      </c>
      <c r="F272">
        <f t="shared" si="16"/>
        <v>-3.7</v>
      </c>
      <c r="G272">
        <f t="shared" si="17"/>
        <v>-3.7</v>
      </c>
      <c r="H272">
        <f t="shared" si="18"/>
        <v>3.15</v>
      </c>
      <c r="I272">
        <f t="shared" si="19"/>
        <v>3.15</v>
      </c>
    </row>
    <row r="273" spans="1:9" x14ac:dyDescent="0.35">
      <c r="A273" t="s">
        <v>655</v>
      </c>
      <c r="B273">
        <v>1.3</v>
      </c>
      <c r="C273">
        <v>2.5</v>
      </c>
      <c r="D273">
        <v>1.4</v>
      </c>
      <c r="F273">
        <f t="shared" si="16"/>
        <v>-1.2</v>
      </c>
      <c r="G273">
        <f t="shared" si="17"/>
        <v>-9.9999999999999867E-2</v>
      </c>
      <c r="H273">
        <f t="shared" si="18"/>
        <v>1.9</v>
      </c>
      <c r="I273">
        <f t="shared" si="19"/>
        <v>1.35</v>
      </c>
    </row>
    <row r="274" spans="1:9" x14ac:dyDescent="0.35">
      <c r="A274" t="s">
        <v>655</v>
      </c>
      <c r="B274">
        <v>1.3</v>
      </c>
      <c r="C274">
        <v>0.5</v>
      </c>
      <c r="D274">
        <v>1</v>
      </c>
      <c r="F274">
        <f t="shared" si="16"/>
        <v>0.8</v>
      </c>
      <c r="G274">
        <f t="shared" si="17"/>
        <v>0.30000000000000004</v>
      </c>
      <c r="H274">
        <f t="shared" si="18"/>
        <v>0.9</v>
      </c>
      <c r="I274">
        <f t="shared" si="19"/>
        <v>1.1499999999999999</v>
      </c>
    </row>
    <row r="275" spans="1:9" x14ac:dyDescent="0.35">
      <c r="A275" t="s">
        <v>655</v>
      </c>
      <c r="B275">
        <v>1.3</v>
      </c>
      <c r="C275">
        <v>1.2</v>
      </c>
      <c r="D275">
        <v>1.1000000000000001</v>
      </c>
      <c r="F275">
        <f t="shared" si="16"/>
        <v>0.10000000000000009</v>
      </c>
      <c r="G275">
        <f t="shared" si="17"/>
        <v>0.19999999999999996</v>
      </c>
      <c r="H275">
        <f t="shared" si="18"/>
        <v>1.25</v>
      </c>
      <c r="I275">
        <f t="shared" si="19"/>
        <v>1.2000000000000002</v>
      </c>
    </row>
    <row r="276" spans="1:9" x14ac:dyDescent="0.35">
      <c r="A276" t="s">
        <v>655</v>
      </c>
      <c r="B276">
        <v>1.3</v>
      </c>
      <c r="C276">
        <v>0.9</v>
      </c>
      <c r="D276">
        <v>0.9</v>
      </c>
      <c r="F276">
        <f t="shared" si="16"/>
        <v>0.4</v>
      </c>
      <c r="G276">
        <f t="shared" si="17"/>
        <v>0.4</v>
      </c>
      <c r="H276">
        <f t="shared" si="18"/>
        <v>1.1000000000000001</v>
      </c>
      <c r="I276">
        <f t="shared" si="19"/>
        <v>1.1000000000000001</v>
      </c>
    </row>
    <row r="277" spans="1:9" x14ac:dyDescent="0.35">
      <c r="A277" t="s">
        <v>1029</v>
      </c>
      <c r="B277">
        <v>1.3</v>
      </c>
      <c r="C277">
        <v>0.2</v>
      </c>
      <c r="D277">
        <v>0.3</v>
      </c>
      <c r="F277">
        <f t="shared" si="16"/>
        <v>1.1000000000000001</v>
      </c>
      <c r="G277">
        <f t="shared" si="17"/>
        <v>1</v>
      </c>
      <c r="H277">
        <f t="shared" si="18"/>
        <v>0.75</v>
      </c>
      <c r="I277">
        <f t="shared" si="19"/>
        <v>0.8</v>
      </c>
    </row>
    <row r="278" spans="1:9" x14ac:dyDescent="0.35">
      <c r="A278" t="s">
        <v>655</v>
      </c>
      <c r="B278">
        <v>1.3</v>
      </c>
      <c r="C278">
        <v>2.5</v>
      </c>
      <c r="D278">
        <v>1.5</v>
      </c>
      <c r="F278">
        <f t="shared" si="16"/>
        <v>-1.2</v>
      </c>
      <c r="G278">
        <f t="shared" si="17"/>
        <v>-0.19999999999999996</v>
      </c>
      <c r="H278">
        <f t="shared" si="18"/>
        <v>1.9</v>
      </c>
      <c r="I278">
        <f t="shared" si="19"/>
        <v>1.4</v>
      </c>
    </row>
    <row r="279" spans="1:9" x14ac:dyDescent="0.35">
      <c r="A279" t="s">
        <v>289</v>
      </c>
      <c r="B279">
        <v>1.3</v>
      </c>
      <c r="C279">
        <v>5.5</v>
      </c>
      <c r="D279">
        <v>5</v>
      </c>
      <c r="F279">
        <f t="shared" si="16"/>
        <v>-4.2</v>
      </c>
      <c r="G279">
        <f t="shared" si="17"/>
        <v>-3.7</v>
      </c>
      <c r="H279">
        <f t="shared" si="18"/>
        <v>3.4</v>
      </c>
      <c r="I279">
        <f t="shared" si="19"/>
        <v>3.15</v>
      </c>
    </row>
    <row r="280" spans="1:9" x14ac:dyDescent="0.35">
      <c r="A280" t="s">
        <v>395</v>
      </c>
      <c r="B280">
        <v>1.3</v>
      </c>
      <c r="C280">
        <v>4.5</v>
      </c>
      <c r="D280">
        <v>3</v>
      </c>
      <c r="F280">
        <f t="shared" si="16"/>
        <v>-3.2</v>
      </c>
      <c r="G280">
        <f t="shared" si="17"/>
        <v>-1.7</v>
      </c>
      <c r="H280">
        <f t="shared" si="18"/>
        <v>2.9</v>
      </c>
      <c r="I280">
        <f t="shared" si="19"/>
        <v>2.15</v>
      </c>
    </row>
    <row r="281" spans="1:9" x14ac:dyDescent="0.35">
      <c r="A281" t="s">
        <v>479</v>
      </c>
      <c r="B281">
        <v>1.3</v>
      </c>
      <c r="C281">
        <v>0.5</v>
      </c>
      <c r="D281">
        <v>0.4</v>
      </c>
      <c r="F281">
        <f t="shared" si="16"/>
        <v>0.8</v>
      </c>
      <c r="G281">
        <f t="shared" si="17"/>
        <v>0.9</v>
      </c>
      <c r="H281">
        <f t="shared" si="18"/>
        <v>0.9</v>
      </c>
      <c r="I281">
        <f t="shared" si="19"/>
        <v>0.85000000000000009</v>
      </c>
    </row>
    <row r="282" spans="1:9" x14ac:dyDescent="0.35">
      <c r="A282" t="s">
        <v>55</v>
      </c>
      <c r="B282">
        <v>1.2</v>
      </c>
      <c r="C282">
        <v>2</v>
      </c>
      <c r="D282">
        <v>1.7</v>
      </c>
      <c r="F282">
        <f t="shared" si="16"/>
        <v>-0.8</v>
      </c>
      <c r="G282">
        <f t="shared" si="17"/>
        <v>-0.5</v>
      </c>
      <c r="H282">
        <f t="shared" si="18"/>
        <v>1.6</v>
      </c>
      <c r="I282">
        <f t="shared" si="19"/>
        <v>1.45</v>
      </c>
    </row>
    <row r="283" spans="1:9" x14ac:dyDescent="0.35">
      <c r="A283" t="s">
        <v>55</v>
      </c>
      <c r="B283">
        <v>1.2</v>
      </c>
      <c r="C283">
        <v>2.5</v>
      </c>
      <c r="D283">
        <v>1.8</v>
      </c>
      <c r="F283">
        <f t="shared" si="16"/>
        <v>-1.3</v>
      </c>
      <c r="G283">
        <f t="shared" si="17"/>
        <v>-0.60000000000000009</v>
      </c>
      <c r="H283">
        <f t="shared" si="18"/>
        <v>1.85</v>
      </c>
      <c r="I283">
        <f t="shared" si="19"/>
        <v>1.5</v>
      </c>
    </row>
    <row r="284" spans="1:9" x14ac:dyDescent="0.35">
      <c r="A284" t="s">
        <v>205</v>
      </c>
      <c r="B284">
        <v>1.2</v>
      </c>
      <c r="C284">
        <v>0.2</v>
      </c>
      <c r="D284">
        <v>2.5</v>
      </c>
      <c r="F284">
        <f t="shared" si="16"/>
        <v>1</v>
      </c>
      <c r="G284">
        <f t="shared" si="17"/>
        <v>-1.3</v>
      </c>
      <c r="H284">
        <f t="shared" si="18"/>
        <v>0.7</v>
      </c>
      <c r="I284">
        <f t="shared" si="19"/>
        <v>1.85</v>
      </c>
    </row>
    <row r="285" spans="1:9" x14ac:dyDescent="0.35">
      <c r="A285" t="s">
        <v>1047</v>
      </c>
      <c r="B285">
        <v>1.2</v>
      </c>
      <c r="C285">
        <v>0.3</v>
      </c>
      <c r="D285">
        <v>5.2</v>
      </c>
      <c r="F285">
        <f t="shared" si="16"/>
        <v>0.89999999999999991</v>
      </c>
      <c r="G285">
        <f t="shared" si="17"/>
        <v>-4</v>
      </c>
      <c r="H285">
        <f t="shared" si="18"/>
        <v>0.75</v>
      </c>
      <c r="I285">
        <f t="shared" si="19"/>
        <v>3.2</v>
      </c>
    </row>
    <row r="286" spans="1:9" x14ac:dyDescent="0.35">
      <c r="A286" t="s">
        <v>823</v>
      </c>
      <c r="B286">
        <v>1.2</v>
      </c>
      <c r="C286">
        <v>1.1000000000000001</v>
      </c>
      <c r="D286">
        <v>1.5</v>
      </c>
      <c r="F286">
        <f t="shared" si="16"/>
        <v>9.9999999999999867E-2</v>
      </c>
      <c r="G286">
        <f t="shared" si="17"/>
        <v>-0.30000000000000004</v>
      </c>
      <c r="H286">
        <f t="shared" si="18"/>
        <v>1.1499999999999999</v>
      </c>
      <c r="I286">
        <f t="shared" si="19"/>
        <v>1.35</v>
      </c>
    </row>
    <row r="287" spans="1:9" x14ac:dyDescent="0.35">
      <c r="A287" t="s">
        <v>823</v>
      </c>
      <c r="B287">
        <v>1.2</v>
      </c>
      <c r="C287">
        <v>0.3</v>
      </c>
      <c r="D287">
        <v>0.95</v>
      </c>
      <c r="F287">
        <f t="shared" si="16"/>
        <v>0.89999999999999991</v>
      </c>
      <c r="G287">
        <f t="shared" si="17"/>
        <v>0.25</v>
      </c>
      <c r="H287">
        <f t="shared" si="18"/>
        <v>0.75</v>
      </c>
      <c r="I287">
        <f t="shared" si="19"/>
        <v>1.075</v>
      </c>
    </row>
    <row r="288" spans="1:9" x14ac:dyDescent="0.35">
      <c r="A288" t="s">
        <v>883</v>
      </c>
      <c r="B288">
        <v>1.2</v>
      </c>
      <c r="C288">
        <v>0.8</v>
      </c>
      <c r="D288">
        <v>0.7</v>
      </c>
      <c r="F288">
        <f t="shared" si="16"/>
        <v>0.39999999999999991</v>
      </c>
      <c r="G288">
        <f t="shared" si="17"/>
        <v>0.5</v>
      </c>
      <c r="H288">
        <f t="shared" si="18"/>
        <v>1</v>
      </c>
      <c r="I288">
        <f t="shared" si="19"/>
        <v>0.95</v>
      </c>
    </row>
    <row r="289" spans="1:9" x14ac:dyDescent="0.35">
      <c r="A289" t="s">
        <v>903</v>
      </c>
      <c r="B289">
        <v>1.2</v>
      </c>
      <c r="C289">
        <v>0.3</v>
      </c>
      <c r="D289">
        <v>0.5</v>
      </c>
      <c r="F289">
        <f t="shared" si="16"/>
        <v>0.89999999999999991</v>
      </c>
      <c r="G289">
        <f t="shared" si="17"/>
        <v>0.7</v>
      </c>
      <c r="H289">
        <f t="shared" si="18"/>
        <v>0.75</v>
      </c>
      <c r="I289">
        <f t="shared" si="19"/>
        <v>0.85</v>
      </c>
    </row>
    <row r="290" spans="1:9" x14ac:dyDescent="0.35">
      <c r="A290" t="s">
        <v>823</v>
      </c>
      <c r="B290">
        <v>1.2</v>
      </c>
      <c r="C290">
        <v>3.2</v>
      </c>
      <c r="D290">
        <v>2.5</v>
      </c>
      <c r="F290">
        <f t="shared" si="16"/>
        <v>-2</v>
      </c>
      <c r="G290">
        <f t="shared" si="17"/>
        <v>-1.3</v>
      </c>
      <c r="H290">
        <f t="shared" si="18"/>
        <v>2.2000000000000002</v>
      </c>
      <c r="I290">
        <f t="shared" si="19"/>
        <v>1.85</v>
      </c>
    </row>
    <row r="291" spans="1:9" x14ac:dyDescent="0.35">
      <c r="A291" t="s">
        <v>823</v>
      </c>
      <c r="B291">
        <v>1.2</v>
      </c>
      <c r="C291">
        <v>1.2</v>
      </c>
      <c r="D291">
        <v>1.2</v>
      </c>
      <c r="F291">
        <f t="shared" si="16"/>
        <v>0</v>
      </c>
      <c r="G291">
        <f t="shared" si="17"/>
        <v>0</v>
      </c>
      <c r="H291">
        <f t="shared" si="18"/>
        <v>1.2</v>
      </c>
      <c r="I291">
        <f t="shared" si="19"/>
        <v>1.2</v>
      </c>
    </row>
    <row r="292" spans="1:9" x14ac:dyDescent="0.35">
      <c r="A292" t="s">
        <v>1047</v>
      </c>
      <c r="B292">
        <v>1.2</v>
      </c>
      <c r="C292">
        <v>1.5</v>
      </c>
      <c r="D292">
        <v>1.5</v>
      </c>
      <c r="F292">
        <f t="shared" si="16"/>
        <v>-0.30000000000000004</v>
      </c>
      <c r="G292">
        <f t="shared" si="17"/>
        <v>-0.30000000000000004</v>
      </c>
      <c r="H292">
        <f t="shared" si="18"/>
        <v>1.35</v>
      </c>
      <c r="I292">
        <f t="shared" si="19"/>
        <v>1.35</v>
      </c>
    </row>
    <row r="293" spans="1:9" x14ac:dyDescent="0.35">
      <c r="A293" t="s">
        <v>1047</v>
      </c>
      <c r="B293">
        <v>1.2</v>
      </c>
      <c r="C293">
        <v>5</v>
      </c>
      <c r="D293">
        <v>5</v>
      </c>
      <c r="F293">
        <f t="shared" si="16"/>
        <v>-3.8</v>
      </c>
      <c r="G293">
        <f t="shared" si="17"/>
        <v>-3.8</v>
      </c>
      <c r="H293">
        <f t="shared" si="18"/>
        <v>3.1</v>
      </c>
      <c r="I293">
        <f t="shared" si="19"/>
        <v>3.1</v>
      </c>
    </row>
    <row r="294" spans="1:9" x14ac:dyDescent="0.35">
      <c r="A294" t="s">
        <v>1047</v>
      </c>
      <c r="B294">
        <v>1.2</v>
      </c>
      <c r="C294">
        <v>1.2</v>
      </c>
      <c r="D294">
        <v>1.2</v>
      </c>
      <c r="F294">
        <f t="shared" si="16"/>
        <v>0</v>
      </c>
      <c r="G294">
        <f t="shared" si="17"/>
        <v>0</v>
      </c>
      <c r="H294">
        <f t="shared" si="18"/>
        <v>1.2</v>
      </c>
      <c r="I294">
        <f t="shared" si="19"/>
        <v>1.2</v>
      </c>
    </row>
    <row r="295" spans="1:9" x14ac:dyDescent="0.35">
      <c r="A295" t="s">
        <v>1047</v>
      </c>
      <c r="B295">
        <v>1.2</v>
      </c>
      <c r="C295">
        <v>1.5</v>
      </c>
      <c r="D295">
        <v>1.5</v>
      </c>
      <c r="F295">
        <f t="shared" si="16"/>
        <v>-0.30000000000000004</v>
      </c>
      <c r="G295">
        <f t="shared" si="17"/>
        <v>-0.30000000000000004</v>
      </c>
      <c r="H295">
        <f t="shared" si="18"/>
        <v>1.35</v>
      </c>
      <c r="I295">
        <f t="shared" si="19"/>
        <v>1.35</v>
      </c>
    </row>
    <row r="296" spans="1:9" x14ac:dyDescent="0.35">
      <c r="A296" t="s">
        <v>1047</v>
      </c>
      <c r="B296">
        <v>1.2</v>
      </c>
      <c r="C296">
        <v>1</v>
      </c>
      <c r="D296">
        <v>1.5</v>
      </c>
      <c r="F296">
        <f t="shared" si="16"/>
        <v>0.19999999999999996</v>
      </c>
      <c r="G296">
        <f t="shared" si="17"/>
        <v>-0.30000000000000004</v>
      </c>
      <c r="H296">
        <f t="shared" si="18"/>
        <v>1.1000000000000001</v>
      </c>
      <c r="I296">
        <f t="shared" si="19"/>
        <v>1.35</v>
      </c>
    </row>
    <row r="297" spans="1:9" x14ac:dyDescent="0.35">
      <c r="A297" t="s">
        <v>1047</v>
      </c>
      <c r="B297">
        <v>1.2</v>
      </c>
      <c r="C297">
        <v>0.2</v>
      </c>
      <c r="D297">
        <v>0.2</v>
      </c>
      <c r="F297">
        <f t="shared" si="16"/>
        <v>1</v>
      </c>
      <c r="G297">
        <f t="shared" si="17"/>
        <v>1</v>
      </c>
      <c r="H297">
        <f t="shared" si="18"/>
        <v>0.7</v>
      </c>
      <c r="I297">
        <f t="shared" si="19"/>
        <v>0.7</v>
      </c>
    </row>
    <row r="298" spans="1:9" x14ac:dyDescent="0.35">
      <c r="A298" t="s">
        <v>287</v>
      </c>
      <c r="B298">
        <v>1.2</v>
      </c>
      <c r="C298">
        <v>1.2</v>
      </c>
      <c r="D298">
        <v>2</v>
      </c>
      <c r="F298">
        <f t="shared" si="16"/>
        <v>0</v>
      </c>
      <c r="G298">
        <f t="shared" si="17"/>
        <v>-0.8</v>
      </c>
      <c r="H298">
        <f t="shared" si="18"/>
        <v>1.2</v>
      </c>
      <c r="I298">
        <f t="shared" si="19"/>
        <v>1.6</v>
      </c>
    </row>
    <row r="299" spans="1:9" x14ac:dyDescent="0.35">
      <c r="A299" t="s">
        <v>358</v>
      </c>
      <c r="B299">
        <v>1.2</v>
      </c>
      <c r="C299">
        <v>0.4</v>
      </c>
      <c r="D299">
        <v>0.5</v>
      </c>
      <c r="F299">
        <f t="shared" si="16"/>
        <v>0.79999999999999993</v>
      </c>
      <c r="G299">
        <f t="shared" si="17"/>
        <v>0.7</v>
      </c>
      <c r="H299">
        <f t="shared" si="18"/>
        <v>0.8</v>
      </c>
      <c r="I299">
        <f t="shared" si="19"/>
        <v>0.85</v>
      </c>
    </row>
    <row r="300" spans="1:9" x14ac:dyDescent="0.35">
      <c r="A300" t="s">
        <v>90</v>
      </c>
      <c r="B300">
        <v>1.183215956619923</v>
      </c>
      <c r="C300">
        <v>1.2</v>
      </c>
      <c r="D300">
        <v>0.8</v>
      </c>
      <c r="F300">
        <f t="shared" si="16"/>
        <v>-1.6784043380076996E-2</v>
      </c>
      <c r="G300">
        <f t="shared" si="17"/>
        <v>0.38321595661992292</v>
      </c>
      <c r="H300">
        <f t="shared" si="18"/>
        <v>1.1916079783099613</v>
      </c>
      <c r="I300">
        <f t="shared" si="19"/>
        <v>0.9916079783099615</v>
      </c>
    </row>
    <row r="301" spans="1:9" x14ac:dyDescent="0.35">
      <c r="A301" t="s">
        <v>757</v>
      </c>
      <c r="B301">
        <v>1.1730302638892141</v>
      </c>
      <c r="C301">
        <v>2.5</v>
      </c>
      <c r="D301">
        <v>2.5</v>
      </c>
      <c r="F301">
        <f t="shared" si="16"/>
        <v>-1.3269697361107859</v>
      </c>
      <c r="G301">
        <f t="shared" si="17"/>
        <v>-1.3269697361107859</v>
      </c>
      <c r="H301">
        <f t="shared" si="18"/>
        <v>1.8365151319446071</v>
      </c>
      <c r="I301">
        <f t="shared" si="19"/>
        <v>1.8365151319446071</v>
      </c>
    </row>
    <row r="302" spans="1:9" x14ac:dyDescent="0.35">
      <c r="A302" t="s">
        <v>763</v>
      </c>
      <c r="B302">
        <v>1.167475909815701</v>
      </c>
      <c r="C302">
        <v>5.5</v>
      </c>
      <c r="D302">
        <v>2.5</v>
      </c>
      <c r="F302">
        <f t="shared" si="16"/>
        <v>-4.3325240901842985</v>
      </c>
      <c r="G302">
        <f t="shared" si="17"/>
        <v>-1.332524090184299</v>
      </c>
      <c r="H302">
        <f t="shared" si="18"/>
        <v>3.3337379549078507</v>
      </c>
      <c r="I302">
        <f t="shared" si="19"/>
        <v>1.8337379549078505</v>
      </c>
    </row>
    <row r="303" spans="1:9" x14ac:dyDescent="0.35">
      <c r="A303" t="s">
        <v>196</v>
      </c>
      <c r="B303">
        <v>1.1489125293076059</v>
      </c>
      <c r="C303">
        <v>0.3</v>
      </c>
      <c r="D303">
        <v>1.4</v>
      </c>
      <c r="F303">
        <f t="shared" si="16"/>
        <v>0.84891252930760586</v>
      </c>
      <c r="G303">
        <f t="shared" si="17"/>
        <v>-0.25108747069239401</v>
      </c>
      <c r="H303">
        <f t="shared" si="18"/>
        <v>0.72445626465380297</v>
      </c>
      <c r="I303">
        <f t="shared" si="19"/>
        <v>1.2744562646538029</v>
      </c>
    </row>
    <row r="304" spans="1:9" x14ac:dyDescent="0.35">
      <c r="A304" t="s">
        <v>243</v>
      </c>
      <c r="B304">
        <v>1.1000000000000001</v>
      </c>
      <c r="C304">
        <v>0.3</v>
      </c>
      <c r="D304">
        <v>0.7</v>
      </c>
      <c r="F304">
        <f t="shared" si="16"/>
        <v>0.8</v>
      </c>
      <c r="G304">
        <f t="shared" si="17"/>
        <v>0.40000000000000013</v>
      </c>
      <c r="H304">
        <f t="shared" si="18"/>
        <v>0.70000000000000007</v>
      </c>
      <c r="I304">
        <f t="shared" si="19"/>
        <v>0.9</v>
      </c>
    </row>
    <row r="305" spans="1:9" x14ac:dyDescent="0.35">
      <c r="A305" t="s">
        <v>57</v>
      </c>
      <c r="B305">
        <v>1.1000000000000001</v>
      </c>
      <c r="C305">
        <v>1.5</v>
      </c>
      <c r="D305">
        <v>2</v>
      </c>
      <c r="F305">
        <f t="shared" si="16"/>
        <v>-0.39999999999999991</v>
      </c>
      <c r="G305">
        <f t="shared" si="17"/>
        <v>-0.89999999999999991</v>
      </c>
      <c r="H305">
        <f t="shared" si="18"/>
        <v>1.3</v>
      </c>
      <c r="I305">
        <f t="shared" si="19"/>
        <v>1.55</v>
      </c>
    </row>
    <row r="306" spans="1:9" x14ac:dyDescent="0.35">
      <c r="A306" t="s">
        <v>84</v>
      </c>
      <c r="B306">
        <v>1.1000000000000001</v>
      </c>
      <c r="C306">
        <v>1.5</v>
      </c>
      <c r="D306">
        <v>1.5</v>
      </c>
      <c r="F306">
        <f t="shared" si="16"/>
        <v>-0.39999999999999991</v>
      </c>
      <c r="G306">
        <f t="shared" si="17"/>
        <v>-0.39999999999999991</v>
      </c>
      <c r="H306">
        <f t="shared" si="18"/>
        <v>1.3</v>
      </c>
      <c r="I306">
        <f t="shared" si="19"/>
        <v>1.3</v>
      </c>
    </row>
    <row r="307" spans="1:9" x14ac:dyDescent="0.35">
      <c r="A307" t="s">
        <v>86</v>
      </c>
      <c r="B307">
        <v>1.1000000000000001</v>
      </c>
      <c r="C307">
        <v>2.5</v>
      </c>
      <c r="D307">
        <v>1.8</v>
      </c>
      <c r="F307">
        <f t="shared" si="16"/>
        <v>-1.4</v>
      </c>
      <c r="G307">
        <f t="shared" si="17"/>
        <v>-0.7</v>
      </c>
      <c r="H307">
        <f t="shared" si="18"/>
        <v>1.8</v>
      </c>
      <c r="I307">
        <f t="shared" si="19"/>
        <v>1.4500000000000002</v>
      </c>
    </row>
    <row r="308" spans="1:9" x14ac:dyDescent="0.35">
      <c r="A308" t="s">
        <v>194</v>
      </c>
      <c r="B308">
        <v>1.1000000000000001</v>
      </c>
      <c r="C308">
        <v>0.3</v>
      </c>
      <c r="D308">
        <v>0.8</v>
      </c>
      <c r="F308">
        <f t="shared" si="16"/>
        <v>0.8</v>
      </c>
      <c r="G308">
        <f t="shared" si="17"/>
        <v>0.30000000000000004</v>
      </c>
      <c r="H308">
        <f t="shared" si="18"/>
        <v>0.70000000000000007</v>
      </c>
      <c r="I308">
        <f t="shared" si="19"/>
        <v>0.95000000000000007</v>
      </c>
    </row>
    <row r="309" spans="1:9" x14ac:dyDescent="0.35">
      <c r="A309" t="s">
        <v>370</v>
      </c>
      <c r="B309">
        <v>1.1000000000000001</v>
      </c>
      <c r="C309">
        <v>3.5</v>
      </c>
      <c r="D309">
        <v>3</v>
      </c>
      <c r="F309">
        <f t="shared" si="16"/>
        <v>-2.4</v>
      </c>
      <c r="G309">
        <f t="shared" si="17"/>
        <v>-1.9</v>
      </c>
      <c r="H309">
        <f t="shared" si="18"/>
        <v>2.2999999999999998</v>
      </c>
      <c r="I309">
        <f t="shared" si="19"/>
        <v>2.0499999999999998</v>
      </c>
    </row>
    <row r="310" spans="1:9" x14ac:dyDescent="0.35">
      <c r="A310" t="s">
        <v>370</v>
      </c>
      <c r="B310">
        <v>1.1000000000000001</v>
      </c>
      <c r="C310">
        <v>0.6</v>
      </c>
      <c r="D310">
        <v>0.9</v>
      </c>
      <c r="F310">
        <f t="shared" si="16"/>
        <v>0.50000000000000011</v>
      </c>
      <c r="G310">
        <f t="shared" si="17"/>
        <v>0.20000000000000007</v>
      </c>
      <c r="H310">
        <f t="shared" si="18"/>
        <v>0.85000000000000009</v>
      </c>
      <c r="I310">
        <f t="shared" si="19"/>
        <v>1</v>
      </c>
    </row>
    <row r="311" spans="1:9" x14ac:dyDescent="0.35">
      <c r="A311" t="s">
        <v>876</v>
      </c>
      <c r="B311">
        <v>1.1000000000000001</v>
      </c>
      <c r="C311">
        <v>0.2</v>
      </c>
      <c r="D311">
        <v>0.5</v>
      </c>
      <c r="F311">
        <f t="shared" si="16"/>
        <v>0.90000000000000013</v>
      </c>
      <c r="G311">
        <f t="shared" si="17"/>
        <v>0.60000000000000009</v>
      </c>
      <c r="H311">
        <f t="shared" si="18"/>
        <v>0.65</v>
      </c>
      <c r="I311">
        <f t="shared" si="19"/>
        <v>0.8</v>
      </c>
    </row>
    <row r="312" spans="1:9" x14ac:dyDescent="0.35">
      <c r="A312" t="s">
        <v>877</v>
      </c>
      <c r="B312">
        <v>1.1000000000000001</v>
      </c>
      <c r="C312">
        <v>0.6</v>
      </c>
      <c r="D312">
        <v>0.9</v>
      </c>
      <c r="F312">
        <f t="shared" si="16"/>
        <v>0.50000000000000011</v>
      </c>
      <c r="G312">
        <f t="shared" si="17"/>
        <v>0.20000000000000007</v>
      </c>
      <c r="H312">
        <f t="shared" si="18"/>
        <v>0.85000000000000009</v>
      </c>
      <c r="I312">
        <f t="shared" si="19"/>
        <v>1</v>
      </c>
    </row>
    <row r="313" spans="1:9" x14ac:dyDescent="0.35">
      <c r="A313" t="s">
        <v>878</v>
      </c>
      <c r="B313">
        <v>1.1000000000000001</v>
      </c>
      <c r="C313">
        <v>0.8</v>
      </c>
      <c r="D313">
        <v>0.8</v>
      </c>
      <c r="F313">
        <f t="shared" si="16"/>
        <v>0.30000000000000004</v>
      </c>
      <c r="G313">
        <f t="shared" si="17"/>
        <v>0.30000000000000004</v>
      </c>
      <c r="H313">
        <f t="shared" si="18"/>
        <v>0.95000000000000007</v>
      </c>
      <c r="I313">
        <f t="shared" si="19"/>
        <v>0.95000000000000007</v>
      </c>
    </row>
    <row r="314" spans="1:9" x14ac:dyDescent="0.35">
      <c r="A314" t="s">
        <v>879</v>
      </c>
      <c r="B314">
        <v>1.1000000000000001</v>
      </c>
      <c r="C314">
        <v>0.3</v>
      </c>
      <c r="D314">
        <v>0.71</v>
      </c>
      <c r="F314">
        <f t="shared" si="16"/>
        <v>0.8</v>
      </c>
      <c r="G314">
        <f t="shared" si="17"/>
        <v>0.39000000000000012</v>
      </c>
      <c r="H314">
        <f t="shared" si="18"/>
        <v>0.70000000000000007</v>
      </c>
      <c r="I314">
        <f t="shared" si="19"/>
        <v>0.90500000000000003</v>
      </c>
    </row>
    <row r="315" spans="1:9" x14ac:dyDescent="0.35">
      <c r="A315" t="s">
        <v>490</v>
      </c>
      <c r="B315">
        <v>1.1000000000000001</v>
      </c>
      <c r="C315">
        <v>0.6</v>
      </c>
      <c r="D315">
        <v>0.85</v>
      </c>
      <c r="F315">
        <f t="shared" si="16"/>
        <v>0.50000000000000011</v>
      </c>
      <c r="G315">
        <f t="shared" si="17"/>
        <v>0.25000000000000011</v>
      </c>
      <c r="H315">
        <f t="shared" si="18"/>
        <v>0.85000000000000009</v>
      </c>
      <c r="I315">
        <f t="shared" si="19"/>
        <v>0.97500000000000009</v>
      </c>
    </row>
    <row r="316" spans="1:9" x14ac:dyDescent="0.35">
      <c r="A316" t="s">
        <v>370</v>
      </c>
      <c r="B316">
        <v>1.1000000000000001</v>
      </c>
      <c r="C316">
        <v>0.1</v>
      </c>
      <c r="D316">
        <v>0.2</v>
      </c>
      <c r="F316">
        <f t="shared" si="16"/>
        <v>1</v>
      </c>
      <c r="G316">
        <f t="shared" si="17"/>
        <v>0.90000000000000013</v>
      </c>
      <c r="H316">
        <f t="shared" si="18"/>
        <v>0.60000000000000009</v>
      </c>
      <c r="I316">
        <f t="shared" si="19"/>
        <v>0.65</v>
      </c>
    </row>
    <row r="317" spans="1:9" x14ac:dyDescent="0.35">
      <c r="A317" t="s">
        <v>490</v>
      </c>
      <c r="B317">
        <v>1.1000000000000001</v>
      </c>
      <c r="C317">
        <v>0.3</v>
      </c>
      <c r="D317">
        <v>0.9</v>
      </c>
      <c r="F317">
        <f t="shared" si="16"/>
        <v>0.8</v>
      </c>
      <c r="G317">
        <f t="shared" si="17"/>
        <v>0.20000000000000007</v>
      </c>
      <c r="H317">
        <f t="shared" si="18"/>
        <v>0.70000000000000007</v>
      </c>
      <c r="I317">
        <f t="shared" si="19"/>
        <v>1</v>
      </c>
    </row>
    <row r="318" spans="1:9" x14ac:dyDescent="0.35">
      <c r="A318" t="s">
        <v>684</v>
      </c>
      <c r="B318">
        <v>1.1000000000000001</v>
      </c>
      <c r="C318">
        <v>0.6</v>
      </c>
      <c r="D318">
        <v>0.9</v>
      </c>
      <c r="F318">
        <f t="shared" si="16"/>
        <v>0.50000000000000011</v>
      </c>
      <c r="G318">
        <f t="shared" si="17"/>
        <v>0.20000000000000007</v>
      </c>
      <c r="H318">
        <f t="shared" si="18"/>
        <v>0.85000000000000009</v>
      </c>
      <c r="I318">
        <f t="shared" si="19"/>
        <v>1</v>
      </c>
    </row>
    <row r="319" spans="1:9" x14ac:dyDescent="0.35">
      <c r="A319" t="s">
        <v>717</v>
      </c>
      <c r="B319">
        <v>1.1000000000000001</v>
      </c>
      <c r="C319">
        <v>5</v>
      </c>
      <c r="D319">
        <v>15</v>
      </c>
      <c r="F319">
        <f t="shared" si="16"/>
        <v>-3.9</v>
      </c>
      <c r="G319">
        <f t="shared" si="17"/>
        <v>-13.9</v>
      </c>
      <c r="H319">
        <f t="shared" si="18"/>
        <v>3.05</v>
      </c>
      <c r="I319">
        <f t="shared" si="19"/>
        <v>8.0500000000000007</v>
      </c>
    </row>
    <row r="320" spans="1:9" x14ac:dyDescent="0.35">
      <c r="A320" t="s">
        <v>370</v>
      </c>
      <c r="B320">
        <v>1.1000000000000001</v>
      </c>
      <c r="C320">
        <v>1.2</v>
      </c>
      <c r="D320">
        <v>1</v>
      </c>
      <c r="F320">
        <f t="shared" si="16"/>
        <v>-9.9999999999999867E-2</v>
      </c>
      <c r="G320">
        <f t="shared" si="17"/>
        <v>0.10000000000000009</v>
      </c>
      <c r="H320">
        <f t="shared" si="18"/>
        <v>1.1499999999999999</v>
      </c>
      <c r="I320">
        <f t="shared" si="19"/>
        <v>1.05</v>
      </c>
    </row>
    <row r="321" spans="1:9" x14ac:dyDescent="0.35">
      <c r="A321" t="s">
        <v>816</v>
      </c>
      <c r="B321">
        <v>1.1000000000000001</v>
      </c>
      <c r="C321">
        <v>1</v>
      </c>
      <c r="D321">
        <v>1</v>
      </c>
      <c r="F321">
        <f t="shared" si="16"/>
        <v>0.10000000000000009</v>
      </c>
      <c r="G321">
        <f t="shared" si="17"/>
        <v>0.10000000000000009</v>
      </c>
      <c r="H321">
        <f t="shared" si="18"/>
        <v>1.05</v>
      </c>
      <c r="I321">
        <f t="shared" si="19"/>
        <v>1.05</v>
      </c>
    </row>
    <row r="322" spans="1:9" x14ac:dyDescent="0.35">
      <c r="A322" t="s">
        <v>684</v>
      </c>
      <c r="B322">
        <v>1.1000000000000001</v>
      </c>
      <c r="C322">
        <v>3</v>
      </c>
      <c r="D322">
        <v>2.5</v>
      </c>
      <c r="F322">
        <f t="shared" ref="F322:F385" si="20">B322-C322</f>
        <v>-1.9</v>
      </c>
      <c r="G322">
        <f t="shared" ref="G322:G385" si="21">B322-D322</f>
        <v>-1.4</v>
      </c>
      <c r="H322">
        <f t="shared" ref="H322:H385" si="22">(B322+C322)/2</f>
        <v>2.0499999999999998</v>
      </c>
      <c r="I322">
        <f t="shared" ref="I322:I385" si="23">(B322+D322)/2</f>
        <v>1.8</v>
      </c>
    </row>
    <row r="323" spans="1:9" x14ac:dyDescent="0.35">
      <c r="A323" t="s">
        <v>684</v>
      </c>
      <c r="B323">
        <v>1.1000000000000001</v>
      </c>
      <c r="C323">
        <v>1.2</v>
      </c>
      <c r="D323">
        <v>1.5</v>
      </c>
      <c r="F323">
        <f t="shared" si="20"/>
        <v>-9.9999999999999867E-2</v>
      </c>
      <c r="G323">
        <f t="shared" si="21"/>
        <v>-0.39999999999999991</v>
      </c>
      <c r="H323">
        <f t="shared" si="22"/>
        <v>1.1499999999999999</v>
      </c>
      <c r="I323">
        <f t="shared" si="23"/>
        <v>1.3</v>
      </c>
    </row>
    <row r="324" spans="1:9" x14ac:dyDescent="0.35">
      <c r="A324" t="s">
        <v>684</v>
      </c>
      <c r="B324">
        <v>1.1000000000000001</v>
      </c>
      <c r="C324">
        <v>5</v>
      </c>
      <c r="D324">
        <v>4.5</v>
      </c>
      <c r="F324">
        <f t="shared" si="20"/>
        <v>-3.9</v>
      </c>
      <c r="G324">
        <f t="shared" si="21"/>
        <v>-3.4</v>
      </c>
      <c r="H324">
        <f t="shared" si="22"/>
        <v>3.05</v>
      </c>
      <c r="I324">
        <f t="shared" si="23"/>
        <v>2.8</v>
      </c>
    </row>
    <row r="325" spans="1:9" x14ac:dyDescent="0.35">
      <c r="A325" t="s">
        <v>684</v>
      </c>
      <c r="B325">
        <v>1.1000000000000001</v>
      </c>
      <c r="C325">
        <v>2.5</v>
      </c>
      <c r="D325">
        <v>1.5</v>
      </c>
      <c r="F325">
        <f t="shared" si="20"/>
        <v>-1.4</v>
      </c>
      <c r="G325">
        <f t="shared" si="21"/>
        <v>-0.39999999999999991</v>
      </c>
      <c r="H325">
        <f t="shared" si="22"/>
        <v>1.8</v>
      </c>
      <c r="I325">
        <f t="shared" si="23"/>
        <v>1.3</v>
      </c>
    </row>
    <row r="326" spans="1:9" x14ac:dyDescent="0.35">
      <c r="A326" t="s">
        <v>684</v>
      </c>
      <c r="B326">
        <v>1.1000000000000001</v>
      </c>
      <c r="C326">
        <v>3</v>
      </c>
      <c r="D326">
        <v>4</v>
      </c>
      <c r="F326">
        <f t="shared" si="20"/>
        <v>-1.9</v>
      </c>
      <c r="G326">
        <f t="shared" si="21"/>
        <v>-2.9</v>
      </c>
      <c r="H326">
        <f t="shared" si="22"/>
        <v>2.0499999999999998</v>
      </c>
      <c r="I326">
        <f t="shared" si="23"/>
        <v>2.5499999999999998</v>
      </c>
    </row>
    <row r="327" spans="1:9" x14ac:dyDescent="0.35">
      <c r="A327" t="s">
        <v>684</v>
      </c>
      <c r="B327">
        <v>1.1000000000000001</v>
      </c>
      <c r="C327">
        <v>0.3</v>
      </c>
      <c r="D327">
        <v>0.71</v>
      </c>
      <c r="F327">
        <f t="shared" si="20"/>
        <v>0.8</v>
      </c>
      <c r="G327">
        <f t="shared" si="21"/>
        <v>0.39000000000000012</v>
      </c>
      <c r="H327">
        <f t="shared" si="22"/>
        <v>0.70000000000000007</v>
      </c>
      <c r="I327">
        <f t="shared" si="23"/>
        <v>0.90500000000000003</v>
      </c>
    </row>
    <row r="328" spans="1:9" x14ac:dyDescent="0.35">
      <c r="A328" t="s">
        <v>684</v>
      </c>
      <c r="B328">
        <v>1.1000000000000001</v>
      </c>
      <c r="C328">
        <v>0.6</v>
      </c>
      <c r="D328">
        <v>1</v>
      </c>
      <c r="F328">
        <f t="shared" si="20"/>
        <v>0.50000000000000011</v>
      </c>
      <c r="G328">
        <f t="shared" si="21"/>
        <v>0.10000000000000009</v>
      </c>
      <c r="H328">
        <f t="shared" si="22"/>
        <v>0.85000000000000009</v>
      </c>
      <c r="I328">
        <f t="shared" si="23"/>
        <v>1.05</v>
      </c>
    </row>
    <row r="329" spans="1:9" x14ac:dyDescent="0.35">
      <c r="A329" t="s">
        <v>684</v>
      </c>
      <c r="B329">
        <v>1.1000000000000001</v>
      </c>
      <c r="C329">
        <v>0.2</v>
      </c>
      <c r="D329">
        <v>1</v>
      </c>
      <c r="F329">
        <f t="shared" si="20"/>
        <v>0.90000000000000013</v>
      </c>
      <c r="G329">
        <f t="shared" si="21"/>
        <v>0.10000000000000009</v>
      </c>
      <c r="H329">
        <f t="shared" si="22"/>
        <v>0.65</v>
      </c>
      <c r="I329">
        <f t="shared" si="23"/>
        <v>1.05</v>
      </c>
    </row>
    <row r="330" spans="1:9" x14ac:dyDescent="0.35">
      <c r="A330" t="s">
        <v>291</v>
      </c>
      <c r="B330">
        <v>1.1000000000000001</v>
      </c>
      <c r="C330">
        <v>1.5</v>
      </c>
      <c r="D330">
        <v>2</v>
      </c>
      <c r="F330">
        <f t="shared" si="20"/>
        <v>-0.39999999999999991</v>
      </c>
      <c r="G330">
        <f t="shared" si="21"/>
        <v>-0.89999999999999991</v>
      </c>
      <c r="H330">
        <f t="shared" si="22"/>
        <v>1.3</v>
      </c>
      <c r="I330">
        <f t="shared" si="23"/>
        <v>1.55</v>
      </c>
    </row>
    <row r="331" spans="1:9" x14ac:dyDescent="0.35">
      <c r="A331" t="s">
        <v>344</v>
      </c>
      <c r="B331">
        <v>1.1000000000000001</v>
      </c>
      <c r="C331">
        <v>0.4</v>
      </c>
      <c r="D331">
        <v>0.5</v>
      </c>
      <c r="F331">
        <f t="shared" si="20"/>
        <v>0.70000000000000007</v>
      </c>
      <c r="G331">
        <f t="shared" si="21"/>
        <v>0.60000000000000009</v>
      </c>
      <c r="H331">
        <f t="shared" si="22"/>
        <v>0.75</v>
      </c>
      <c r="I331">
        <f t="shared" si="23"/>
        <v>0.8</v>
      </c>
    </row>
    <row r="332" spans="1:9" x14ac:dyDescent="0.35">
      <c r="A332" t="s">
        <v>370</v>
      </c>
      <c r="B332">
        <v>1.1000000000000001</v>
      </c>
      <c r="C332">
        <v>0.3</v>
      </c>
      <c r="D332">
        <v>0.8</v>
      </c>
      <c r="F332">
        <f t="shared" si="20"/>
        <v>0.8</v>
      </c>
      <c r="G332">
        <f t="shared" si="21"/>
        <v>0.30000000000000004</v>
      </c>
      <c r="H332">
        <f t="shared" si="22"/>
        <v>0.70000000000000007</v>
      </c>
      <c r="I332">
        <f t="shared" si="23"/>
        <v>0.95000000000000007</v>
      </c>
    </row>
    <row r="333" spans="1:9" x14ac:dyDescent="0.35">
      <c r="A333" t="s">
        <v>451</v>
      </c>
      <c r="B333">
        <v>1.1000000000000001</v>
      </c>
      <c r="C333">
        <v>0.5</v>
      </c>
      <c r="D333">
        <v>1.2</v>
      </c>
      <c r="F333">
        <f t="shared" si="20"/>
        <v>0.60000000000000009</v>
      </c>
      <c r="G333">
        <f t="shared" si="21"/>
        <v>-9.9999999999999867E-2</v>
      </c>
      <c r="H333">
        <f t="shared" si="22"/>
        <v>0.8</v>
      </c>
      <c r="I333">
        <f t="shared" si="23"/>
        <v>1.1499999999999999</v>
      </c>
    </row>
    <row r="334" spans="1:9" x14ac:dyDescent="0.35">
      <c r="A334" t="s">
        <v>490</v>
      </c>
      <c r="B334">
        <v>1.1000000000000001</v>
      </c>
      <c r="C334">
        <v>0.3</v>
      </c>
      <c r="D334">
        <v>1.4</v>
      </c>
      <c r="F334">
        <f t="shared" si="20"/>
        <v>0.8</v>
      </c>
      <c r="G334">
        <f t="shared" si="21"/>
        <v>-0.29999999999999982</v>
      </c>
      <c r="H334">
        <f t="shared" si="22"/>
        <v>0.70000000000000007</v>
      </c>
      <c r="I334">
        <f t="shared" si="23"/>
        <v>1.25</v>
      </c>
    </row>
    <row r="335" spans="1:9" x14ac:dyDescent="0.35">
      <c r="A335" t="s">
        <v>682</v>
      </c>
      <c r="B335">
        <v>1.08</v>
      </c>
      <c r="C335">
        <v>1</v>
      </c>
      <c r="D335">
        <v>0.85</v>
      </c>
      <c r="F335">
        <f t="shared" si="20"/>
        <v>8.0000000000000071E-2</v>
      </c>
      <c r="G335">
        <f t="shared" si="21"/>
        <v>0.23000000000000009</v>
      </c>
      <c r="H335">
        <f t="shared" si="22"/>
        <v>1.04</v>
      </c>
      <c r="I335">
        <f t="shared" si="23"/>
        <v>0.96500000000000008</v>
      </c>
    </row>
    <row r="336" spans="1:9" x14ac:dyDescent="0.35">
      <c r="A336" t="s">
        <v>790</v>
      </c>
      <c r="B336">
        <v>1.074988372030135</v>
      </c>
      <c r="C336">
        <v>0.2</v>
      </c>
      <c r="D336">
        <v>0.25</v>
      </c>
      <c r="F336">
        <f t="shared" si="20"/>
        <v>0.87498837203013502</v>
      </c>
      <c r="G336">
        <f t="shared" si="21"/>
        <v>0.82498837203013498</v>
      </c>
      <c r="H336">
        <f t="shared" si="22"/>
        <v>0.63749418601506747</v>
      </c>
      <c r="I336">
        <f t="shared" si="23"/>
        <v>0.66249418601506749</v>
      </c>
    </row>
    <row r="337" spans="1:9" x14ac:dyDescent="0.35">
      <c r="A337" t="s">
        <v>733</v>
      </c>
      <c r="B337">
        <v>1.0488088481701521</v>
      </c>
      <c r="C337">
        <v>1.5</v>
      </c>
      <c r="D337">
        <v>1.8</v>
      </c>
      <c r="F337">
        <f t="shared" si="20"/>
        <v>-0.45119115182984793</v>
      </c>
      <c r="G337">
        <f t="shared" si="21"/>
        <v>-0.75119115182984797</v>
      </c>
      <c r="H337">
        <f t="shared" si="22"/>
        <v>1.274404424085076</v>
      </c>
      <c r="I337">
        <f t="shared" si="23"/>
        <v>1.4244044240850759</v>
      </c>
    </row>
    <row r="338" spans="1:9" x14ac:dyDescent="0.35">
      <c r="A338" t="s">
        <v>761</v>
      </c>
      <c r="B338">
        <v>1.0372077901751413</v>
      </c>
      <c r="C338">
        <v>3.5</v>
      </c>
      <c r="D338">
        <v>1.8</v>
      </c>
      <c r="F338">
        <f t="shared" si="20"/>
        <v>-2.4627922098248587</v>
      </c>
      <c r="G338">
        <f t="shared" si="21"/>
        <v>-0.76279220982485874</v>
      </c>
      <c r="H338">
        <f t="shared" si="22"/>
        <v>2.2686038950875709</v>
      </c>
      <c r="I338">
        <f t="shared" si="23"/>
        <v>1.4186038950875708</v>
      </c>
    </row>
    <row r="339" spans="1:9" x14ac:dyDescent="0.35">
      <c r="A339" t="s">
        <v>92</v>
      </c>
      <c r="B339">
        <v>1.005982107196743</v>
      </c>
      <c r="C339">
        <v>2.5</v>
      </c>
      <c r="D339">
        <v>1.7</v>
      </c>
      <c r="F339">
        <f t="shared" si="20"/>
        <v>-1.494017892803257</v>
      </c>
      <c r="G339">
        <f t="shared" si="21"/>
        <v>-0.69401789280325699</v>
      </c>
      <c r="H339">
        <f t="shared" si="22"/>
        <v>1.7529910535983715</v>
      </c>
      <c r="I339">
        <f t="shared" si="23"/>
        <v>1.3529910535983714</v>
      </c>
    </row>
    <row r="340" spans="1:9" x14ac:dyDescent="0.35">
      <c r="A340" t="s">
        <v>59</v>
      </c>
      <c r="B340">
        <v>1</v>
      </c>
      <c r="C340">
        <v>2.5</v>
      </c>
      <c r="D340">
        <v>1.5</v>
      </c>
      <c r="F340">
        <f t="shared" si="20"/>
        <v>-1.5</v>
      </c>
      <c r="G340">
        <f t="shared" si="21"/>
        <v>-0.5</v>
      </c>
      <c r="H340">
        <f t="shared" si="22"/>
        <v>1.75</v>
      </c>
      <c r="I340">
        <f t="shared" si="23"/>
        <v>1.25</v>
      </c>
    </row>
    <row r="341" spans="1:9" x14ac:dyDescent="0.35">
      <c r="A341" t="s">
        <v>59</v>
      </c>
      <c r="B341">
        <v>1</v>
      </c>
      <c r="C341">
        <v>1.5</v>
      </c>
      <c r="D341">
        <v>1.8</v>
      </c>
      <c r="F341">
        <f t="shared" si="20"/>
        <v>-0.5</v>
      </c>
      <c r="G341">
        <f t="shared" si="21"/>
        <v>-0.8</v>
      </c>
      <c r="H341">
        <f t="shared" si="22"/>
        <v>1.25</v>
      </c>
      <c r="I341">
        <f t="shared" si="23"/>
        <v>1.4</v>
      </c>
    </row>
    <row r="342" spans="1:9" x14ac:dyDescent="0.35">
      <c r="A342" t="s">
        <v>158</v>
      </c>
      <c r="B342">
        <v>1</v>
      </c>
      <c r="C342">
        <v>0.2</v>
      </c>
      <c r="D342">
        <v>1.2</v>
      </c>
      <c r="F342">
        <f t="shared" si="20"/>
        <v>0.8</v>
      </c>
      <c r="G342">
        <f t="shared" si="21"/>
        <v>-0.19999999999999996</v>
      </c>
      <c r="H342">
        <f t="shared" si="22"/>
        <v>0.6</v>
      </c>
      <c r="I342">
        <f t="shared" si="23"/>
        <v>1.1000000000000001</v>
      </c>
    </row>
    <row r="343" spans="1:9" x14ac:dyDescent="0.35">
      <c r="A343" t="s">
        <v>192</v>
      </c>
      <c r="B343">
        <v>1</v>
      </c>
      <c r="C343">
        <v>0.4</v>
      </c>
      <c r="D343">
        <v>0.9</v>
      </c>
      <c r="F343">
        <f t="shared" si="20"/>
        <v>0.6</v>
      </c>
      <c r="G343">
        <f t="shared" si="21"/>
        <v>9.9999999999999978E-2</v>
      </c>
      <c r="H343">
        <f t="shared" si="22"/>
        <v>0.7</v>
      </c>
      <c r="I343">
        <f t="shared" si="23"/>
        <v>0.95</v>
      </c>
    </row>
    <row r="344" spans="1:9" x14ac:dyDescent="0.35">
      <c r="A344" t="s">
        <v>1097</v>
      </c>
      <c r="B344">
        <v>1</v>
      </c>
      <c r="C344">
        <v>6</v>
      </c>
      <c r="D344">
        <v>3.5</v>
      </c>
      <c r="F344">
        <f t="shared" si="20"/>
        <v>-5</v>
      </c>
      <c r="G344">
        <f t="shared" si="21"/>
        <v>-2.5</v>
      </c>
      <c r="H344">
        <f t="shared" si="22"/>
        <v>3.5</v>
      </c>
      <c r="I344">
        <f t="shared" si="23"/>
        <v>2.25</v>
      </c>
    </row>
    <row r="345" spans="1:9" x14ac:dyDescent="0.35">
      <c r="A345" t="s">
        <v>1097</v>
      </c>
      <c r="B345">
        <v>1</v>
      </c>
      <c r="C345">
        <v>5</v>
      </c>
      <c r="D345">
        <v>5</v>
      </c>
      <c r="F345">
        <f t="shared" si="20"/>
        <v>-4</v>
      </c>
      <c r="G345">
        <f t="shared" si="21"/>
        <v>-4</v>
      </c>
      <c r="H345">
        <f t="shared" si="22"/>
        <v>3</v>
      </c>
      <c r="I345">
        <f t="shared" si="23"/>
        <v>3</v>
      </c>
    </row>
    <row r="346" spans="1:9" x14ac:dyDescent="0.35">
      <c r="A346" t="s">
        <v>1097</v>
      </c>
      <c r="B346">
        <v>1</v>
      </c>
      <c r="C346">
        <v>0.1</v>
      </c>
      <c r="D346">
        <v>0.5</v>
      </c>
      <c r="F346">
        <f t="shared" si="20"/>
        <v>0.9</v>
      </c>
      <c r="G346">
        <f t="shared" si="21"/>
        <v>0.5</v>
      </c>
      <c r="H346">
        <f t="shared" si="22"/>
        <v>0.55000000000000004</v>
      </c>
      <c r="I346">
        <f t="shared" si="23"/>
        <v>0.75</v>
      </c>
    </row>
    <row r="347" spans="1:9" x14ac:dyDescent="0.35">
      <c r="A347" t="s">
        <v>1097</v>
      </c>
      <c r="B347">
        <v>1</v>
      </c>
      <c r="C347">
        <v>0.2</v>
      </c>
      <c r="D347">
        <v>0.5</v>
      </c>
      <c r="F347">
        <f t="shared" si="20"/>
        <v>0.8</v>
      </c>
      <c r="G347">
        <f t="shared" si="21"/>
        <v>0.5</v>
      </c>
      <c r="H347">
        <f t="shared" si="22"/>
        <v>0.6</v>
      </c>
      <c r="I347">
        <f t="shared" si="23"/>
        <v>0.75</v>
      </c>
    </row>
    <row r="348" spans="1:9" x14ac:dyDescent="0.35">
      <c r="A348" t="s">
        <v>1097</v>
      </c>
      <c r="B348">
        <v>1</v>
      </c>
      <c r="C348">
        <v>0.1</v>
      </c>
      <c r="D348">
        <v>0.2</v>
      </c>
      <c r="F348">
        <f t="shared" si="20"/>
        <v>0.9</v>
      </c>
      <c r="G348">
        <f t="shared" si="21"/>
        <v>0.8</v>
      </c>
      <c r="H348">
        <f t="shared" si="22"/>
        <v>0.55000000000000004</v>
      </c>
      <c r="I348">
        <f t="shared" si="23"/>
        <v>0.6</v>
      </c>
    </row>
    <row r="349" spans="1:9" x14ac:dyDescent="0.35">
      <c r="A349" t="s">
        <v>1097</v>
      </c>
      <c r="B349">
        <v>1</v>
      </c>
      <c r="C349">
        <v>0.2</v>
      </c>
      <c r="D349">
        <v>0.5</v>
      </c>
      <c r="F349">
        <f t="shared" si="20"/>
        <v>0.8</v>
      </c>
      <c r="G349">
        <f t="shared" si="21"/>
        <v>0.5</v>
      </c>
      <c r="H349">
        <f t="shared" si="22"/>
        <v>0.6</v>
      </c>
      <c r="I349">
        <f t="shared" si="23"/>
        <v>0.75</v>
      </c>
    </row>
    <row r="350" spans="1:9" x14ac:dyDescent="0.35">
      <c r="A350" t="s">
        <v>712</v>
      </c>
      <c r="B350">
        <v>1</v>
      </c>
      <c r="C350">
        <v>0.2</v>
      </c>
      <c r="D350">
        <v>0.9</v>
      </c>
      <c r="F350">
        <f t="shared" si="20"/>
        <v>0.8</v>
      </c>
      <c r="G350">
        <f t="shared" si="21"/>
        <v>9.9999999999999978E-2</v>
      </c>
      <c r="H350">
        <f t="shared" si="22"/>
        <v>0.6</v>
      </c>
      <c r="I350">
        <f t="shared" si="23"/>
        <v>0.95</v>
      </c>
    </row>
    <row r="351" spans="1:9" x14ac:dyDescent="0.35">
      <c r="A351" t="s">
        <v>855</v>
      </c>
      <c r="B351">
        <v>1</v>
      </c>
      <c r="C351">
        <v>0.3</v>
      </c>
      <c r="D351">
        <v>5</v>
      </c>
      <c r="F351">
        <f t="shared" si="20"/>
        <v>0.7</v>
      </c>
      <c r="G351">
        <f t="shared" si="21"/>
        <v>-4</v>
      </c>
      <c r="H351">
        <f t="shared" si="22"/>
        <v>0.65</v>
      </c>
      <c r="I351">
        <f t="shared" si="23"/>
        <v>3</v>
      </c>
    </row>
    <row r="352" spans="1:9" x14ac:dyDescent="0.35">
      <c r="A352" t="s">
        <v>1097</v>
      </c>
      <c r="B352">
        <v>1</v>
      </c>
      <c r="C352">
        <v>0.4</v>
      </c>
      <c r="D352">
        <v>0.5</v>
      </c>
      <c r="F352">
        <f t="shared" si="20"/>
        <v>0.6</v>
      </c>
      <c r="G352">
        <f t="shared" si="21"/>
        <v>0.5</v>
      </c>
      <c r="H352">
        <f t="shared" si="22"/>
        <v>0.7</v>
      </c>
      <c r="I352">
        <f t="shared" si="23"/>
        <v>0.75</v>
      </c>
    </row>
    <row r="353" spans="1:9" x14ac:dyDescent="0.35">
      <c r="A353" t="s">
        <v>1097</v>
      </c>
      <c r="B353">
        <v>1</v>
      </c>
      <c r="C353">
        <v>0.2</v>
      </c>
      <c r="D353">
        <v>0.5</v>
      </c>
      <c r="F353">
        <f t="shared" si="20"/>
        <v>0.8</v>
      </c>
      <c r="G353">
        <f t="shared" si="21"/>
        <v>0.5</v>
      </c>
      <c r="H353">
        <f t="shared" si="22"/>
        <v>0.6</v>
      </c>
      <c r="I353">
        <f t="shared" si="23"/>
        <v>0.75</v>
      </c>
    </row>
    <row r="354" spans="1:9" x14ac:dyDescent="0.35">
      <c r="A354" t="s">
        <v>315</v>
      </c>
      <c r="B354">
        <v>1</v>
      </c>
      <c r="C354">
        <v>0.2</v>
      </c>
      <c r="D354">
        <v>1.2</v>
      </c>
      <c r="F354">
        <f t="shared" si="20"/>
        <v>0.8</v>
      </c>
      <c r="G354">
        <f t="shared" si="21"/>
        <v>-0.19999999999999996</v>
      </c>
      <c r="H354">
        <f t="shared" si="22"/>
        <v>0.6</v>
      </c>
      <c r="I354">
        <f t="shared" si="23"/>
        <v>1.1000000000000001</v>
      </c>
    </row>
    <row r="355" spans="1:9" x14ac:dyDescent="0.35">
      <c r="A355" t="s">
        <v>368</v>
      </c>
      <c r="B355">
        <v>1</v>
      </c>
      <c r="C355">
        <v>0.6</v>
      </c>
      <c r="D355">
        <v>0.8</v>
      </c>
      <c r="F355">
        <f t="shared" si="20"/>
        <v>0.4</v>
      </c>
      <c r="G355">
        <f t="shared" si="21"/>
        <v>0.19999999999999996</v>
      </c>
      <c r="H355">
        <f t="shared" si="22"/>
        <v>0.8</v>
      </c>
      <c r="I355">
        <f t="shared" si="23"/>
        <v>0.9</v>
      </c>
    </row>
    <row r="356" spans="1:9" x14ac:dyDescent="0.35">
      <c r="A356" t="s">
        <v>397</v>
      </c>
      <c r="B356">
        <v>1</v>
      </c>
      <c r="C356">
        <v>1.5</v>
      </c>
      <c r="D356">
        <v>2.5</v>
      </c>
      <c r="F356">
        <f t="shared" si="20"/>
        <v>-0.5</v>
      </c>
      <c r="G356">
        <f t="shared" si="21"/>
        <v>-1.5</v>
      </c>
      <c r="H356">
        <f t="shared" si="22"/>
        <v>1.25</v>
      </c>
      <c r="I356">
        <f t="shared" si="23"/>
        <v>1.75</v>
      </c>
    </row>
    <row r="357" spans="1:9" x14ac:dyDescent="0.35">
      <c r="A357" t="s">
        <v>411</v>
      </c>
      <c r="B357">
        <v>1</v>
      </c>
      <c r="C357">
        <v>1.5</v>
      </c>
      <c r="D357">
        <v>1.4</v>
      </c>
      <c r="F357">
        <f t="shared" si="20"/>
        <v>-0.5</v>
      </c>
      <c r="G357">
        <f t="shared" si="21"/>
        <v>-0.39999999999999991</v>
      </c>
      <c r="H357">
        <f t="shared" si="22"/>
        <v>1.25</v>
      </c>
      <c r="I357">
        <f t="shared" si="23"/>
        <v>1.2</v>
      </c>
    </row>
    <row r="358" spans="1:9" x14ac:dyDescent="0.35">
      <c r="A358" t="s">
        <v>461</v>
      </c>
      <c r="B358">
        <v>1</v>
      </c>
      <c r="C358">
        <v>0.7</v>
      </c>
      <c r="D358">
        <v>0.6</v>
      </c>
      <c r="F358">
        <f t="shared" si="20"/>
        <v>0.30000000000000004</v>
      </c>
      <c r="G358">
        <f t="shared" si="21"/>
        <v>0.4</v>
      </c>
      <c r="H358">
        <f t="shared" si="22"/>
        <v>0.85</v>
      </c>
      <c r="I358">
        <f t="shared" si="23"/>
        <v>0.8</v>
      </c>
    </row>
    <row r="359" spans="1:9" x14ac:dyDescent="0.35">
      <c r="A359" t="s">
        <v>478</v>
      </c>
      <c r="B359">
        <v>1</v>
      </c>
      <c r="C359">
        <v>0.3</v>
      </c>
      <c r="D359">
        <v>0.8</v>
      </c>
      <c r="F359">
        <f t="shared" si="20"/>
        <v>0.7</v>
      </c>
      <c r="G359">
        <f t="shared" si="21"/>
        <v>0.19999999999999996</v>
      </c>
      <c r="H359">
        <f t="shared" si="22"/>
        <v>0.65</v>
      </c>
      <c r="I359">
        <f t="shared" si="23"/>
        <v>0.9</v>
      </c>
    </row>
    <row r="360" spans="1:9" x14ac:dyDescent="0.35">
      <c r="A360" t="s">
        <v>488</v>
      </c>
      <c r="B360">
        <v>1</v>
      </c>
      <c r="C360">
        <v>0.6</v>
      </c>
      <c r="D360">
        <v>1.1000000000000001</v>
      </c>
      <c r="F360">
        <f t="shared" si="20"/>
        <v>0.4</v>
      </c>
      <c r="G360">
        <f t="shared" si="21"/>
        <v>-0.10000000000000009</v>
      </c>
      <c r="H360">
        <f t="shared" si="22"/>
        <v>0.8</v>
      </c>
      <c r="I360">
        <f t="shared" si="23"/>
        <v>1.05</v>
      </c>
    </row>
    <row r="361" spans="1:9" x14ac:dyDescent="0.35">
      <c r="A361" t="s">
        <v>812</v>
      </c>
      <c r="B361">
        <v>0.99498743710661997</v>
      </c>
      <c r="C361">
        <v>0.5</v>
      </c>
      <c r="D361">
        <v>0.9</v>
      </c>
      <c r="F361">
        <f t="shared" si="20"/>
        <v>0.49498743710661997</v>
      </c>
      <c r="G361">
        <f t="shared" si="21"/>
        <v>9.4987437106619943E-2</v>
      </c>
      <c r="H361">
        <f t="shared" si="22"/>
        <v>0.74749371855330993</v>
      </c>
      <c r="I361">
        <f t="shared" si="23"/>
        <v>0.94749371855330999</v>
      </c>
    </row>
    <row r="362" spans="1:9" x14ac:dyDescent="0.35">
      <c r="A362" t="s">
        <v>154</v>
      </c>
      <c r="B362">
        <v>0.99</v>
      </c>
      <c r="C362">
        <v>0.4</v>
      </c>
      <c r="D362">
        <v>0.8</v>
      </c>
      <c r="F362">
        <f t="shared" si="20"/>
        <v>0.59</v>
      </c>
      <c r="G362">
        <f t="shared" si="21"/>
        <v>0.18999999999999995</v>
      </c>
      <c r="H362">
        <f t="shared" si="22"/>
        <v>0.69500000000000006</v>
      </c>
      <c r="I362">
        <f t="shared" si="23"/>
        <v>0.89500000000000002</v>
      </c>
    </row>
    <row r="363" spans="1:9" x14ac:dyDescent="0.35">
      <c r="A363" t="s">
        <v>156</v>
      </c>
      <c r="B363">
        <v>0.99</v>
      </c>
      <c r="C363">
        <v>0.4</v>
      </c>
      <c r="D363">
        <v>0.7</v>
      </c>
      <c r="F363">
        <f t="shared" si="20"/>
        <v>0.59</v>
      </c>
      <c r="G363">
        <f t="shared" si="21"/>
        <v>0.29000000000000004</v>
      </c>
      <c r="H363">
        <f t="shared" si="22"/>
        <v>0.69500000000000006</v>
      </c>
      <c r="I363">
        <f t="shared" si="23"/>
        <v>0.84499999999999997</v>
      </c>
    </row>
    <row r="364" spans="1:9" x14ac:dyDescent="0.35">
      <c r="A364" t="s">
        <v>190</v>
      </c>
      <c r="B364">
        <v>0.99</v>
      </c>
      <c r="C364">
        <v>0.3</v>
      </c>
      <c r="D364">
        <v>0.6</v>
      </c>
      <c r="F364">
        <f t="shared" si="20"/>
        <v>0.69</v>
      </c>
      <c r="G364">
        <f t="shared" si="21"/>
        <v>0.39</v>
      </c>
      <c r="H364">
        <f t="shared" si="22"/>
        <v>0.64500000000000002</v>
      </c>
      <c r="I364">
        <f t="shared" si="23"/>
        <v>0.79499999999999993</v>
      </c>
    </row>
    <row r="365" spans="1:9" x14ac:dyDescent="0.35">
      <c r="A365" t="s">
        <v>190</v>
      </c>
      <c r="B365">
        <v>0.99</v>
      </c>
      <c r="C365">
        <v>0.3</v>
      </c>
      <c r="D365">
        <v>0.8</v>
      </c>
      <c r="F365">
        <f t="shared" si="20"/>
        <v>0.69</v>
      </c>
      <c r="G365">
        <f t="shared" si="21"/>
        <v>0.18999999999999995</v>
      </c>
      <c r="H365">
        <f t="shared" si="22"/>
        <v>0.64500000000000002</v>
      </c>
      <c r="I365">
        <f t="shared" si="23"/>
        <v>0.89500000000000002</v>
      </c>
    </row>
    <row r="366" spans="1:9" x14ac:dyDescent="0.35">
      <c r="A366" t="s">
        <v>1095</v>
      </c>
      <c r="B366">
        <v>0.99</v>
      </c>
      <c r="C366">
        <v>0.3</v>
      </c>
      <c r="D366">
        <v>0.4</v>
      </c>
      <c r="F366">
        <f t="shared" si="20"/>
        <v>0.69</v>
      </c>
      <c r="G366">
        <f t="shared" si="21"/>
        <v>0.59</v>
      </c>
      <c r="H366">
        <f t="shared" si="22"/>
        <v>0.64500000000000002</v>
      </c>
      <c r="I366">
        <f t="shared" si="23"/>
        <v>0.69500000000000006</v>
      </c>
    </row>
    <row r="367" spans="1:9" x14ac:dyDescent="0.35">
      <c r="A367" t="s">
        <v>356</v>
      </c>
      <c r="B367">
        <v>0.99</v>
      </c>
      <c r="C367">
        <v>0.2</v>
      </c>
      <c r="D367">
        <v>0.7</v>
      </c>
      <c r="F367">
        <f t="shared" si="20"/>
        <v>0.79</v>
      </c>
      <c r="G367">
        <f t="shared" si="21"/>
        <v>0.29000000000000004</v>
      </c>
      <c r="H367">
        <f t="shared" si="22"/>
        <v>0.59499999999999997</v>
      </c>
      <c r="I367">
        <f t="shared" si="23"/>
        <v>0.84499999999999997</v>
      </c>
    </row>
    <row r="368" spans="1:9" x14ac:dyDescent="0.35">
      <c r="A368" t="s">
        <v>459</v>
      </c>
      <c r="B368">
        <v>0.99</v>
      </c>
      <c r="C368">
        <v>0.3</v>
      </c>
      <c r="D368">
        <v>0.5</v>
      </c>
      <c r="F368">
        <f t="shared" si="20"/>
        <v>0.69</v>
      </c>
      <c r="G368">
        <f t="shared" si="21"/>
        <v>0.49</v>
      </c>
      <c r="H368">
        <f t="shared" si="22"/>
        <v>0.64500000000000002</v>
      </c>
      <c r="I368">
        <f t="shared" si="23"/>
        <v>0.745</v>
      </c>
    </row>
    <row r="369" spans="1:9" x14ac:dyDescent="0.35">
      <c r="A369" t="s">
        <v>476</v>
      </c>
      <c r="B369">
        <v>0.99</v>
      </c>
      <c r="C369">
        <v>0.4</v>
      </c>
      <c r="D369">
        <v>0.85</v>
      </c>
      <c r="F369">
        <f t="shared" si="20"/>
        <v>0.59</v>
      </c>
      <c r="G369">
        <f t="shared" si="21"/>
        <v>0.14000000000000001</v>
      </c>
      <c r="H369">
        <f t="shared" si="22"/>
        <v>0.69500000000000006</v>
      </c>
      <c r="I369">
        <f t="shared" si="23"/>
        <v>0.91999999999999993</v>
      </c>
    </row>
    <row r="370" spans="1:9" x14ac:dyDescent="0.35">
      <c r="A370" t="s">
        <v>188</v>
      </c>
      <c r="B370">
        <v>0.98994949366116658</v>
      </c>
      <c r="C370">
        <v>0.3</v>
      </c>
      <c r="D370">
        <v>0.5</v>
      </c>
      <c r="F370">
        <f t="shared" si="20"/>
        <v>0.68994949366116654</v>
      </c>
      <c r="G370">
        <f t="shared" si="21"/>
        <v>0.48994949366116658</v>
      </c>
      <c r="H370">
        <f t="shared" si="22"/>
        <v>0.64497474683058331</v>
      </c>
      <c r="I370">
        <f t="shared" si="23"/>
        <v>0.74497474683058329</v>
      </c>
    </row>
    <row r="371" spans="1:9" x14ac:dyDescent="0.35">
      <c r="A371" t="s">
        <v>186</v>
      </c>
      <c r="B371">
        <v>0.98488578017961059</v>
      </c>
      <c r="C371">
        <v>0.4</v>
      </c>
      <c r="D371">
        <v>1.5</v>
      </c>
      <c r="F371">
        <f t="shared" si="20"/>
        <v>0.58488578017961057</v>
      </c>
      <c r="G371">
        <f t="shared" si="21"/>
        <v>-0.51511421982038941</v>
      </c>
      <c r="H371">
        <f t="shared" si="22"/>
        <v>0.69244289008980531</v>
      </c>
      <c r="I371">
        <f t="shared" si="23"/>
        <v>1.2424428900898052</v>
      </c>
    </row>
    <row r="372" spans="1:9" x14ac:dyDescent="0.35">
      <c r="A372" t="s">
        <v>202</v>
      </c>
      <c r="B372">
        <v>0.98</v>
      </c>
      <c r="C372">
        <v>0.2</v>
      </c>
      <c r="D372">
        <v>0.8</v>
      </c>
      <c r="F372">
        <f t="shared" si="20"/>
        <v>0.78</v>
      </c>
      <c r="G372">
        <f t="shared" si="21"/>
        <v>0.17999999999999994</v>
      </c>
      <c r="H372">
        <f t="shared" si="22"/>
        <v>0.59</v>
      </c>
      <c r="I372">
        <f t="shared" si="23"/>
        <v>0.89</v>
      </c>
    </row>
    <row r="373" spans="1:9" x14ac:dyDescent="0.35">
      <c r="A373" t="s">
        <v>814</v>
      </c>
      <c r="B373">
        <v>0.98</v>
      </c>
      <c r="C373">
        <v>0.2</v>
      </c>
      <c r="D373">
        <v>0.71</v>
      </c>
      <c r="F373">
        <f t="shared" si="20"/>
        <v>0.78</v>
      </c>
      <c r="G373">
        <f t="shared" si="21"/>
        <v>0.27</v>
      </c>
      <c r="H373">
        <f t="shared" si="22"/>
        <v>0.59</v>
      </c>
      <c r="I373">
        <f t="shared" si="23"/>
        <v>0.84499999999999997</v>
      </c>
    </row>
    <row r="374" spans="1:9" x14ac:dyDescent="0.35">
      <c r="A374" t="s">
        <v>474</v>
      </c>
      <c r="B374">
        <v>0.98</v>
      </c>
      <c r="C374">
        <v>0.2</v>
      </c>
      <c r="D374">
        <v>0.6</v>
      </c>
      <c r="F374">
        <f t="shared" si="20"/>
        <v>0.78</v>
      </c>
      <c r="G374">
        <f t="shared" si="21"/>
        <v>0.38</v>
      </c>
      <c r="H374">
        <f t="shared" si="22"/>
        <v>0.59</v>
      </c>
      <c r="I374">
        <f t="shared" si="23"/>
        <v>0.79</v>
      </c>
    </row>
    <row r="375" spans="1:9" x14ac:dyDescent="0.35">
      <c r="A375" t="s">
        <v>497</v>
      </c>
      <c r="B375">
        <v>0.98</v>
      </c>
      <c r="C375">
        <v>0.2</v>
      </c>
      <c r="D375">
        <v>1</v>
      </c>
      <c r="F375">
        <f t="shared" si="20"/>
        <v>0.78</v>
      </c>
      <c r="G375">
        <f t="shared" si="21"/>
        <v>-2.0000000000000018E-2</v>
      </c>
      <c r="H375">
        <f t="shared" si="22"/>
        <v>0.59</v>
      </c>
      <c r="I375">
        <f t="shared" si="23"/>
        <v>0.99</v>
      </c>
    </row>
    <row r="376" spans="1:9" x14ac:dyDescent="0.35">
      <c r="A376" t="s">
        <v>62</v>
      </c>
      <c r="B376">
        <v>0.97</v>
      </c>
      <c r="C376">
        <v>3</v>
      </c>
      <c r="D376">
        <v>3.5</v>
      </c>
      <c r="F376">
        <f t="shared" si="20"/>
        <v>-2.0300000000000002</v>
      </c>
      <c r="G376">
        <f t="shared" si="21"/>
        <v>-2.5300000000000002</v>
      </c>
      <c r="H376">
        <f t="shared" si="22"/>
        <v>1.9849999999999999</v>
      </c>
      <c r="I376">
        <f t="shared" si="23"/>
        <v>2.2349999999999999</v>
      </c>
    </row>
    <row r="377" spans="1:9" x14ac:dyDescent="0.35">
      <c r="A377" t="s">
        <v>152</v>
      </c>
      <c r="B377">
        <v>0.97</v>
      </c>
      <c r="C377">
        <v>0.7</v>
      </c>
      <c r="D377">
        <v>1</v>
      </c>
      <c r="F377">
        <f t="shared" si="20"/>
        <v>0.27</v>
      </c>
      <c r="G377">
        <f t="shared" si="21"/>
        <v>-3.0000000000000027E-2</v>
      </c>
      <c r="H377">
        <f t="shared" si="22"/>
        <v>0.83499999999999996</v>
      </c>
      <c r="I377">
        <f t="shared" si="23"/>
        <v>0.98499999999999999</v>
      </c>
    </row>
    <row r="378" spans="1:9" x14ac:dyDescent="0.35">
      <c r="A378" t="s">
        <v>1002</v>
      </c>
      <c r="B378">
        <v>0.97</v>
      </c>
      <c r="C378">
        <v>0.3</v>
      </c>
      <c r="D378">
        <v>0.3</v>
      </c>
      <c r="F378">
        <f t="shared" si="20"/>
        <v>0.66999999999999993</v>
      </c>
      <c r="G378">
        <f t="shared" si="21"/>
        <v>0.66999999999999993</v>
      </c>
      <c r="H378">
        <f t="shared" si="22"/>
        <v>0.63500000000000001</v>
      </c>
      <c r="I378">
        <f t="shared" si="23"/>
        <v>0.63500000000000001</v>
      </c>
    </row>
    <row r="379" spans="1:9" x14ac:dyDescent="0.35">
      <c r="A379" t="s">
        <v>1027</v>
      </c>
      <c r="B379">
        <v>0.97</v>
      </c>
      <c r="C379">
        <v>0.2</v>
      </c>
      <c r="D379">
        <v>0.4</v>
      </c>
      <c r="F379">
        <f t="shared" si="20"/>
        <v>0.77</v>
      </c>
      <c r="G379">
        <f t="shared" si="21"/>
        <v>0.56999999999999995</v>
      </c>
      <c r="H379">
        <f t="shared" si="22"/>
        <v>0.58499999999999996</v>
      </c>
      <c r="I379">
        <f t="shared" si="23"/>
        <v>0.68500000000000005</v>
      </c>
    </row>
    <row r="380" spans="1:9" x14ac:dyDescent="0.35">
      <c r="A380" t="s">
        <v>1056</v>
      </c>
      <c r="B380">
        <v>0.97</v>
      </c>
      <c r="C380">
        <v>5.5</v>
      </c>
      <c r="D380">
        <v>6</v>
      </c>
      <c r="F380">
        <f t="shared" si="20"/>
        <v>-4.53</v>
      </c>
      <c r="G380">
        <f t="shared" si="21"/>
        <v>-5.03</v>
      </c>
      <c r="H380">
        <f t="shared" si="22"/>
        <v>3.2349999999999999</v>
      </c>
      <c r="I380">
        <f t="shared" si="23"/>
        <v>3.4849999999999999</v>
      </c>
    </row>
    <row r="381" spans="1:9" x14ac:dyDescent="0.35">
      <c r="A381" t="s">
        <v>1056</v>
      </c>
      <c r="B381">
        <v>0.97</v>
      </c>
      <c r="C381">
        <v>0.3</v>
      </c>
      <c r="D381">
        <v>0.3</v>
      </c>
      <c r="F381">
        <f t="shared" si="20"/>
        <v>0.66999999999999993</v>
      </c>
      <c r="G381">
        <f t="shared" si="21"/>
        <v>0.66999999999999993</v>
      </c>
      <c r="H381">
        <f t="shared" si="22"/>
        <v>0.63500000000000001</v>
      </c>
      <c r="I381">
        <f t="shared" si="23"/>
        <v>0.63500000000000001</v>
      </c>
    </row>
    <row r="382" spans="1:9" x14ac:dyDescent="0.35">
      <c r="A382" t="s">
        <v>472</v>
      </c>
      <c r="B382">
        <v>0.97</v>
      </c>
      <c r="C382">
        <v>0.3</v>
      </c>
      <c r="D382">
        <v>0.8</v>
      </c>
      <c r="F382">
        <f t="shared" si="20"/>
        <v>0.66999999999999993</v>
      </c>
      <c r="G382">
        <f t="shared" si="21"/>
        <v>0.16999999999999993</v>
      </c>
      <c r="H382">
        <f t="shared" si="22"/>
        <v>0.63500000000000001</v>
      </c>
      <c r="I382">
        <f t="shared" si="23"/>
        <v>0.88500000000000001</v>
      </c>
    </row>
    <row r="383" spans="1:9" x14ac:dyDescent="0.35">
      <c r="A383" t="s">
        <v>148</v>
      </c>
      <c r="B383">
        <v>0.96</v>
      </c>
      <c r="C383">
        <v>0.75</v>
      </c>
      <c r="D383">
        <v>0.7</v>
      </c>
      <c r="F383">
        <f t="shared" si="20"/>
        <v>0.20999999999999996</v>
      </c>
      <c r="G383">
        <f t="shared" si="21"/>
        <v>0.26</v>
      </c>
      <c r="H383">
        <f t="shared" si="22"/>
        <v>0.85499999999999998</v>
      </c>
      <c r="I383">
        <f t="shared" si="23"/>
        <v>0.83</v>
      </c>
    </row>
    <row r="384" spans="1:9" x14ac:dyDescent="0.35">
      <c r="A384" t="s">
        <v>150</v>
      </c>
      <c r="B384">
        <v>0.96</v>
      </c>
      <c r="C384">
        <v>0.6</v>
      </c>
      <c r="D384">
        <v>0.83</v>
      </c>
      <c r="F384">
        <f t="shared" si="20"/>
        <v>0.36</v>
      </c>
      <c r="G384">
        <f t="shared" si="21"/>
        <v>0.13</v>
      </c>
      <c r="H384">
        <f t="shared" si="22"/>
        <v>0.78</v>
      </c>
      <c r="I384">
        <f t="shared" si="23"/>
        <v>0.89500000000000002</v>
      </c>
    </row>
    <row r="385" spans="1:9" x14ac:dyDescent="0.35">
      <c r="A385" t="s">
        <v>857</v>
      </c>
      <c r="B385">
        <v>0.96</v>
      </c>
      <c r="C385">
        <v>8</v>
      </c>
      <c r="D385">
        <v>3.5</v>
      </c>
      <c r="F385">
        <f t="shared" si="20"/>
        <v>-7.04</v>
      </c>
      <c r="G385">
        <f t="shared" si="21"/>
        <v>-2.54</v>
      </c>
      <c r="H385">
        <f t="shared" si="22"/>
        <v>4.4800000000000004</v>
      </c>
      <c r="I385">
        <f t="shared" si="23"/>
        <v>2.23</v>
      </c>
    </row>
    <row r="386" spans="1:9" x14ac:dyDescent="0.35">
      <c r="A386" t="s">
        <v>198</v>
      </c>
      <c r="B386">
        <v>0.95</v>
      </c>
      <c r="C386">
        <v>0.3</v>
      </c>
      <c r="D386">
        <v>0.85</v>
      </c>
      <c r="F386">
        <f t="shared" ref="F386:F449" si="24">B386-C386</f>
        <v>0.64999999999999991</v>
      </c>
      <c r="G386">
        <f t="shared" ref="G386:G449" si="25">B386-D386</f>
        <v>9.9999999999999978E-2</v>
      </c>
      <c r="H386">
        <f t="shared" ref="H386:H449" si="26">(B386+C386)/2</f>
        <v>0.625</v>
      </c>
      <c r="I386">
        <f t="shared" ref="I386:I449" si="27">(B386+D386)/2</f>
        <v>0.89999999999999991</v>
      </c>
    </row>
    <row r="387" spans="1:9" x14ac:dyDescent="0.35">
      <c r="A387" t="s">
        <v>200</v>
      </c>
      <c r="B387">
        <v>0.95</v>
      </c>
      <c r="C387">
        <v>0.3</v>
      </c>
      <c r="D387">
        <v>0.9</v>
      </c>
      <c r="F387">
        <f t="shared" si="24"/>
        <v>0.64999999999999991</v>
      </c>
      <c r="G387">
        <f t="shared" si="25"/>
        <v>4.9999999999999933E-2</v>
      </c>
      <c r="H387">
        <f t="shared" si="26"/>
        <v>0.625</v>
      </c>
      <c r="I387">
        <f t="shared" si="27"/>
        <v>0.92500000000000004</v>
      </c>
    </row>
    <row r="388" spans="1:9" x14ac:dyDescent="0.35">
      <c r="A388" t="s">
        <v>680</v>
      </c>
      <c r="B388">
        <v>0.95</v>
      </c>
      <c r="C388">
        <v>0.3</v>
      </c>
      <c r="D388">
        <v>0.5</v>
      </c>
      <c r="F388">
        <f t="shared" si="24"/>
        <v>0.64999999999999991</v>
      </c>
      <c r="G388">
        <f t="shared" si="25"/>
        <v>0.44999999999999996</v>
      </c>
      <c r="H388">
        <f t="shared" si="26"/>
        <v>0.625</v>
      </c>
      <c r="I388">
        <f t="shared" si="27"/>
        <v>0.72499999999999998</v>
      </c>
    </row>
    <row r="389" spans="1:9" x14ac:dyDescent="0.35">
      <c r="A389" t="s">
        <v>1000</v>
      </c>
      <c r="B389">
        <v>0.95</v>
      </c>
      <c r="C389">
        <v>0.1</v>
      </c>
      <c r="D389">
        <v>0.6</v>
      </c>
      <c r="F389">
        <f t="shared" si="24"/>
        <v>0.85</v>
      </c>
      <c r="G389">
        <f t="shared" si="25"/>
        <v>0.35</v>
      </c>
      <c r="H389">
        <f t="shared" si="26"/>
        <v>0.52500000000000002</v>
      </c>
      <c r="I389">
        <f t="shared" si="27"/>
        <v>0.77499999999999991</v>
      </c>
    </row>
    <row r="390" spans="1:9" x14ac:dyDescent="0.35">
      <c r="A390" t="s">
        <v>1026</v>
      </c>
      <c r="B390">
        <v>0.95</v>
      </c>
      <c r="C390">
        <v>0.2</v>
      </c>
      <c r="D390">
        <v>0.4</v>
      </c>
      <c r="F390">
        <f t="shared" si="24"/>
        <v>0.75</v>
      </c>
      <c r="G390">
        <f t="shared" si="25"/>
        <v>0.54999999999999993</v>
      </c>
      <c r="H390">
        <f t="shared" si="26"/>
        <v>0.57499999999999996</v>
      </c>
      <c r="I390">
        <f t="shared" si="27"/>
        <v>0.67500000000000004</v>
      </c>
    </row>
    <row r="391" spans="1:9" x14ac:dyDescent="0.35">
      <c r="A391" t="s">
        <v>680</v>
      </c>
      <c r="B391">
        <v>0.95</v>
      </c>
      <c r="C391">
        <v>0.2</v>
      </c>
      <c r="D391">
        <v>0.5</v>
      </c>
      <c r="F391">
        <f t="shared" si="24"/>
        <v>0.75</v>
      </c>
      <c r="G391">
        <f t="shared" si="25"/>
        <v>0.44999999999999996</v>
      </c>
      <c r="H391">
        <f t="shared" si="26"/>
        <v>0.57499999999999996</v>
      </c>
      <c r="I391">
        <f t="shared" si="27"/>
        <v>0.72499999999999998</v>
      </c>
    </row>
    <row r="392" spans="1:9" x14ac:dyDescent="0.35">
      <c r="A392">
        <v>0.95</v>
      </c>
      <c r="B392">
        <v>0.95</v>
      </c>
      <c r="C392">
        <v>0.2</v>
      </c>
      <c r="D392">
        <v>0.2</v>
      </c>
      <c r="F392">
        <f t="shared" si="24"/>
        <v>0.75</v>
      </c>
      <c r="G392">
        <f t="shared" si="25"/>
        <v>0.75</v>
      </c>
      <c r="H392">
        <f t="shared" si="26"/>
        <v>0.57499999999999996</v>
      </c>
      <c r="I392">
        <f t="shared" si="27"/>
        <v>0.57499999999999996</v>
      </c>
    </row>
    <row r="393" spans="1:9" x14ac:dyDescent="0.35">
      <c r="A393" t="s">
        <v>487</v>
      </c>
      <c r="B393">
        <v>0.95</v>
      </c>
      <c r="C393">
        <v>0.2</v>
      </c>
      <c r="D393">
        <v>0.4</v>
      </c>
      <c r="F393">
        <f t="shared" si="24"/>
        <v>0.75</v>
      </c>
      <c r="G393">
        <f t="shared" si="25"/>
        <v>0.54999999999999993</v>
      </c>
      <c r="H393">
        <f t="shared" si="26"/>
        <v>0.57499999999999996</v>
      </c>
      <c r="I393">
        <f t="shared" si="27"/>
        <v>0.67500000000000004</v>
      </c>
    </row>
    <row r="394" spans="1:9" x14ac:dyDescent="0.35">
      <c r="A394" t="s">
        <v>498</v>
      </c>
      <c r="B394">
        <v>0.95</v>
      </c>
      <c r="C394">
        <v>0.3</v>
      </c>
      <c r="D394">
        <v>1</v>
      </c>
      <c r="F394">
        <f t="shared" si="24"/>
        <v>0.64999999999999991</v>
      </c>
      <c r="G394">
        <f t="shared" si="25"/>
        <v>-5.0000000000000044E-2</v>
      </c>
      <c r="H394">
        <f t="shared" si="26"/>
        <v>0.625</v>
      </c>
      <c r="I394">
        <f t="shared" si="27"/>
        <v>0.97499999999999998</v>
      </c>
    </row>
    <row r="395" spans="1:9" x14ac:dyDescent="0.35">
      <c r="A395" t="s">
        <v>126</v>
      </c>
      <c r="B395">
        <v>0.94</v>
      </c>
      <c r="C395">
        <v>2.5</v>
      </c>
      <c r="D395">
        <v>1.5</v>
      </c>
      <c r="F395">
        <f t="shared" si="24"/>
        <v>-1.56</v>
      </c>
      <c r="G395">
        <f t="shared" si="25"/>
        <v>-0.56000000000000005</v>
      </c>
      <c r="H395">
        <f t="shared" si="26"/>
        <v>1.72</v>
      </c>
      <c r="I395">
        <f t="shared" si="27"/>
        <v>1.22</v>
      </c>
    </row>
    <row r="396" spans="1:9" x14ac:dyDescent="0.35">
      <c r="A396" t="s">
        <v>1091</v>
      </c>
      <c r="B396">
        <v>0.94</v>
      </c>
      <c r="C396">
        <v>0.3</v>
      </c>
      <c r="D396">
        <v>0.71</v>
      </c>
      <c r="F396">
        <f t="shared" si="24"/>
        <v>0.6399999999999999</v>
      </c>
      <c r="G396">
        <f t="shared" si="25"/>
        <v>0.22999999999999998</v>
      </c>
      <c r="H396">
        <f t="shared" si="26"/>
        <v>0.62</v>
      </c>
      <c r="I396">
        <f t="shared" si="27"/>
        <v>0.82499999999999996</v>
      </c>
    </row>
    <row r="397" spans="1:9" x14ac:dyDescent="0.35">
      <c r="A397" t="s">
        <v>184</v>
      </c>
      <c r="B397">
        <v>0.93</v>
      </c>
      <c r="C397">
        <v>0.4</v>
      </c>
      <c r="D397">
        <v>0.5</v>
      </c>
      <c r="F397">
        <f t="shared" si="24"/>
        <v>0.53</v>
      </c>
      <c r="G397">
        <f t="shared" si="25"/>
        <v>0.43000000000000005</v>
      </c>
      <c r="H397">
        <f t="shared" si="26"/>
        <v>0.66500000000000004</v>
      </c>
      <c r="I397">
        <f t="shared" si="27"/>
        <v>0.71500000000000008</v>
      </c>
    </row>
    <row r="398" spans="1:9" x14ac:dyDescent="0.35">
      <c r="A398" t="s">
        <v>889</v>
      </c>
      <c r="B398">
        <v>0.93</v>
      </c>
      <c r="C398">
        <v>0.4</v>
      </c>
      <c r="D398">
        <v>0.6</v>
      </c>
      <c r="F398">
        <f t="shared" si="24"/>
        <v>0.53</v>
      </c>
      <c r="G398">
        <f t="shared" si="25"/>
        <v>0.33000000000000007</v>
      </c>
      <c r="H398">
        <f t="shared" si="26"/>
        <v>0.66500000000000004</v>
      </c>
      <c r="I398">
        <f t="shared" si="27"/>
        <v>0.76500000000000001</v>
      </c>
    </row>
    <row r="399" spans="1:9" x14ac:dyDescent="0.35">
      <c r="A399" t="s">
        <v>788</v>
      </c>
      <c r="B399">
        <v>0.93</v>
      </c>
      <c r="C399">
        <v>0.4</v>
      </c>
      <c r="D399">
        <v>0.85</v>
      </c>
      <c r="F399">
        <f t="shared" si="24"/>
        <v>0.53</v>
      </c>
      <c r="G399">
        <f t="shared" si="25"/>
        <v>8.0000000000000071E-2</v>
      </c>
      <c r="H399">
        <f t="shared" si="26"/>
        <v>0.66500000000000004</v>
      </c>
      <c r="I399">
        <f t="shared" si="27"/>
        <v>0.89</v>
      </c>
    </row>
    <row r="400" spans="1:9" x14ac:dyDescent="0.35">
      <c r="A400" t="s">
        <v>1058</v>
      </c>
      <c r="B400">
        <v>0.93</v>
      </c>
      <c r="C400">
        <v>1.5</v>
      </c>
      <c r="D400">
        <v>1.5</v>
      </c>
      <c r="F400">
        <f t="shared" si="24"/>
        <v>-0.56999999999999995</v>
      </c>
      <c r="G400">
        <f t="shared" si="25"/>
        <v>-0.56999999999999995</v>
      </c>
      <c r="H400">
        <f t="shared" si="26"/>
        <v>1.2150000000000001</v>
      </c>
      <c r="I400">
        <f t="shared" si="27"/>
        <v>1.2150000000000001</v>
      </c>
    </row>
    <row r="401" spans="1:9" x14ac:dyDescent="0.35">
      <c r="A401" t="s">
        <v>1058</v>
      </c>
      <c r="B401">
        <v>0.93</v>
      </c>
      <c r="C401">
        <v>0.3</v>
      </c>
      <c r="D401">
        <v>0.3</v>
      </c>
      <c r="F401">
        <f t="shared" si="24"/>
        <v>0.63000000000000012</v>
      </c>
      <c r="G401">
        <f t="shared" si="25"/>
        <v>0.63000000000000012</v>
      </c>
      <c r="H401">
        <f t="shared" si="26"/>
        <v>0.61499999999999999</v>
      </c>
      <c r="I401">
        <f t="shared" si="27"/>
        <v>0.61499999999999999</v>
      </c>
    </row>
    <row r="402" spans="1:9" x14ac:dyDescent="0.35">
      <c r="A402" t="s">
        <v>1058</v>
      </c>
      <c r="B402">
        <v>0.93</v>
      </c>
      <c r="C402">
        <v>0.2</v>
      </c>
      <c r="D402">
        <v>0.2</v>
      </c>
      <c r="F402">
        <f t="shared" si="24"/>
        <v>0.73</v>
      </c>
      <c r="G402">
        <f t="shared" si="25"/>
        <v>0.73</v>
      </c>
      <c r="H402">
        <f t="shared" si="26"/>
        <v>0.56500000000000006</v>
      </c>
      <c r="I402">
        <f t="shared" si="27"/>
        <v>0.56500000000000006</v>
      </c>
    </row>
    <row r="403" spans="1:9" x14ac:dyDescent="0.35">
      <c r="A403" t="s">
        <v>293</v>
      </c>
      <c r="B403">
        <v>0.93</v>
      </c>
      <c r="C403">
        <v>0.5</v>
      </c>
      <c r="D403">
        <v>2.5</v>
      </c>
      <c r="F403">
        <f t="shared" si="24"/>
        <v>0.43000000000000005</v>
      </c>
      <c r="G403">
        <f t="shared" si="25"/>
        <v>-1.5699999999999998</v>
      </c>
      <c r="H403">
        <f t="shared" si="26"/>
        <v>0.71500000000000008</v>
      </c>
      <c r="I403">
        <f t="shared" si="27"/>
        <v>1.7150000000000001</v>
      </c>
    </row>
    <row r="404" spans="1:9" x14ac:dyDescent="0.35">
      <c r="A404" t="s">
        <v>399</v>
      </c>
      <c r="B404">
        <v>0.93</v>
      </c>
      <c r="C404">
        <v>1.2</v>
      </c>
      <c r="D404">
        <v>1.4</v>
      </c>
      <c r="F404">
        <f t="shared" si="24"/>
        <v>-0.26999999999999991</v>
      </c>
      <c r="G404">
        <f t="shared" si="25"/>
        <v>-0.46999999999999986</v>
      </c>
      <c r="H404">
        <f t="shared" si="26"/>
        <v>1.0649999999999999</v>
      </c>
      <c r="I404">
        <f t="shared" si="27"/>
        <v>1.165</v>
      </c>
    </row>
    <row r="405" spans="1:9" x14ac:dyDescent="0.35">
      <c r="A405" t="s">
        <v>146</v>
      </c>
      <c r="B405">
        <v>0.92</v>
      </c>
      <c r="C405">
        <v>0.3</v>
      </c>
      <c r="D405">
        <v>0.5</v>
      </c>
      <c r="F405">
        <f t="shared" si="24"/>
        <v>0.62000000000000011</v>
      </c>
      <c r="G405">
        <f t="shared" si="25"/>
        <v>0.42000000000000004</v>
      </c>
      <c r="H405">
        <f t="shared" si="26"/>
        <v>0.61</v>
      </c>
      <c r="I405">
        <f t="shared" si="27"/>
        <v>0.71</v>
      </c>
    </row>
    <row r="406" spans="1:9" x14ac:dyDescent="0.35">
      <c r="A406" t="s">
        <v>786</v>
      </c>
      <c r="B406">
        <v>0.92</v>
      </c>
      <c r="C406">
        <v>0.3</v>
      </c>
      <c r="D406">
        <v>0.5</v>
      </c>
      <c r="F406">
        <f t="shared" si="24"/>
        <v>0.62000000000000011</v>
      </c>
      <c r="G406">
        <f t="shared" si="25"/>
        <v>0.42000000000000004</v>
      </c>
      <c r="H406">
        <f t="shared" si="26"/>
        <v>0.61</v>
      </c>
      <c r="I406">
        <f t="shared" si="27"/>
        <v>0.71</v>
      </c>
    </row>
    <row r="407" spans="1:9" x14ac:dyDescent="0.35">
      <c r="A407" t="s">
        <v>1088</v>
      </c>
      <c r="B407">
        <v>0.92</v>
      </c>
      <c r="C407">
        <v>0.5</v>
      </c>
      <c r="D407">
        <v>0.71</v>
      </c>
      <c r="F407">
        <f t="shared" si="24"/>
        <v>0.42000000000000004</v>
      </c>
      <c r="G407">
        <f t="shared" si="25"/>
        <v>0.21000000000000008</v>
      </c>
      <c r="H407">
        <f t="shared" si="26"/>
        <v>0.71</v>
      </c>
      <c r="I407">
        <f t="shared" si="27"/>
        <v>0.81499999999999995</v>
      </c>
    </row>
    <row r="408" spans="1:9" x14ac:dyDescent="0.35">
      <c r="A408" t="s">
        <v>338</v>
      </c>
      <c r="B408">
        <v>0.92</v>
      </c>
      <c r="C408">
        <v>0.3</v>
      </c>
      <c r="D408">
        <v>0.9</v>
      </c>
      <c r="F408">
        <f t="shared" si="24"/>
        <v>0.62000000000000011</v>
      </c>
      <c r="G408">
        <f t="shared" si="25"/>
        <v>2.0000000000000018E-2</v>
      </c>
      <c r="H408">
        <f t="shared" si="26"/>
        <v>0.61</v>
      </c>
      <c r="I408">
        <f t="shared" si="27"/>
        <v>0.91</v>
      </c>
    </row>
    <row r="409" spans="1:9" x14ac:dyDescent="0.35">
      <c r="A409" t="s">
        <v>182</v>
      </c>
      <c r="B409">
        <v>0.91994565056855404</v>
      </c>
      <c r="C409">
        <v>0.25</v>
      </c>
      <c r="D409">
        <v>0.6</v>
      </c>
      <c r="F409">
        <f t="shared" si="24"/>
        <v>0.66994565056855404</v>
      </c>
      <c r="G409">
        <f t="shared" si="25"/>
        <v>0.31994565056855406</v>
      </c>
      <c r="H409">
        <f t="shared" si="26"/>
        <v>0.58497282528427696</v>
      </c>
      <c r="I409">
        <f t="shared" si="27"/>
        <v>0.75997282528427701</v>
      </c>
    </row>
    <row r="410" spans="1:9" x14ac:dyDescent="0.35">
      <c r="A410" t="s">
        <v>180</v>
      </c>
      <c r="B410">
        <v>0.91</v>
      </c>
      <c r="C410">
        <v>0.3</v>
      </c>
      <c r="D410">
        <v>0.5</v>
      </c>
      <c r="F410">
        <f t="shared" si="24"/>
        <v>0.6100000000000001</v>
      </c>
      <c r="G410">
        <f t="shared" si="25"/>
        <v>0.41000000000000003</v>
      </c>
      <c r="H410">
        <f t="shared" si="26"/>
        <v>0.60499999999999998</v>
      </c>
      <c r="I410">
        <f t="shared" si="27"/>
        <v>0.70500000000000007</v>
      </c>
    </row>
    <row r="411" spans="1:9" x14ac:dyDescent="0.35">
      <c r="A411" t="s">
        <v>678</v>
      </c>
      <c r="B411">
        <v>0.91</v>
      </c>
      <c r="C411">
        <v>0.3</v>
      </c>
      <c r="D411">
        <v>0.85</v>
      </c>
      <c r="F411">
        <f t="shared" si="24"/>
        <v>0.6100000000000001</v>
      </c>
      <c r="G411">
        <f t="shared" si="25"/>
        <v>6.0000000000000053E-2</v>
      </c>
      <c r="H411">
        <f t="shared" si="26"/>
        <v>0.60499999999999998</v>
      </c>
      <c r="I411">
        <f t="shared" si="27"/>
        <v>0.88</v>
      </c>
    </row>
    <row r="412" spans="1:9" x14ac:dyDescent="0.35">
      <c r="A412" t="s">
        <v>784</v>
      </c>
      <c r="B412">
        <v>0.91</v>
      </c>
      <c r="C412">
        <v>0.5</v>
      </c>
      <c r="D412">
        <v>0.9</v>
      </c>
      <c r="F412">
        <f t="shared" si="24"/>
        <v>0.41000000000000003</v>
      </c>
      <c r="G412">
        <f t="shared" si="25"/>
        <v>1.0000000000000009E-2</v>
      </c>
      <c r="H412">
        <f t="shared" si="26"/>
        <v>0.70500000000000007</v>
      </c>
      <c r="I412">
        <f t="shared" si="27"/>
        <v>0.90500000000000003</v>
      </c>
    </row>
    <row r="413" spans="1:9" x14ac:dyDescent="0.35">
      <c r="A413" t="s">
        <v>354</v>
      </c>
      <c r="B413">
        <v>0.91</v>
      </c>
      <c r="C413">
        <v>0.2</v>
      </c>
      <c r="D413">
        <v>0.6</v>
      </c>
      <c r="F413">
        <f t="shared" si="24"/>
        <v>0.71</v>
      </c>
      <c r="G413">
        <f t="shared" si="25"/>
        <v>0.31000000000000005</v>
      </c>
      <c r="H413">
        <f t="shared" si="26"/>
        <v>0.55500000000000005</v>
      </c>
      <c r="I413">
        <f t="shared" si="27"/>
        <v>0.755</v>
      </c>
    </row>
    <row r="414" spans="1:9" x14ac:dyDescent="0.35">
      <c r="A414" t="s">
        <v>144</v>
      </c>
      <c r="B414">
        <v>0.9</v>
      </c>
      <c r="C414">
        <v>0.5</v>
      </c>
      <c r="D414">
        <v>0.7</v>
      </c>
      <c r="F414">
        <f t="shared" si="24"/>
        <v>0.4</v>
      </c>
      <c r="G414">
        <f t="shared" si="25"/>
        <v>0.20000000000000007</v>
      </c>
      <c r="H414">
        <f t="shared" si="26"/>
        <v>0.7</v>
      </c>
      <c r="I414">
        <f t="shared" si="27"/>
        <v>0.8</v>
      </c>
    </row>
    <row r="415" spans="1:9" x14ac:dyDescent="0.35">
      <c r="A415" t="s">
        <v>178</v>
      </c>
      <c r="B415">
        <v>0.9</v>
      </c>
      <c r="C415">
        <v>0.4</v>
      </c>
      <c r="D415">
        <v>0.8</v>
      </c>
      <c r="F415">
        <f t="shared" si="24"/>
        <v>0.5</v>
      </c>
      <c r="G415">
        <f t="shared" si="25"/>
        <v>9.9999999999999978E-2</v>
      </c>
      <c r="H415">
        <f t="shared" si="26"/>
        <v>0.65</v>
      </c>
      <c r="I415">
        <f t="shared" si="27"/>
        <v>0.85000000000000009</v>
      </c>
    </row>
    <row r="416" spans="1:9" x14ac:dyDescent="0.35">
      <c r="A416" t="s">
        <v>637</v>
      </c>
      <c r="B416">
        <v>0.9</v>
      </c>
      <c r="C416">
        <v>0.2</v>
      </c>
      <c r="D416">
        <v>0.71</v>
      </c>
      <c r="F416">
        <f t="shared" si="24"/>
        <v>0.7</v>
      </c>
      <c r="G416">
        <f t="shared" si="25"/>
        <v>0.19000000000000006</v>
      </c>
      <c r="H416">
        <f t="shared" si="26"/>
        <v>0.55000000000000004</v>
      </c>
      <c r="I416">
        <f t="shared" si="27"/>
        <v>0.80499999999999994</v>
      </c>
    </row>
    <row r="417" spans="1:9" x14ac:dyDescent="0.35">
      <c r="A417" t="s">
        <v>998</v>
      </c>
      <c r="B417">
        <v>0.9</v>
      </c>
      <c r="C417">
        <v>0.5</v>
      </c>
      <c r="D417">
        <v>0.85</v>
      </c>
      <c r="F417">
        <f t="shared" si="24"/>
        <v>0.4</v>
      </c>
      <c r="G417">
        <f t="shared" si="25"/>
        <v>5.0000000000000044E-2</v>
      </c>
      <c r="H417">
        <f t="shared" si="26"/>
        <v>0.7</v>
      </c>
      <c r="I417">
        <f t="shared" si="27"/>
        <v>0.875</v>
      </c>
    </row>
    <row r="418" spans="1:9" x14ac:dyDescent="0.35">
      <c r="A418" t="s">
        <v>1025</v>
      </c>
      <c r="B418">
        <v>0.9</v>
      </c>
      <c r="C418">
        <v>0.6</v>
      </c>
      <c r="D418">
        <v>0.6</v>
      </c>
      <c r="F418">
        <f t="shared" si="24"/>
        <v>0.30000000000000004</v>
      </c>
      <c r="G418">
        <f t="shared" si="25"/>
        <v>0.30000000000000004</v>
      </c>
      <c r="H418">
        <f t="shared" si="26"/>
        <v>0.75</v>
      </c>
      <c r="I418">
        <f t="shared" si="27"/>
        <v>0.75</v>
      </c>
    </row>
    <row r="419" spans="1:9" x14ac:dyDescent="0.35">
      <c r="A419" t="s">
        <v>810</v>
      </c>
      <c r="B419">
        <v>0.9</v>
      </c>
      <c r="C419">
        <v>0.2</v>
      </c>
      <c r="D419">
        <v>0.2</v>
      </c>
      <c r="F419">
        <f t="shared" si="24"/>
        <v>0.7</v>
      </c>
      <c r="G419">
        <f t="shared" si="25"/>
        <v>0.7</v>
      </c>
      <c r="H419">
        <f t="shared" si="26"/>
        <v>0.55000000000000004</v>
      </c>
      <c r="I419">
        <f t="shared" si="27"/>
        <v>0.55000000000000004</v>
      </c>
    </row>
    <row r="420" spans="1:9" x14ac:dyDescent="0.35">
      <c r="A420" t="s">
        <v>336</v>
      </c>
      <c r="B420">
        <v>0.9</v>
      </c>
      <c r="C420">
        <v>0.5</v>
      </c>
      <c r="D420">
        <v>0.8</v>
      </c>
      <c r="F420">
        <f t="shared" si="24"/>
        <v>0.4</v>
      </c>
      <c r="G420">
        <f t="shared" si="25"/>
        <v>9.9999999999999978E-2</v>
      </c>
      <c r="H420">
        <f t="shared" si="26"/>
        <v>0.7</v>
      </c>
      <c r="I420">
        <f t="shared" si="27"/>
        <v>0.85000000000000009</v>
      </c>
    </row>
    <row r="421" spans="1:9" x14ac:dyDescent="0.35">
      <c r="A421">
        <v>0.89</v>
      </c>
      <c r="B421">
        <v>0.89</v>
      </c>
      <c r="C421">
        <v>0.1</v>
      </c>
      <c r="D421">
        <v>0.4</v>
      </c>
      <c r="F421">
        <f t="shared" si="24"/>
        <v>0.79</v>
      </c>
      <c r="G421">
        <f t="shared" si="25"/>
        <v>0.49</v>
      </c>
      <c r="H421">
        <f t="shared" si="26"/>
        <v>0.495</v>
      </c>
      <c r="I421">
        <f t="shared" si="27"/>
        <v>0.64500000000000002</v>
      </c>
    </row>
    <row r="422" spans="1:9" x14ac:dyDescent="0.35">
      <c r="A422">
        <v>0.89</v>
      </c>
      <c r="B422">
        <v>0.89</v>
      </c>
      <c r="C422">
        <v>0.1</v>
      </c>
      <c r="D422">
        <v>0.3</v>
      </c>
      <c r="F422">
        <f t="shared" si="24"/>
        <v>0.79</v>
      </c>
      <c r="G422">
        <f t="shared" si="25"/>
        <v>0.59000000000000008</v>
      </c>
      <c r="H422">
        <f t="shared" si="26"/>
        <v>0.495</v>
      </c>
      <c r="I422">
        <f t="shared" si="27"/>
        <v>0.59499999999999997</v>
      </c>
    </row>
    <row r="423" spans="1:9" x14ac:dyDescent="0.35">
      <c r="A423" t="s">
        <v>176</v>
      </c>
      <c r="B423">
        <v>0.89</v>
      </c>
      <c r="C423">
        <v>0.4</v>
      </c>
      <c r="D423">
        <v>0.71</v>
      </c>
      <c r="F423">
        <f t="shared" si="24"/>
        <v>0.49</v>
      </c>
      <c r="G423">
        <f t="shared" si="25"/>
        <v>0.18000000000000005</v>
      </c>
      <c r="H423">
        <f t="shared" si="26"/>
        <v>0.64500000000000002</v>
      </c>
      <c r="I423">
        <f t="shared" si="27"/>
        <v>0.8</v>
      </c>
    </row>
    <row r="424" spans="1:9" x14ac:dyDescent="0.35">
      <c r="A424" t="s">
        <v>211</v>
      </c>
      <c r="B424">
        <v>0.89</v>
      </c>
      <c r="C424">
        <v>0.2</v>
      </c>
      <c r="D424">
        <v>0.3</v>
      </c>
      <c r="F424">
        <f t="shared" si="24"/>
        <v>0.69</v>
      </c>
      <c r="G424">
        <f t="shared" si="25"/>
        <v>0.59000000000000008</v>
      </c>
      <c r="H424">
        <f t="shared" si="26"/>
        <v>0.54500000000000004</v>
      </c>
      <c r="I424">
        <f t="shared" si="27"/>
        <v>0.59499999999999997</v>
      </c>
    </row>
    <row r="425" spans="1:9" x14ac:dyDescent="0.35">
      <c r="A425" t="s">
        <v>1087</v>
      </c>
      <c r="B425">
        <v>0.89</v>
      </c>
      <c r="C425">
        <v>0.3</v>
      </c>
      <c r="D425">
        <v>0.71</v>
      </c>
      <c r="F425">
        <f t="shared" si="24"/>
        <v>0.59000000000000008</v>
      </c>
      <c r="G425">
        <f t="shared" si="25"/>
        <v>0.18000000000000005</v>
      </c>
      <c r="H425">
        <f t="shared" si="26"/>
        <v>0.59499999999999997</v>
      </c>
      <c r="I425">
        <f t="shared" si="27"/>
        <v>0.8</v>
      </c>
    </row>
    <row r="426" spans="1:9" x14ac:dyDescent="0.35">
      <c r="A426" t="s">
        <v>445</v>
      </c>
      <c r="B426">
        <v>0.89</v>
      </c>
      <c r="C426">
        <v>0.6</v>
      </c>
      <c r="D426">
        <v>0.8</v>
      </c>
      <c r="F426">
        <f t="shared" si="24"/>
        <v>0.29000000000000004</v>
      </c>
      <c r="G426">
        <f t="shared" si="25"/>
        <v>8.9999999999999969E-2</v>
      </c>
      <c r="H426">
        <f t="shared" si="26"/>
        <v>0.745</v>
      </c>
      <c r="I426">
        <f t="shared" si="27"/>
        <v>0.84499999999999997</v>
      </c>
    </row>
    <row r="427" spans="1:9" x14ac:dyDescent="0.35">
      <c r="A427" t="s">
        <v>142</v>
      </c>
      <c r="B427">
        <v>0.88</v>
      </c>
      <c r="C427">
        <v>0.3</v>
      </c>
      <c r="D427">
        <v>0.8</v>
      </c>
      <c r="F427">
        <f t="shared" si="24"/>
        <v>0.58000000000000007</v>
      </c>
      <c r="G427">
        <f t="shared" si="25"/>
        <v>7.999999999999996E-2</v>
      </c>
      <c r="H427">
        <f t="shared" si="26"/>
        <v>0.59</v>
      </c>
      <c r="I427">
        <f t="shared" si="27"/>
        <v>0.84000000000000008</v>
      </c>
    </row>
    <row r="428" spans="1:9" x14ac:dyDescent="0.35">
      <c r="A428" t="s">
        <v>174</v>
      </c>
      <c r="B428">
        <v>0.88</v>
      </c>
      <c r="C428">
        <v>0.2</v>
      </c>
      <c r="D428">
        <v>0.5</v>
      </c>
      <c r="F428">
        <f t="shared" si="24"/>
        <v>0.67999999999999994</v>
      </c>
      <c r="G428">
        <f t="shared" si="25"/>
        <v>0.38</v>
      </c>
      <c r="H428">
        <f t="shared" si="26"/>
        <v>0.54</v>
      </c>
      <c r="I428">
        <f t="shared" si="27"/>
        <v>0.69</v>
      </c>
    </row>
    <row r="429" spans="1:9" x14ac:dyDescent="0.35">
      <c r="A429" t="s">
        <v>874</v>
      </c>
      <c r="B429">
        <v>0.88</v>
      </c>
      <c r="C429">
        <v>0.2</v>
      </c>
      <c r="D429">
        <v>0.3</v>
      </c>
      <c r="F429">
        <f t="shared" si="24"/>
        <v>0.67999999999999994</v>
      </c>
      <c r="G429">
        <f t="shared" si="25"/>
        <v>0.58000000000000007</v>
      </c>
      <c r="H429">
        <f t="shared" si="26"/>
        <v>0.54</v>
      </c>
      <c r="I429">
        <f t="shared" si="27"/>
        <v>0.59</v>
      </c>
    </row>
    <row r="430" spans="1:9" x14ac:dyDescent="0.35">
      <c r="A430" t="s">
        <v>676</v>
      </c>
      <c r="B430">
        <v>0.88</v>
      </c>
      <c r="C430">
        <v>0.5</v>
      </c>
      <c r="D430">
        <v>0.7</v>
      </c>
      <c r="F430">
        <f t="shared" si="24"/>
        <v>0.38</v>
      </c>
      <c r="G430">
        <f t="shared" si="25"/>
        <v>0.18000000000000005</v>
      </c>
      <c r="H430">
        <f t="shared" si="26"/>
        <v>0.69</v>
      </c>
      <c r="I430">
        <f t="shared" si="27"/>
        <v>0.79</v>
      </c>
    </row>
    <row r="431" spans="1:9" x14ac:dyDescent="0.35">
      <c r="A431" t="s">
        <v>935</v>
      </c>
      <c r="B431">
        <v>0.88</v>
      </c>
      <c r="C431">
        <v>0.2</v>
      </c>
      <c r="D431">
        <v>0.3</v>
      </c>
      <c r="F431">
        <f t="shared" si="24"/>
        <v>0.67999999999999994</v>
      </c>
      <c r="G431">
        <f t="shared" si="25"/>
        <v>0.58000000000000007</v>
      </c>
      <c r="H431">
        <f t="shared" si="26"/>
        <v>0.54</v>
      </c>
      <c r="I431">
        <f t="shared" si="27"/>
        <v>0.59</v>
      </c>
    </row>
    <row r="432" spans="1:9" x14ac:dyDescent="0.35">
      <c r="A432" t="s">
        <v>956</v>
      </c>
      <c r="B432">
        <v>0.88</v>
      </c>
      <c r="C432">
        <v>1.5</v>
      </c>
      <c r="D432">
        <v>1</v>
      </c>
      <c r="F432">
        <f t="shared" si="24"/>
        <v>-0.62</v>
      </c>
      <c r="G432">
        <f t="shared" si="25"/>
        <v>-0.12</v>
      </c>
      <c r="H432">
        <f t="shared" si="26"/>
        <v>1.19</v>
      </c>
      <c r="I432">
        <f t="shared" si="27"/>
        <v>0.94</v>
      </c>
    </row>
    <row r="433" spans="1:9" x14ac:dyDescent="0.35">
      <c r="A433" t="s">
        <v>996</v>
      </c>
      <c r="B433">
        <v>0.88</v>
      </c>
      <c r="C433">
        <v>0.3</v>
      </c>
      <c r="D433">
        <v>0.67</v>
      </c>
      <c r="F433">
        <f t="shared" si="24"/>
        <v>0.58000000000000007</v>
      </c>
      <c r="G433">
        <f t="shared" si="25"/>
        <v>0.20999999999999996</v>
      </c>
      <c r="H433">
        <f t="shared" si="26"/>
        <v>0.59</v>
      </c>
      <c r="I433">
        <f t="shared" si="27"/>
        <v>0.77500000000000002</v>
      </c>
    </row>
    <row r="434" spans="1:9" x14ac:dyDescent="0.35">
      <c r="A434" t="s">
        <v>1024</v>
      </c>
      <c r="B434">
        <v>0.88</v>
      </c>
      <c r="C434">
        <v>0.3</v>
      </c>
      <c r="D434">
        <v>0.5</v>
      </c>
      <c r="F434">
        <f t="shared" si="24"/>
        <v>0.58000000000000007</v>
      </c>
      <c r="G434">
        <f t="shared" si="25"/>
        <v>0.38</v>
      </c>
      <c r="H434">
        <f t="shared" si="26"/>
        <v>0.59</v>
      </c>
      <c r="I434">
        <f t="shared" si="27"/>
        <v>0.69</v>
      </c>
    </row>
    <row r="435" spans="1:9" x14ac:dyDescent="0.35">
      <c r="A435">
        <v>0.88</v>
      </c>
      <c r="B435">
        <v>0.88</v>
      </c>
      <c r="C435">
        <v>0.2</v>
      </c>
      <c r="D435">
        <v>0.3</v>
      </c>
      <c r="F435">
        <f t="shared" si="24"/>
        <v>0.67999999999999994</v>
      </c>
      <c r="G435">
        <f t="shared" si="25"/>
        <v>0.58000000000000007</v>
      </c>
      <c r="H435">
        <f t="shared" si="26"/>
        <v>0.54</v>
      </c>
      <c r="I435">
        <f t="shared" si="27"/>
        <v>0.59</v>
      </c>
    </row>
    <row r="436" spans="1:9" x14ac:dyDescent="0.35">
      <c r="A436" t="s">
        <v>470</v>
      </c>
      <c r="B436">
        <v>0.88</v>
      </c>
      <c r="C436">
        <v>0.2</v>
      </c>
      <c r="D436">
        <v>0.3</v>
      </c>
      <c r="F436">
        <f t="shared" si="24"/>
        <v>0.67999999999999994</v>
      </c>
      <c r="G436">
        <f t="shared" si="25"/>
        <v>0.58000000000000007</v>
      </c>
      <c r="H436">
        <f t="shared" si="26"/>
        <v>0.54</v>
      </c>
      <c r="I436">
        <f t="shared" si="27"/>
        <v>0.59</v>
      </c>
    </row>
    <row r="437" spans="1:9" x14ac:dyDescent="0.35">
      <c r="A437" t="s">
        <v>241</v>
      </c>
      <c r="B437">
        <v>0.87</v>
      </c>
      <c r="C437">
        <v>0.3</v>
      </c>
      <c r="D437">
        <v>0.8</v>
      </c>
      <c r="F437">
        <f t="shared" si="24"/>
        <v>0.57000000000000006</v>
      </c>
      <c r="G437">
        <f t="shared" si="25"/>
        <v>6.9999999999999951E-2</v>
      </c>
      <c r="H437">
        <f t="shared" si="26"/>
        <v>0.58499999999999996</v>
      </c>
      <c r="I437">
        <f t="shared" si="27"/>
        <v>0.83499999999999996</v>
      </c>
    </row>
    <row r="438" spans="1:9" x14ac:dyDescent="0.35">
      <c r="A438" t="s">
        <v>897</v>
      </c>
      <c r="B438">
        <v>0.87</v>
      </c>
      <c r="C438">
        <v>0.2</v>
      </c>
      <c r="D438">
        <v>0.8</v>
      </c>
      <c r="F438">
        <f t="shared" si="24"/>
        <v>0.66999999999999993</v>
      </c>
      <c r="G438">
        <f t="shared" si="25"/>
        <v>6.9999999999999951E-2</v>
      </c>
      <c r="H438">
        <f t="shared" si="26"/>
        <v>0.53500000000000003</v>
      </c>
      <c r="I438">
        <f t="shared" si="27"/>
        <v>0.83499999999999996</v>
      </c>
    </row>
    <row r="439" spans="1:9" x14ac:dyDescent="0.35">
      <c r="A439" t="s">
        <v>755</v>
      </c>
      <c r="B439">
        <v>0.87</v>
      </c>
      <c r="C439">
        <v>1</v>
      </c>
      <c r="D439">
        <v>1</v>
      </c>
      <c r="F439">
        <f t="shared" si="24"/>
        <v>-0.13</v>
      </c>
      <c r="G439">
        <f t="shared" si="25"/>
        <v>-0.13</v>
      </c>
      <c r="H439">
        <f t="shared" si="26"/>
        <v>0.93500000000000005</v>
      </c>
      <c r="I439">
        <f t="shared" si="27"/>
        <v>0.93500000000000005</v>
      </c>
    </row>
    <row r="440" spans="1:9" x14ac:dyDescent="0.35">
      <c r="A440" t="s">
        <v>1085</v>
      </c>
      <c r="B440">
        <v>0.87</v>
      </c>
      <c r="C440">
        <v>0.5</v>
      </c>
      <c r="D440">
        <v>0.8</v>
      </c>
      <c r="F440">
        <f t="shared" si="24"/>
        <v>0.37</v>
      </c>
      <c r="G440">
        <f t="shared" si="25"/>
        <v>6.9999999999999951E-2</v>
      </c>
      <c r="H440">
        <f t="shared" si="26"/>
        <v>0.68500000000000005</v>
      </c>
      <c r="I440">
        <f t="shared" si="27"/>
        <v>0.83499999999999996</v>
      </c>
    </row>
    <row r="441" spans="1:9" x14ac:dyDescent="0.35">
      <c r="A441" t="s">
        <v>674</v>
      </c>
      <c r="B441">
        <v>0.86</v>
      </c>
      <c r="C441">
        <v>0.4</v>
      </c>
      <c r="D441">
        <v>0.85</v>
      </c>
      <c r="F441">
        <f t="shared" si="24"/>
        <v>0.45999999999999996</v>
      </c>
      <c r="G441">
        <f t="shared" si="25"/>
        <v>1.0000000000000009E-2</v>
      </c>
      <c r="H441">
        <f t="shared" si="26"/>
        <v>0.63</v>
      </c>
      <c r="I441">
        <f t="shared" si="27"/>
        <v>0.85499999999999998</v>
      </c>
    </row>
    <row r="442" spans="1:9" x14ac:dyDescent="0.35">
      <c r="A442" t="s">
        <v>447</v>
      </c>
      <c r="B442">
        <v>0.86</v>
      </c>
      <c r="C442">
        <v>0.6</v>
      </c>
      <c r="D442">
        <v>0.8</v>
      </c>
      <c r="F442">
        <f t="shared" si="24"/>
        <v>0.26</v>
      </c>
      <c r="G442">
        <f t="shared" si="25"/>
        <v>5.9999999999999942E-2</v>
      </c>
      <c r="H442">
        <f t="shared" si="26"/>
        <v>0.73</v>
      </c>
      <c r="I442">
        <f t="shared" si="27"/>
        <v>0.83000000000000007</v>
      </c>
    </row>
    <row r="443" spans="1:9" x14ac:dyDescent="0.35">
      <c r="A443" t="s">
        <v>140</v>
      </c>
      <c r="B443">
        <v>0.85</v>
      </c>
      <c r="C443">
        <v>0.3</v>
      </c>
      <c r="D443">
        <v>0.7</v>
      </c>
      <c r="F443">
        <f t="shared" si="24"/>
        <v>0.55000000000000004</v>
      </c>
      <c r="G443">
        <f t="shared" si="25"/>
        <v>0.15000000000000002</v>
      </c>
      <c r="H443">
        <f t="shared" si="26"/>
        <v>0.57499999999999996</v>
      </c>
      <c r="I443">
        <f t="shared" si="27"/>
        <v>0.77499999999999991</v>
      </c>
    </row>
    <row r="444" spans="1:9" x14ac:dyDescent="0.35">
      <c r="A444" t="s">
        <v>30</v>
      </c>
      <c r="B444">
        <v>0.85</v>
      </c>
      <c r="C444">
        <v>0.2</v>
      </c>
      <c r="D444">
        <v>0.4</v>
      </c>
      <c r="F444">
        <f t="shared" si="24"/>
        <v>0.64999999999999991</v>
      </c>
      <c r="G444">
        <f t="shared" si="25"/>
        <v>0.44999999999999996</v>
      </c>
      <c r="H444">
        <f t="shared" si="26"/>
        <v>0.52500000000000002</v>
      </c>
      <c r="I444">
        <f t="shared" si="27"/>
        <v>0.625</v>
      </c>
    </row>
    <row r="445" spans="1:9" x14ac:dyDescent="0.35">
      <c r="A445" t="s">
        <v>873</v>
      </c>
      <c r="B445">
        <v>0.85</v>
      </c>
      <c r="C445">
        <v>0.8</v>
      </c>
      <c r="D445">
        <v>0.9</v>
      </c>
      <c r="F445">
        <f t="shared" si="24"/>
        <v>4.9999999999999933E-2</v>
      </c>
      <c r="G445">
        <f t="shared" si="25"/>
        <v>-5.0000000000000044E-2</v>
      </c>
      <c r="H445">
        <f t="shared" si="26"/>
        <v>0.82499999999999996</v>
      </c>
      <c r="I445">
        <f t="shared" si="27"/>
        <v>0.875</v>
      </c>
    </row>
    <row r="446" spans="1:9" x14ac:dyDescent="0.35">
      <c r="A446" t="s">
        <v>1060</v>
      </c>
      <c r="B446">
        <v>0.85</v>
      </c>
      <c r="C446">
        <v>5</v>
      </c>
      <c r="D446">
        <v>10</v>
      </c>
      <c r="F446">
        <f t="shared" si="24"/>
        <v>-4.1500000000000004</v>
      </c>
      <c r="G446">
        <f t="shared" si="25"/>
        <v>-9.15</v>
      </c>
      <c r="H446">
        <f t="shared" si="26"/>
        <v>2.9249999999999998</v>
      </c>
      <c r="I446">
        <f t="shared" si="27"/>
        <v>5.4249999999999998</v>
      </c>
    </row>
    <row r="447" spans="1:9" x14ac:dyDescent="0.35">
      <c r="A447" t="s">
        <v>305</v>
      </c>
      <c r="B447">
        <v>0.85</v>
      </c>
      <c r="C447">
        <v>0.5</v>
      </c>
      <c r="D447">
        <v>1.4</v>
      </c>
      <c r="F447">
        <f t="shared" si="24"/>
        <v>0.35</v>
      </c>
      <c r="G447">
        <f t="shared" si="25"/>
        <v>-0.54999999999999993</v>
      </c>
      <c r="H447">
        <f t="shared" si="26"/>
        <v>0.67500000000000004</v>
      </c>
      <c r="I447">
        <f t="shared" si="27"/>
        <v>1.125</v>
      </c>
    </row>
    <row r="448" spans="1:9" x14ac:dyDescent="0.35">
      <c r="A448" t="s">
        <v>334</v>
      </c>
      <c r="B448">
        <v>0.85</v>
      </c>
      <c r="C448">
        <v>0.8</v>
      </c>
      <c r="D448">
        <v>0.85</v>
      </c>
      <c r="F448">
        <f t="shared" si="24"/>
        <v>4.9999999999999933E-2</v>
      </c>
      <c r="G448">
        <f t="shared" si="25"/>
        <v>0</v>
      </c>
      <c r="H448">
        <f t="shared" si="26"/>
        <v>0.82499999999999996</v>
      </c>
      <c r="I448">
        <f t="shared" si="27"/>
        <v>0.85</v>
      </c>
    </row>
    <row r="449" spans="1:9" x14ac:dyDescent="0.35">
      <c r="A449" t="s">
        <v>794</v>
      </c>
      <c r="B449">
        <v>0.84498520697110435</v>
      </c>
      <c r="C449">
        <v>0.4</v>
      </c>
      <c r="D449">
        <v>3</v>
      </c>
      <c r="F449">
        <f t="shared" si="24"/>
        <v>0.44498520697110433</v>
      </c>
      <c r="G449">
        <f t="shared" si="25"/>
        <v>-2.1550147930288954</v>
      </c>
      <c r="H449">
        <f t="shared" si="26"/>
        <v>0.62249260348555224</v>
      </c>
      <c r="I449">
        <f t="shared" si="27"/>
        <v>1.9224926034855523</v>
      </c>
    </row>
    <row r="450" spans="1:9" x14ac:dyDescent="0.35">
      <c r="A450" t="s">
        <v>247</v>
      </c>
      <c r="B450">
        <v>0.84</v>
      </c>
      <c r="C450">
        <v>0.3</v>
      </c>
      <c r="D450">
        <v>0.5</v>
      </c>
      <c r="F450">
        <f t="shared" ref="F450:F513" si="28">B450-C450</f>
        <v>0.54</v>
      </c>
      <c r="G450">
        <f t="shared" ref="G450:G513" si="29">B450-D450</f>
        <v>0.33999999999999997</v>
      </c>
      <c r="H450">
        <f t="shared" ref="H450:H513" si="30">(B450+C450)/2</f>
        <v>0.56999999999999995</v>
      </c>
      <c r="I450">
        <f t="shared" ref="I450:I513" si="31">(B450+D450)/2</f>
        <v>0.66999999999999993</v>
      </c>
    </row>
    <row r="451" spans="1:9" x14ac:dyDescent="0.35">
      <c r="A451" t="s">
        <v>172</v>
      </c>
      <c r="B451">
        <v>0.84</v>
      </c>
      <c r="C451">
        <v>0.3</v>
      </c>
      <c r="D451">
        <v>0.6</v>
      </c>
      <c r="F451">
        <f t="shared" si="28"/>
        <v>0.54</v>
      </c>
      <c r="G451">
        <f t="shared" si="29"/>
        <v>0.24</v>
      </c>
      <c r="H451">
        <f t="shared" si="30"/>
        <v>0.56999999999999995</v>
      </c>
      <c r="I451">
        <f t="shared" si="31"/>
        <v>0.72</v>
      </c>
    </row>
    <row r="452" spans="1:9" x14ac:dyDescent="0.35">
      <c r="A452" t="s">
        <v>706</v>
      </c>
      <c r="B452">
        <v>0.84</v>
      </c>
      <c r="C452">
        <v>0.2</v>
      </c>
      <c r="D452">
        <v>0.2</v>
      </c>
      <c r="F452">
        <f t="shared" si="28"/>
        <v>0.6399999999999999</v>
      </c>
      <c r="G452">
        <f t="shared" si="29"/>
        <v>0.6399999999999999</v>
      </c>
      <c r="H452">
        <f t="shared" si="30"/>
        <v>0.52</v>
      </c>
      <c r="I452">
        <f t="shared" si="31"/>
        <v>0.52</v>
      </c>
    </row>
    <row r="453" spans="1:9" x14ac:dyDescent="0.35">
      <c r="A453" t="s">
        <v>28</v>
      </c>
      <c r="B453">
        <v>0.84</v>
      </c>
      <c r="C453">
        <v>0.3</v>
      </c>
      <c r="D453">
        <v>0.3</v>
      </c>
      <c r="F453">
        <f t="shared" si="28"/>
        <v>0.54</v>
      </c>
      <c r="G453">
        <f t="shared" si="29"/>
        <v>0.54</v>
      </c>
      <c r="H453">
        <f t="shared" si="30"/>
        <v>0.56999999999999995</v>
      </c>
      <c r="I453">
        <f t="shared" si="31"/>
        <v>0.56999999999999995</v>
      </c>
    </row>
    <row r="454" spans="1:9" x14ac:dyDescent="0.35">
      <c r="A454" t="s">
        <v>994</v>
      </c>
      <c r="B454">
        <v>0.84</v>
      </c>
      <c r="C454">
        <v>0.3</v>
      </c>
      <c r="D454">
        <v>0.4</v>
      </c>
      <c r="F454">
        <f t="shared" si="28"/>
        <v>0.54</v>
      </c>
      <c r="G454">
        <f t="shared" si="29"/>
        <v>0.43999999999999995</v>
      </c>
      <c r="H454">
        <f t="shared" si="30"/>
        <v>0.56999999999999995</v>
      </c>
      <c r="I454">
        <f t="shared" si="31"/>
        <v>0.62</v>
      </c>
    </row>
    <row r="455" spans="1:9" x14ac:dyDescent="0.35">
      <c r="A455" t="s">
        <v>1023</v>
      </c>
      <c r="B455">
        <v>0.84</v>
      </c>
      <c r="C455">
        <v>0.3</v>
      </c>
      <c r="D455">
        <v>0.4</v>
      </c>
      <c r="F455">
        <f t="shared" si="28"/>
        <v>0.54</v>
      </c>
      <c r="G455">
        <f t="shared" si="29"/>
        <v>0.43999999999999995</v>
      </c>
      <c r="H455">
        <f t="shared" si="30"/>
        <v>0.56999999999999995</v>
      </c>
      <c r="I455">
        <f t="shared" si="31"/>
        <v>0.62</v>
      </c>
    </row>
    <row r="456" spans="1:9" x14ac:dyDescent="0.35">
      <c r="A456" t="s">
        <v>331</v>
      </c>
      <c r="B456">
        <v>0.84</v>
      </c>
      <c r="C456">
        <v>0.8</v>
      </c>
      <c r="D456">
        <v>0.9</v>
      </c>
      <c r="F456">
        <f t="shared" si="28"/>
        <v>3.9999999999999925E-2</v>
      </c>
      <c r="G456">
        <f t="shared" si="29"/>
        <v>-6.0000000000000053E-2</v>
      </c>
      <c r="H456">
        <f t="shared" si="30"/>
        <v>0.82000000000000006</v>
      </c>
      <c r="I456">
        <f t="shared" si="31"/>
        <v>0.87</v>
      </c>
    </row>
    <row r="457" spans="1:9" x14ac:dyDescent="0.35">
      <c r="A457" t="s">
        <v>332</v>
      </c>
      <c r="B457">
        <v>0.84</v>
      </c>
      <c r="C457">
        <v>0.5</v>
      </c>
      <c r="D457">
        <v>0.7</v>
      </c>
      <c r="F457">
        <f t="shared" si="28"/>
        <v>0.33999999999999997</v>
      </c>
      <c r="G457">
        <f t="shared" si="29"/>
        <v>0.14000000000000001</v>
      </c>
      <c r="H457">
        <f t="shared" si="30"/>
        <v>0.66999999999999993</v>
      </c>
      <c r="I457">
        <f t="shared" si="31"/>
        <v>0.77</v>
      </c>
    </row>
    <row r="458" spans="1:9" x14ac:dyDescent="0.35">
      <c r="A458" t="s">
        <v>377</v>
      </c>
      <c r="B458">
        <v>0.84</v>
      </c>
      <c r="C458">
        <v>0.3</v>
      </c>
      <c r="D458">
        <v>0.8</v>
      </c>
      <c r="F458">
        <f t="shared" si="28"/>
        <v>0.54</v>
      </c>
      <c r="G458">
        <f t="shared" si="29"/>
        <v>3.9999999999999925E-2</v>
      </c>
      <c r="H458">
        <f t="shared" si="30"/>
        <v>0.56999999999999995</v>
      </c>
      <c r="I458">
        <f t="shared" si="31"/>
        <v>0.82000000000000006</v>
      </c>
    </row>
    <row r="459" spans="1:9" x14ac:dyDescent="0.35">
      <c r="A459" t="s">
        <v>389</v>
      </c>
      <c r="B459">
        <v>0.84</v>
      </c>
      <c r="C459">
        <v>0.5</v>
      </c>
      <c r="D459">
        <v>1.5</v>
      </c>
      <c r="F459">
        <f t="shared" si="28"/>
        <v>0.33999999999999997</v>
      </c>
      <c r="G459">
        <f t="shared" si="29"/>
        <v>-0.66</v>
      </c>
      <c r="H459">
        <f t="shared" si="30"/>
        <v>0.66999999999999993</v>
      </c>
      <c r="I459">
        <f t="shared" si="31"/>
        <v>1.17</v>
      </c>
    </row>
    <row r="460" spans="1:9" x14ac:dyDescent="0.35">
      <c r="A460" t="s">
        <v>168</v>
      </c>
      <c r="B460">
        <v>0.83785440262613653</v>
      </c>
      <c r="C460">
        <v>0.3</v>
      </c>
      <c r="D460">
        <v>0.5</v>
      </c>
      <c r="F460">
        <f t="shared" si="28"/>
        <v>0.53785440262613649</v>
      </c>
      <c r="G460">
        <f t="shared" si="29"/>
        <v>0.33785440262613653</v>
      </c>
      <c r="H460">
        <f t="shared" si="30"/>
        <v>0.56892720131306829</v>
      </c>
      <c r="I460">
        <f t="shared" si="31"/>
        <v>0.66892720131306826</v>
      </c>
    </row>
    <row r="461" spans="1:9" x14ac:dyDescent="0.35">
      <c r="A461" t="s">
        <v>796</v>
      </c>
      <c r="B461">
        <v>0.83785440262613653</v>
      </c>
      <c r="C461">
        <v>0.3</v>
      </c>
      <c r="D461">
        <v>0.33</v>
      </c>
      <c r="F461">
        <f t="shared" si="28"/>
        <v>0.53785440262613649</v>
      </c>
      <c r="G461">
        <f t="shared" si="29"/>
        <v>0.50785440262613646</v>
      </c>
      <c r="H461">
        <f t="shared" si="30"/>
        <v>0.56892720131306829</v>
      </c>
      <c r="I461">
        <f t="shared" si="31"/>
        <v>0.5839272013130683</v>
      </c>
    </row>
    <row r="462" spans="1:9" x14ac:dyDescent="0.35">
      <c r="A462" t="s">
        <v>895</v>
      </c>
      <c r="B462">
        <v>0.83</v>
      </c>
      <c r="C462">
        <v>0.2</v>
      </c>
      <c r="D462">
        <v>0.85</v>
      </c>
      <c r="F462">
        <f t="shared" si="28"/>
        <v>0.62999999999999989</v>
      </c>
      <c r="G462">
        <f t="shared" si="29"/>
        <v>-2.0000000000000018E-2</v>
      </c>
      <c r="H462">
        <f t="shared" si="30"/>
        <v>0.51500000000000001</v>
      </c>
      <c r="I462">
        <f t="shared" si="31"/>
        <v>0.84</v>
      </c>
    </row>
    <row r="463" spans="1:9" x14ac:dyDescent="0.35">
      <c r="A463" t="s">
        <v>1062</v>
      </c>
      <c r="B463">
        <v>0.83</v>
      </c>
      <c r="C463">
        <v>0.7</v>
      </c>
      <c r="D463">
        <v>0.4</v>
      </c>
      <c r="F463">
        <f t="shared" si="28"/>
        <v>0.13</v>
      </c>
      <c r="G463">
        <f t="shared" si="29"/>
        <v>0.42999999999999994</v>
      </c>
      <c r="H463">
        <f t="shared" si="30"/>
        <v>0.7649999999999999</v>
      </c>
      <c r="I463">
        <f t="shared" si="31"/>
        <v>0.61499999999999999</v>
      </c>
    </row>
    <row r="464" spans="1:9" x14ac:dyDescent="0.35">
      <c r="A464" t="s">
        <v>352</v>
      </c>
      <c r="B464">
        <v>0.83</v>
      </c>
      <c r="C464">
        <v>0.1</v>
      </c>
      <c r="D464">
        <v>0.5</v>
      </c>
      <c r="F464">
        <f t="shared" si="28"/>
        <v>0.73</v>
      </c>
      <c r="G464">
        <f t="shared" si="29"/>
        <v>0.32999999999999996</v>
      </c>
      <c r="H464">
        <f t="shared" si="30"/>
        <v>0.46499999999999997</v>
      </c>
      <c r="I464">
        <f t="shared" si="31"/>
        <v>0.66500000000000004</v>
      </c>
    </row>
    <row r="465" spans="1:9" x14ac:dyDescent="0.35">
      <c r="A465" t="s">
        <v>375</v>
      </c>
      <c r="B465">
        <v>0.83</v>
      </c>
      <c r="C465">
        <v>0.3</v>
      </c>
      <c r="D465">
        <v>0.8</v>
      </c>
      <c r="F465">
        <f t="shared" si="28"/>
        <v>0.53</v>
      </c>
      <c r="G465">
        <f t="shared" si="29"/>
        <v>2.9999999999999916E-2</v>
      </c>
      <c r="H465">
        <f t="shared" si="30"/>
        <v>0.56499999999999995</v>
      </c>
      <c r="I465">
        <f t="shared" si="31"/>
        <v>0.81499999999999995</v>
      </c>
    </row>
    <row r="466" spans="1:9" x14ac:dyDescent="0.35">
      <c r="A466" t="s">
        <v>495</v>
      </c>
      <c r="B466">
        <v>0.83</v>
      </c>
      <c r="C466">
        <v>0.2</v>
      </c>
      <c r="D466">
        <v>0.9</v>
      </c>
      <c r="F466">
        <f t="shared" si="28"/>
        <v>0.62999999999999989</v>
      </c>
      <c r="G466">
        <f t="shared" si="29"/>
        <v>-7.0000000000000062E-2</v>
      </c>
      <c r="H466">
        <f t="shared" si="30"/>
        <v>0.51500000000000001</v>
      </c>
      <c r="I466">
        <f t="shared" si="31"/>
        <v>0.86499999999999999</v>
      </c>
    </row>
    <row r="467" spans="1:9" x14ac:dyDescent="0.35">
      <c r="A467" t="s">
        <v>933</v>
      </c>
      <c r="B467">
        <v>0.82</v>
      </c>
      <c r="C467">
        <v>0.2</v>
      </c>
      <c r="D467">
        <v>0.8</v>
      </c>
      <c r="F467">
        <f t="shared" si="28"/>
        <v>0.61999999999999988</v>
      </c>
      <c r="G467">
        <f t="shared" si="29"/>
        <v>1.9999999999999907E-2</v>
      </c>
      <c r="H467">
        <f t="shared" si="30"/>
        <v>0.51</v>
      </c>
      <c r="I467">
        <f t="shared" si="31"/>
        <v>0.81</v>
      </c>
    </row>
    <row r="468" spans="1:9" x14ac:dyDescent="0.35">
      <c r="A468" t="s">
        <v>1082</v>
      </c>
      <c r="B468">
        <v>0.82</v>
      </c>
      <c r="C468">
        <v>0.2</v>
      </c>
      <c r="D468">
        <v>0.2</v>
      </c>
      <c r="F468">
        <f t="shared" si="28"/>
        <v>0.61999999999999988</v>
      </c>
      <c r="G468">
        <f t="shared" si="29"/>
        <v>0.61999999999999988</v>
      </c>
      <c r="H468">
        <f t="shared" si="30"/>
        <v>0.51</v>
      </c>
      <c r="I468">
        <f t="shared" si="31"/>
        <v>0.51</v>
      </c>
    </row>
    <row r="469" spans="1:9" x14ac:dyDescent="0.35">
      <c r="A469" t="s">
        <v>1082</v>
      </c>
      <c r="B469">
        <v>0.82</v>
      </c>
      <c r="C469">
        <v>0.2</v>
      </c>
      <c r="D469">
        <v>0.2</v>
      </c>
      <c r="F469">
        <f t="shared" si="28"/>
        <v>0.61999999999999988</v>
      </c>
      <c r="G469">
        <f t="shared" si="29"/>
        <v>0.61999999999999988</v>
      </c>
      <c r="H469">
        <f t="shared" si="30"/>
        <v>0.51</v>
      </c>
      <c r="I469">
        <f t="shared" si="31"/>
        <v>0.51</v>
      </c>
    </row>
    <row r="470" spans="1:9" x14ac:dyDescent="0.35">
      <c r="A470" t="s">
        <v>783</v>
      </c>
      <c r="B470">
        <v>0.81240384046359604</v>
      </c>
      <c r="C470">
        <v>0.2</v>
      </c>
      <c r="D470">
        <v>0.2</v>
      </c>
      <c r="F470">
        <f t="shared" si="28"/>
        <v>0.61240384046359608</v>
      </c>
      <c r="G470">
        <f t="shared" si="29"/>
        <v>0.61240384046359608</v>
      </c>
      <c r="H470">
        <f t="shared" si="30"/>
        <v>0.506201920231798</v>
      </c>
      <c r="I470">
        <f t="shared" si="31"/>
        <v>0.506201920231798</v>
      </c>
    </row>
    <row r="471" spans="1:9" x14ac:dyDescent="0.35">
      <c r="A471" t="s">
        <v>391</v>
      </c>
      <c r="B471">
        <v>0.81</v>
      </c>
      <c r="C471">
        <v>0.3</v>
      </c>
      <c r="D471">
        <v>0.2</v>
      </c>
      <c r="F471">
        <f t="shared" si="28"/>
        <v>0.51</v>
      </c>
      <c r="G471">
        <f t="shared" si="29"/>
        <v>0.6100000000000001</v>
      </c>
      <c r="H471">
        <f t="shared" si="30"/>
        <v>0.55500000000000005</v>
      </c>
      <c r="I471">
        <f t="shared" si="31"/>
        <v>0.505</v>
      </c>
    </row>
    <row r="472" spans="1:9" x14ac:dyDescent="0.35">
      <c r="A472" t="s">
        <v>469</v>
      </c>
      <c r="B472">
        <v>0.81</v>
      </c>
      <c r="C472">
        <v>0.4</v>
      </c>
      <c r="D472">
        <v>0.5</v>
      </c>
      <c r="F472">
        <f t="shared" si="28"/>
        <v>0.41000000000000003</v>
      </c>
      <c r="G472">
        <f t="shared" si="29"/>
        <v>0.31000000000000005</v>
      </c>
      <c r="H472">
        <f t="shared" si="30"/>
        <v>0.60499999999999998</v>
      </c>
      <c r="I472">
        <f t="shared" si="31"/>
        <v>0.65500000000000003</v>
      </c>
    </row>
    <row r="473" spans="1:9" x14ac:dyDescent="0.35">
      <c r="A473" t="s">
        <v>486</v>
      </c>
      <c r="B473">
        <v>0.81</v>
      </c>
      <c r="C473">
        <v>0.3</v>
      </c>
      <c r="D473">
        <v>0.6</v>
      </c>
      <c r="F473">
        <f t="shared" si="28"/>
        <v>0.51</v>
      </c>
      <c r="G473">
        <f t="shared" si="29"/>
        <v>0.21000000000000008</v>
      </c>
      <c r="H473">
        <f t="shared" si="30"/>
        <v>0.55500000000000005</v>
      </c>
      <c r="I473">
        <f t="shared" si="31"/>
        <v>0.70500000000000007</v>
      </c>
    </row>
    <row r="474" spans="1:9" x14ac:dyDescent="0.35">
      <c r="A474" t="s">
        <v>170</v>
      </c>
      <c r="B474">
        <v>0.8</v>
      </c>
      <c r="C474">
        <v>0.4</v>
      </c>
      <c r="D474">
        <v>0.71</v>
      </c>
      <c r="F474">
        <f t="shared" si="28"/>
        <v>0.4</v>
      </c>
      <c r="G474">
        <f t="shared" si="29"/>
        <v>9.000000000000008E-2</v>
      </c>
      <c r="H474">
        <f t="shared" si="30"/>
        <v>0.60000000000000009</v>
      </c>
      <c r="I474">
        <f t="shared" si="31"/>
        <v>0.755</v>
      </c>
    </row>
    <row r="475" spans="1:9" x14ac:dyDescent="0.35">
      <c r="A475" t="s">
        <v>635</v>
      </c>
      <c r="B475">
        <v>0.8</v>
      </c>
      <c r="C475">
        <v>0.4</v>
      </c>
      <c r="D475">
        <v>0.85</v>
      </c>
      <c r="F475">
        <f t="shared" si="28"/>
        <v>0.4</v>
      </c>
      <c r="G475">
        <f t="shared" si="29"/>
        <v>-4.9999999999999933E-2</v>
      </c>
      <c r="H475">
        <f t="shared" si="30"/>
        <v>0.60000000000000009</v>
      </c>
      <c r="I475">
        <f t="shared" si="31"/>
        <v>0.82499999999999996</v>
      </c>
    </row>
    <row r="476" spans="1:9" x14ac:dyDescent="0.35">
      <c r="A476" t="s">
        <v>635</v>
      </c>
      <c r="B476">
        <v>0.8</v>
      </c>
      <c r="C476">
        <v>0.2</v>
      </c>
      <c r="D476">
        <v>0.5</v>
      </c>
      <c r="F476">
        <f t="shared" si="28"/>
        <v>0.60000000000000009</v>
      </c>
      <c r="G476">
        <f t="shared" si="29"/>
        <v>0.30000000000000004</v>
      </c>
      <c r="H476">
        <f t="shared" si="30"/>
        <v>0.5</v>
      </c>
      <c r="I476">
        <f t="shared" si="31"/>
        <v>0.65</v>
      </c>
    </row>
    <row r="477" spans="1:9" x14ac:dyDescent="0.35">
      <c r="A477" t="s">
        <v>635</v>
      </c>
      <c r="B477">
        <v>0.8</v>
      </c>
      <c r="C477">
        <v>0.3</v>
      </c>
      <c r="D477">
        <v>0.4</v>
      </c>
      <c r="F477">
        <f t="shared" si="28"/>
        <v>0.5</v>
      </c>
      <c r="G477">
        <f t="shared" si="29"/>
        <v>0.4</v>
      </c>
      <c r="H477">
        <f t="shared" si="30"/>
        <v>0.55000000000000004</v>
      </c>
      <c r="I477">
        <f t="shared" si="31"/>
        <v>0.60000000000000009</v>
      </c>
    </row>
    <row r="478" spans="1:9" x14ac:dyDescent="0.35">
      <c r="A478" t="s">
        <v>672</v>
      </c>
      <c r="B478">
        <v>0.8</v>
      </c>
      <c r="C478">
        <v>0.3</v>
      </c>
      <c r="D478">
        <v>0.8</v>
      </c>
      <c r="F478">
        <f t="shared" si="28"/>
        <v>0.5</v>
      </c>
      <c r="G478">
        <f t="shared" si="29"/>
        <v>0</v>
      </c>
      <c r="H478">
        <f t="shared" si="30"/>
        <v>0.55000000000000004</v>
      </c>
      <c r="I478">
        <f t="shared" si="31"/>
        <v>0.8</v>
      </c>
    </row>
    <row r="479" spans="1:9" x14ac:dyDescent="0.35">
      <c r="A479" t="s">
        <v>635</v>
      </c>
      <c r="B479">
        <v>0.8</v>
      </c>
      <c r="C479">
        <v>0.2</v>
      </c>
      <c r="D479">
        <v>0.4</v>
      </c>
      <c r="F479">
        <f t="shared" si="28"/>
        <v>0.60000000000000009</v>
      </c>
      <c r="G479">
        <f t="shared" si="29"/>
        <v>0.4</v>
      </c>
      <c r="H479">
        <f t="shared" si="30"/>
        <v>0.5</v>
      </c>
      <c r="I479">
        <f t="shared" si="31"/>
        <v>0.60000000000000009</v>
      </c>
    </row>
    <row r="480" spans="1:9" x14ac:dyDescent="0.35">
      <c r="A480" t="s">
        <v>635</v>
      </c>
      <c r="B480">
        <v>0.8</v>
      </c>
      <c r="C480">
        <v>0.2</v>
      </c>
      <c r="D480">
        <v>0.4</v>
      </c>
      <c r="F480">
        <f t="shared" si="28"/>
        <v>0.60000000000000009</v>
      </c>
      <c r="G480">
        <f t="shared" si="29"/>
        <v>0.4</v>
      </c>
      <c r="H480">
        <f t="shared" si="30"/>
        <v>0.5</v>
      </c>
      <c r="I480">
        <f t="shared" si="31"/>
        <v>0.60000000000000009</v>
      </c>
    </row>
    <row r="481" spans="1:9" x14ac:dyDescent="0.35">
      <c r="A481" t="s">
        <v>124</v>
      </c>
      <c r="B481">
        <v>0.79</v>
      </c>
      <c r="C481">
        <v>4.5</v>
      </c>
      <c r="D481">
        <v>2.5</v>
      </c>
      <c r="F481">
        <f t="shared" si="28"/>
        <v>-3.71</v>
      </c>
      <c r="G481">
        <f t="shared" si="29"/>
        <v>-1.71</v>
      </c>
      <c r="H481">
        <f t="shared" si="30"/>
        <v>2.645</v>
      </c>
      <c r="I481">
        <f t="shared" si="31"/>
        <v>1.645</v>
      </c>
    </row>
    <row r="482" spans="1:9" x14ac:dyDescent="0.35">
      <c r="A482" t="s">
        <v>209</v>
      </c>
      <c r="B482">
        <v>0.79</v>
      </c>
      <c r="C482">
        <v>0.2</v>
      </c>
      <c r="D482">
        <v>0.4</v>
      </c>
      <c r="F482">
        <f t="shared" si="28"/>
        <v>0.59000000000000008</v>
      </c>
      <c r="G482">
        <f t="shared" si="29"/>
        <v>0.39</v>
      </c>
      <c r="H482">
        <f t="shared" si="30"/>
        <v>0.495</v>
      </c>
      <c r="I482">
        <f t="shared" si="31"/>
        <v>0.59499999999999997</v>
      </c>
    </row>
    <row r="483" spans="1:9" x14ac:dyDescent="0.35">
      <c r="A483" t="s">
        <v>825</v>
      </c>
      <c r="B483">
        <v>0.79</v>
      </c>
      <c r="C483">
        <v>1.2</v>
      </c>
      <c r="D483">
        <v>1.8</v>
      </c>
      <c r="F483">
        <f t="shared" si="28"/>
        <v>-0.40999999999999992</v>
      </c>
      <c r="G483">
        <f t="shared" si="29"/>
        <v>-1.01</v>
      </c>
      <c r="H483">
        <f t="shared" si="30"/>
        <v>0.995</v>
      </c>
      <c r="I483">
        <f t="shared" si="31"/>
        <v>1.2949999999999999</v>
      </c>
    </row>
    <row r="484" spans="1:9" x14ac:dyDescent="0.35">
      <c r="A484" t="s">
        <v>670</v>
      </c>
      <c r="B484">
        <v>0.79</v>
      </c>
      <c r="C484">
        <v>0.2</v>
      </c>
      <c r="D484">
        <v>0.6</v>
      </c>
      <c r="F484">
        <f t="shared" si="28"/>
        <v>0.59000000000000008</v>
      </c>
      <c r="G484">
        <f t="shared" si="29"/>
        <v>0.19000000000000006</v>
      </c>
      <c r="H484">
        <f t="shared" si="30"/>
        <v>0.495</v>
      </c>
      <c r="I484">
        <f t="shared" si="31"/>
        <v>0.69500000000000006</v>
      </c>
    </row>
    <row r="485" spans="1:9" x14ac:dyDescent="0.35">
      <c r="A485" t="s">
        <v>670</v>
      </c>
      <c r="B485">
        <v>0.79</v>
      </c>
      <c r="C485">
        <v>0.6</v>
      </c>
      <c r="D485">
        <v>0.5</v>
      </c>
      <c r="F485">
        <f t="shared" si="28"/>
        <v>0.19000000000000006</v>
      </c>
      <c r="G485">
        <f t="shared" si="29"/>
        <v>0.29000000000000004</v>
      </c>
      <c r="H485">
        <f t="shared" si="30"/>
        <v>0.69500000000000006</v>
      </c>
      <c r="I485">
        <f t="shared" si="31"/>
        <v>0.64500000000000002</v>
      </c>
    </row>
    <row r="486" spans="1:9" x14ac:dyDescent="0.35">
      <c r="A486" t="s">
        <v>342</v>
      </c>
      <c r="B486">
        <v>0.79</v>
      </c>
      <c r="C486">
        <v>0.25</v>
      </c>
      <c r="D486">
        <v>0.6</v>
      </c>
      <c r="F486">
        <f t="shared" si="28"/>
        <v>0.54</v>
      </c>
      <c r="G486">
        <f t="shared" si="29"/>
        <v>0.19000000000000006</v>
      </c>
      <c r="H486">
        <f t="shared" si="30"/>
        <v>0.52</v>
      </c>
      <c r="I486">
        <f t="shared" si="31"/>
        <v>0.69500000000000006</v>
      </c>
    </row>
    <row r="487" spans="1:9" x14ac:dyDescent="0.35">
      <c r="A487" t="s">
        <v>467</v>
      </c>
      <c r="B487">
        <v>0.79</v>
      </c>
      <c r="C487">
        <v>0.2</v>
      </c>
      <c r="D487">
        <v>0.5</v>
      </c>
      <c r="F487">
        <f t="shared" si="28"/>
        <v>0.59000000000000008</v>
      </c>
      <c r="G487">
        <f t="shared" si="29"/>
        <v>0.29000000000000004</v>
      </c>
      <c r="H487">
        <f t="shared" si="30"/>
        <v>0.495</v>
      </c>
      <c r="I487">
        <f t="shared" si="31"/>
        <v>0.64500000000000002</v>
      </c>
    </row>
    <row r="488" spans="1:9" x14ac:dyDescent="0.35">
      <c r="A488" t="s">
        <v>493</v>
      </c>
      <c r="B488">
        <v>0.79</v>
      </c>
      <c r="C488">
        <v>0.5</v>
      </c>
      <c r="D488">
        <v>0.5</v>
      </c>
      <c r="F488">
        <f t="shared" si="28"/>
        <v>0.29000000000000004</v>
      </c>
      <c r="G488">
        <f t="shared" si="29"/>
        <v>0.29000000000000004</v>
      </c>
      <c r="H488">
        <f t="shared" si="30"/>
        <v>0.64500000000000002</v>
      </c>
      <c r="I488">
        <f t="shared" si="31"/>
        <v>0.64500000000000002</v>
      </c>
    </row>
    <row r="489" spans="1:9" x14ac:dyDescent="0.35">
      <c r="A489" t="s">
        <v>804</v>
      </c>
      <c r="B489">
        <v>0.78765474670060864</v>
      </c>
      <c r="C489">
        <v>0.2</v>
      </c>
      <c r="D489">
        <v>0.4</v>
      </c>
      <c r="F489">
        <f t="shared" si="28"/>
        <v>0.58765474670060858</v>
      </c>
      <c r="G489">
        <f t="shared" si="29"/>
        <v>0.38765474670060862</v>
      </c>
      <c r="H489">
        <f t="shared" si="30"/>
        <v>0.49382737335030435</v>
      </c>
      <c r="I489">
        <f t="shared" si="31"/>
        <v>0.59382737335030433</v>
      </c>
    </row>
    <row r="490" spans="1:9" x14ac:dyDescent="0.35">
      <c r="A490" t="s">
        <v>138</v>
      </c>
      <c r="B490">
        <v>0.78</v>
      </c>
      <c r="C490">
        <v>0.3</v>
      </c>
      <c r="D490">
        <v>0.7</v>
      </c>
      <c r="F490">
        <f t="shared" si="28"/>
        <v>0.48000000000000004</v>
      </c>
      <c r="G490">
        <f t="shared" si="29"/>
        <v>8.0000000000000071E-2</v>
      </c>
      <c r="H490">
        <f t="shared" si="30"/>
        <v>0.54</v>
      </c>
      <c r="I490">
        <f t="shared" si="31"/>
        <v>0.74</v>
      </c>
    </row>
    <row r="491" spans="1:9" x14ac:dyDescent="0.35">
      <c r="A491" t="s">
        <v>725</v>
      </c>
      <c r="B491">
        <v>0.78</v>
      </c>
      <c r="C491">
        <v>0.1</v>
      </c>
      <c r="D491">
        <v>0.3</v>
      </c>
      <c r="F491">
        <f t="shared" si="28"/>
        <v>0.68</v>
      </c>
      <c r="G491">
        <f t="shared" si="29"/>
        <v>0.48000000000000004</v>
      </c>
      <c r="H491">
        <f t="shared" si="30"/>
        <v>0.44</v>
      </c>
      <c r="I491">
        <f t="shared" si="31"/>
        <v>0.54</v>
      </c>
    </row>
    <row r="492" spans="1:9" x14ac:dyDescent="0.35">
      <c r="A492" t="s">
        <v>366</v>
      </c>
      <c r="B492">
        <v>0.78</v>
      </c>
      <c r="C492">
        <v>0.3</v>
      </c>
      <c r="D492">
        <v>0.4</v>
      </c>
      <c r="F492">
        <f t="shared" si="28"/>
        <v>0.48000000000000004</v>
      </c>
      <c r="G492">
        <f t="shared" si="29"/>
        <v>0.38</v>
      </c>
      <c r="H492">
        <f t="shared" si="30"/>
        <v>0.54</v>
      </c>
      <c r="I492">
        <f t="shared" si="31"/>
        <v>0.59000000000000008</v>
      </c>
    </row>
    <row r="493" spans="1:9" x14ac:dyDescent="0.35">
      <c r="A493" t="s">
        <v>781</v>
      </c>
      <c r="B493">
        <v>0.7778174593052023</v>
      </c>
      <c r="C493">
        <v>0.6</v>
      </c>
      <c r="D493">
        <v>0.8</v>
      </c>
      <c r="F493">
        <f t="shared" si="28"/>
        <v>0.17781745930520232</v>
      </c>
      <c r="G493">
        <f t="shared" si="29"/>
        <v>-2.2182540694797748E-2</v>
      </c>
      <c r="H493">
        <f t="shared" si="30"/>
        <v>0.68890872965260108</v>
      </c>
      <c r="I493">
        <f t="shared" si="31"/>
        <v>0.78890872965260117</v>
      </c>
    </row>
    <row r="494" spans="1:9" x14ac:dyDescent="0.35">
      <c r="A494" t="s">
        <v>34</v>
      </c>
      <c r="B494">
        <v>0.77</v>
      </c>
      <c r="C494">
        <v>0.2</v>
      </c>
      <c r="D494">
        <v>0.4</v>
      </c>
      <c r="F494">
        <f t="shared" si="28"/>
        <v>0.57000000000000006</v>
      </c>
      <c r="G494">
        <f t="shared" si="29"/>
        <v>0.37</v>
      </c>
      <c r="H494">
        <f t="shared" si="30"/>
        <v>0.48499999999999999</v>
      </c>
      <c r="I494">
        <f t="shared" si="31"/>
        <v>0.58499999999999996</v>
      </c>
    </row>
    <row r="495" spans="1:9" x14ac:dyDescent="0.35">
      <c r="A495" t="s">
        <v>24</v>
      </c>
      <c r="B495">
        <v>0.76837490849194179</v>
      </c>
      <c r="C495">
        <v>0.2</v>
      </c>
      <c r="D495">
        <v>0.4</v>
      </c>
      <c r="F495">
        <f t="shared" si="28"/>
        <v>0.56837490849194183</v>
      </c>
      <c r="G495">
        <f t="shared" si="29"/>
        <v>0.36837490849194177</v>
      </c>
      <c r="H495">
        <f t="shared" si="30"/>
        <v>0.48418745424597087</v>
      </c>
      <c r="I495">
        <f t="shared" si="31"/>
        <v>0.58418745424597085</v>
      </c>
    </row>
    <row r="496" spans="1:9" x14ac:dyDescent="0.35">
      <c r="A496" t="s">
        <v>136</v>
      </c>
      <c r="B496">
        <v>0.75</v>
      </c>
      <c r="C496">
        <v>0.3</v>
      </c>
      <c r="D496">
        <v>0.5</v>
      </c>
      <c r="F496">
        <f t="shared" si="28"/>
        <v>0.45</v>
      </c>
      <c r="G496">
        <f t="shared" si="29"/>
        <v>0.25</v>
      </c>
      <c r="H496">
        <f t="shared" si="30"/>
        <v>0.52500000000000002</v>
      </c>
      <c r="I496">
        <f t="shared" si="31"/>
        <v>0.625</v>
      </c>
    </row>
    <row r="497" spans="1:9" x14ac:dyDescent="0.35">
      <c r="A497" t="s">
        <v>166</v>
      </c>
      <c r="B497">
        <v>0.75</v>
      </c>
      <c r="C497">
        <v>0.2</v>
      </c>
      <c r="D497">
        <v>0.8</v>
      </c>
      <c r="F497">
        <f t="shared" si="28"/>
        <v>0.55000000000000004</v>
      </c>
      <c r="G497">
        <f t="shared" si="29"/>
        <v>-5.0000000000000044E-2</v>
      </c>
      <c r="H497">
        <f t="shared" si="30"/>
        <v>0.47499999999999998</v>
      </c>
      <c r="I497">
        <f t="shared" si="31"/>
        <v>0.77500000000000002</v>
      </c>
    </row>
    <row r="498" spans="1:9" x14ac:dyDescent="0.35">
      <c r="A498" t="s">
        <v>871</v>
      </c>
      <c r="B498">
        <v>0.75</v>
      </c>
      <c r="C498">
        <v>0.4</v>
      </c>
      <c r="D498">
        <v>0.65</v>
      </c>
      <c r="F498">
        <f t="shared" si="28"/>
        <v>0.35</v>
      </c>
      <c r="G498">
        <f t="shared" si="29"/>
        <v>9.9999999999999978E-2</v>
      </c>
      <c r="H498">
        <f t="shared" si="30"/>
        <v>0.57499999999999996</v>
      </c>
      <c r="I498">
        <f t="shared" si="31"/>
        <v>0.7</v>
      </c>
    </row>
    <row r="499" spans="1:9" x14ac:dyDescent="0.35">
      <c r="A499" t="s">
        <v>992</v>
      </c>
      <c r="B499">
        <v>0.75</v>
      </c>
      <c r="C499">
        <v>0.5</v>
      </c>
      <c r="D499">
        <v>0.4</v>
      </c>
      <c r="F499">
        <f t="shared" si="28"/>
        <v>0.25</v>
      </c>
      <c r="G499">
        <f t="shared" si="29"/>
        <v>0.35</v>
      </c>
      <c r="H499">
        <f t="shared" si="30"/>
        <v>0.625</v>
      </c>
      <c r="I499">
        <f t="shared" si="31"/>
        <v>0.57499999999999996</v>
      </c>
    </row>
    <row r="500" spans="1:9" x14ac:dyDescent="0.35">
      <c r="A500" t="s">
        <v>1022</v>
      </c>
      <c r="B500">
        <v>0.75</v>
      </c>
      <c r="C500">
        <v>0.6</v>
      </c>
      <c r="D500">
        <v>0.6</v>
      </c>
      <c r="F500">
        <f t="shared" si="28"/>
        <v>0.15000000000000002</v>
      </c>
      <c r="G500">
        <f t="shared" si="29"/>
        <v>0.15000000000000002</v>
      </c>
      <c r="H500">
        <f t="shared" si="30"/>
        <v>0.67500000000000004</v>
      </c>
      <c r="I500">
        <f t="shared" si="31"/>
        <v>0.67500000000000004</v>
      </c>
    </row>
    <row r="501" spans="1:9" x14ac:dyDescent="0.35">
      <c r="A501" t="s">
        <v>770</v>
      </c>
      <c r="B501">
        <v>0.75</v>
      </c>
      <c r="C501">
        <v>3</v>
      </c>
      <c r="D501">
        <v>1.2</v>
      </c>
      <c r="F501">
        <f t="shared" si="28"/>
        <v>-2.25</v>
      </c>
      <c r="G501">
        <f t="shared" si="29"/>
        <v>-0.44999999999999996</v>
      </c>
      <c r="H501">
        <f t="shared" si="30"/>
        <v>1.875</v>
      </c>
      <c r="I501">
        <f t="shared" si="31"/>
        <v>0.97499999999999998</v>
      </c>
    </row>
    <row r="502" spans="1:9" x14ac:dyDescent="0.35">
      <c r="A502" t="s">
        <v>162</v>
      </c>
      <c r="B502">
        <v>0.74013512279853333</v>
      </c>
      <c r="C502">
        <v>0.2</v>
      </c>
      <c r="D502">
        <v>0.4</v>
      </c>
      <c r="F502">
        <f t="shared" si="28"/>
        <v>0.54013512279853337</v>
      </c>
      <c r="G502">
        <f t="shared" si="29"/>
        <v>0.34013512279853331</v>
      </c>
      <c r="H502">
        <f t="shared" si="30"/>
        <v>0.47006756139926664</v>
      </c>
      <c r="I502">
        <f t="shared" si="31"/>
        <v>0.57006756139926673</v>
      </c>
    </row>
    <row r="503" spans="1:9" x14ac:dyDescent="0.35">
      <c r="A503" t="s">
        <v>207</v>
      </c>
      <c r="B503">
        <v>0.74</v>
      </c>
      <c r="C503">
        <v>0.05</v>
      </c>
      <c r="D503">
        <v>0.2</v>
      </c>
      <c r="F503">
        <f t="shared" si="28"/>
        <v>0.69</v>
      </c>
      <c r="G503">
        <f t="shared" si="29"/>
        <v>0.54</v>
      </c>
      <c r="H503">
        <f t="shared" si="30"/>
        <v>0.39500000000000002</v>
      </c>
      <c r="I503">
        <f t="shared" si="31"/>
        <v>0.47</v>
      </c>
    </row>
    <row r="504" spans="1:9" x14ac:dyDescent="0.35">
      <c r="A504" t="s">
        <v>808</v>
      </c>
      <c r="B504">
        <v>0.74</v>
      </c>
      <c r="C504">
        <v>0.2</v>
      </c>
      <c r="D504">
        <v>0.25</v>
      </c>
      <c r="F504">
        <f t="shared" si="28"/>
        <v>0.54</v>
      </c>
      <c r="G504">
        <f t="shared" si="29"/>
        <v>0.49</v>
      </c>
      <c r="H504">
        <f t="shared" si="30"/>
        <v>0.47</v>
      </c>
      <c r="I504">
        <f t="shared" si="31"/>
        <v>0.495</v>
      </c>
    </row>
    <row r="505" spans="1:9" x14ac:dyDescent="0.35">
      <c r="A505" t="s">
        <v>329</v>
      </c>
      <c r="B505">
        <v>0.74</v>
      </c>
      <c r="C505">
        <v>0.5</v>
      </c>
      <c r="D505">
        <v>0.6</v>
      </c>
      <c r="F505">
        <f t="shared" si="28"/>
        <v>0.24</v>
      </c>
      <c r="G505">
        <f t="shared" si="29"/>
        <v>0.14000000000000001</v>
      </c>
      <c r="H505">
        <f t="shared" si="30"/>
        <v>0.62</v>
      </c>
      <c r="I505">
        <f t="shared" si="31"/>
        <v>0.66999999999999993</v>
      </c>
    </row>
    <row r="506" spans="1:9" x14ac:dyDescent="0.35">
      <c r="A506" t="s">
        <v>798</v>
      </c>
      <c r="B506">
        <v>0.73047929470998685</v>
      </c>
      <c r="C506">
        <v>0.1</v>
      </c>
      <c r="D506">
        <v>0.3</v>
      </c>
      <c r="F506">
        <f t="shared" si="28"/>
        <v>0.63047929470998687</v>
      </c>
      <c r="G506">
        <f t="shared" si="29"/>
        <v>0.43047929470998686</v>
      </c>
      <c r="H506">
        <f t="shared" si="30"/>
        <v>0.41523964735499341</v>
      </c>
      <c r="I506">
        <f t="shared" si="31"/>
        <v>0.51523964735499339</v>
      </c>
    </row>
    <row r="507" spans="1:9" x14ac:dyDescent="0.35">
      <c r="A507" t="s">
        <v>884</v>
      </c>
      <c r="B507">
        <v>0.73</v>
      </c>
      <c r="C507">
        <v>0.5</v>
      </c>
      <c r="D507">
        <v>0.6</v>
      </c>
      <c r="F507">
        <f t="shared" si="28"/>
        <v>0.22999999999999998</v>
      </c>
      <c r="G507">
        <f t="shared" si="29"/>
        <v>0.13</v>
      </c>
      <c r="H507">
        <f t="shared" si="30"/>
        <v>0.61499999999999999</v>
      </c>
      <c r="I507">
        <f t="shared" si="31"/>
        <v>0.66500000000000004</v>
      </c>
    </row>
    <row r="508" spans="1:9" x14ac:dyDescent="0.35">
      <c r="A508" t="s">
        <v>373</v>
      </c>
      <c r="B508">
        <v>0.73</v>
      </c>
      <c r="C508">
        <v>0.75</v>
      </c>
      <c r="D508">
        <v>0.75</v>
      </c>
      <c r="F508">
        <f t="shared" si="28"/>
        <v>-2.0000000000000018E-2</v>
      </c>
      <c r="G508">
        <f t="shared" si="29"/>
        <v>-2.0000000000000018E-2</v>
      </c>
      <c r="H508">
        <f t="shared" si="30"/>
        <v>0.74</v>
      </c>
      <c r="I508">
        <f t="shared" si="31"/>
        <v>0.74</v>
      </c>
    </row>
    <row r="509" spans="1:9" x14ac:dyDescent="0.35">
      <c r="A509">
        <v>0.73</v>
      </c>
      <c r="B509">
        <v>0.73</v>
      </c>
      <c r="C509">
        <v>0.2</v>
      </c>
      <c r="D509">
        <v>0.3</v>
      </c>
      <c r="F509">
        <f t="shared" si="28"/>
        <v>0.53</v>
      </c>
      <c r="G509">
        <f t="shared" si="29"/>
        <v>0.43</v>
      </c>
      <c r="H509">
        <f t="shared" si="30"/>
        <v>0.46499999999999997</v>
      </c>
      <c r="I509">
        <f t="shared" si="31"/>
        <v>0.51500000000000001</v>
      </c>
    </row>
    <row r="510" spans="1:9" x14ac:dyDescent="0.35">
      <c r="A510" t="s">
        <v>806</v>
      </c>
      <c r="B510">
        <v>0.72</v>
      </c>
      <c r="C510">
        <v>0.2</v>
      </c>
      <c r="D510">
        <v>0.2</v>
      </c>
      <c r="F510">
        <f t="shared" si="28"/>
        <v>0.52</v>
      </c>
      <c r="G510">
        <f t="shared" si="29"/>
        <v>0.52</v>
      </c>
      <c r="H510">
        <f t="shared" si="30"/>
        <v>0.45999999999999996</v>
      </c>
      <c r="I510">
        <f t="shared" si="31"/>
        <v>0.45999999999999996</v>
      </c>
    </row>
    <row r="511" spans="1:9" x14ac:dyDescent="0.35">
      <c r="A511" t="s">
        <v>1077</v>
      </c>
      <c r="B511">
        <v>0.72</v>
      </c>
      <c r="C511">
        <v>0.2</v>
      </c>
      <c r="D511">
        <v>0.3</v>
      </c>
      <c r="F511">
        <f t="shared" si="28"/>
        <v>0.52</v>
      </c>
      <c r="G511">
        <f t="shared" si="29"/>
        <v>0.42</v>
      </c>
      <c r="H511">
        <f t="shared" si="30"/>
        <v>0.45999999999999996</v>
      </c>
      <c r="I511">
        <f t="shared" si="31"/>
        <v>0.51</v>
      </c>
    </row>
    <row r="512" spans="1:9" x14ac:dyDescent="0.35">
      <c r="A512" t="s">
        <v>94</v>
      </c>
      <c r="B512">
        <v>0.71</v>
      </c>
      <c r="C512">
        <v>1.5</v>
      </c>
      <c r="D512">
        <v>1.5</v>
      </c>
      <c r="F512">
        <f t="shared" si="28"/>
        <v>-0.79</v>
      </c>
      <c r="G512">
        <f t="shared" si="29"/>
        <v>-0.79</v>
      </c>
      <c r="H512">
        <f t="shared" si="30"/>
        <v>1.105</v>
      </c>
      <c r="I512">
        <f t="shared" si="31"/>
        <v>1.105</v>
      </c>
    </row>
    <row r="513" spans="1:9" x14ac:dyDescent="0.35">
      <c r="A513" t="s">
        <v>869</v>
      </c>
      <c r="B513">
        <v>0.71</v>
      </c>
      <c r="C513">
        <v>0.2</v>
      </c>
      <c r="D513">
        <v>0.5</v>
      </c>
      <c r="F513">
        <f t="shared" si="28"/>
        <v>0.51</v>
      </c>
      <c r="G513">
        <f t="shared" si="29"/>
        <v>0.20999999999999996</v>
      </c>
      <c r="H513">
        <f t="shared" si="30"/>
        <v>0.45499999999999996</v>
      </c>
      <c r="I513">
        <f t="shared" si="31"/>
        <v>0.60499999999999998</v>
      </c>
    </row>
    <row r="514" spans="1:9" x14ac:dyDescent="0.35">
      <c r="A514" t="s">
        <v>1064</v>
      </c>
      <c r="B514">
        <v>0.71</v>
      </c>
      <c r="C514">
        <v>0.5</v>
      </c>
      <c r="D514">
        <v>0.8</v>
      </c>
      <c r="F514">
        <f t="shared" ref="F514:F577" si="32">B514-C514</f>
        <v>0.20999999999999996</v>
      </c>
      <c r="G514">
        <f t="shared" ref="G514:G577" si="33">B514-D514</f>
        <v>-9.000000000000008E-2</v>
      </c>
      <c r="H514">
        <f t="shared" ref="H514:H577" si="34">(B514+C514)/2</f>
        <v>0.60499999999999998</v>
      </c>
      <c r="I514">
        <f t="shared" ref="I514:I577" si="35">(B514+D514)/2</f>
        <v>0.755</v>
      </c>
    </row>
    <row r="515" spans="1:9" x14ac:dyDescent="0.35">
      <c r="A515" t="s">
        <v>1064</v>
      </c>
      <c r="B515">
        <v>0.71</v>
      </c>
      <c r="C515">
        <v>0.2</v>
      </c>
      <c r="D515">
        <v>0.2</v>
      </c>
      <c r="F515">
        <f t="shared" si="32"/>
        <v>0.51</v>
      </c>
      <c r="G515">
        <f t="shared" si="33"/>
        <v>0.51</v>
      </c>
      <c r="H515">
        <f t="shared" si="34"/>
        <v>0.45499999999999996</v>
      </c>
      <c r="I515">
        <f t="shared" si="35"/>
        <v>0.45499999999999996</v>
      </c>
    </row>
    <row r="516" spans="1:9" x14ac:dyDescent="0.35">
      <c r="A516" t="s">
        <v>443</v>
      </c>
      <c r="B516">
        <v>0.71</v>
      </c>
      <c r="C516">
        <v>0.4</v>
      </c>
      <c r="D516">
        <v>0.5</v>
      </c>
      <c r="F516">
        <f t="shared" si="32"/>
        <v>0.30999999999999994</v>
      </c>
      <c r="G516">
        <f t="shared" si="33"/>
        <v>0.20999999999999996</v>
      </c>
      <c r="H516">
        <f t="shared" si="34"/>
        <v>0.55499999999999994</v>
      </c>
      <c r="I516">
        <f t="shared" si="35"/>
        <v>0.60499999999999998</v>
      </c>
    </row>
    <row r="517" spans="1:9" x14ac:dyDescent="0.35">
      <c r="A517" t="s">
        <v>134</v>
      </c>
      <c r="B517">
        <v>0.7</v>
      </c>
      <c r="C517">
        <v>0.5</v>
      </c>
      <c r="D517">
        <v>0.8</v>
      </c>
      <c r="F517">
        <f t="shared" si="32"/>
        <v>0.19999999999999996</v>
      </c>
      <c r="G517">
        <f t="shared" si="33"/>
        <v>-0.10000000000000009</v>
      </c>
      <c r="H517">
        <f t="shared" si="34"/>
        <v>0.6</v>
      </c>
      <c r="I517">
        <f t="shared" si="35"/>
        <v>0.75</v>
      </c>
    </row>
    <row r="518" spans="1:9" x14ac:dyDescent="0.35">
      <c r="A518" t="s">
        <v>632</v>
      </c>
      <c r="B518">
        <v>0.7</v>
      </c>
      <c r="C518">
        <v>0.4</v>
      </c>
      <c r="D518">
        <v>0.5</v>
      </c>
      <c r="F518">
        <f t="shared" si="32"/>
        <v>0.29999999999999993</v>
      </c>
      <c r="G518">
        <f t="shared" si="33"/>
        <v>0.19999999999999996</v>
      </c>
      <c r="H518">
        <f t="shared" si="34"/>
        <v>0.55000000000000004</v>
      </c>
      <c r="I518">
        <f t="shared" si="35"/>
        <v>0.6</v>
      </c>
    </row>
    <row r="519" spans="1:9" x14ac:dyDescent="0.35">
      <c r="A519" t="s">
        <v>632</v>
      </c>
      <c r="B519">
        <v>0.7</v>
      </c>
      <c r="C519">
        <v>0.2</v>
      </c>
      <c r="D519">
        <v>0.3</v>
      </c>
      <c r="F519">
        <f t="shared" si="32"/>
        <v>0.49999999999999994</v>
      </c>
      <c r="G519">
        <f t="shared" si="33"/>
        <v>0.39999999999999997</v>
      </c>
      <c r="H519">
        <f t="shared" si="34"/>
        <v>0.44999999999999996</v>
      </c>
      <c r="I519">
        <f t="shared" si="35"/>
        <v>0.5</v>
      </c>
    </row>
    <row r="520" spans="1:9" x14ac:dyDescent="0.35">
      <c r="A520" t="s">
        <v>632</v>
      </c>
      <c r="B520">
        <v>0.7</v>
      </c>
      <c r="C520">
        <v>0.2</v>
      </c>
      <c r="D520">
        <v>0.5</v>
      </c>
      <c r="F520">
        <f t="shared" si="32"/>
        <v>0.49999999999999994</v>
      </c>
      <c r="G520">
        <f t="shared" si="33"/>
        <v>0.19999999999999996</v>
      </c>
      <c r="H520">
        <f t="shared" si="34"/>
        <v>0.44999999999999996</v>
      </c>
      <c r="I520">
        <f t="shared" si="35"/>
        <v>0.6</v>
      </c>
    </row>
    <row r="521" spans="1:9" x14ac:dyDescent="0.35">
      <c r="A521" t="s">
        <v>632</v>
      </c>
      <c r="B521">
        <v>0.7</v>
      </c>
      <c r="C521">
        <v>0.3</v>
      </c>
      <c r="D521">
        <v>0.5</v>
      </c>
      <c r="F521">
        <f t="shared" si="32"/>
        <v>0.39999999999999997</v>
      </c>
      <c r="G521">
        <f t="shared" si="33"/>
        <v>0.19999999999999996</v>
      </c>
      <c r="H521">
        <f t="shared" si="34"/>
        <v>0.5</v>
      </c>
      <c r="I521">
        <f t="shared" si="35"/>
        <v>0.6</v>
      </c>
    </row>
    <row r="522" spans="1:9" x14ac:dyDescent="0.35">
      <c r="A522" t="s">
        <v>632</v>
      </c>
      <c r="B522">
        <v>0.7</v>
      </c>
      <c r="C522">
        <v>0.2</v>
      </c>
      <c r="D522">
        <v>0.6</v>
      </c>
      <c r="F522">
        <f t="shared" si="32"/>
        <v>0.49999999999999994</v>
      </c>
      <c r="G522">
        <f t="shared" si="33"/>
        <v>9.9999999999999978E-2</v>
      </c>
      <c r="H522">
        <f t="shared" si="34"/>
        <v>0.44999999999999996</v>
      </c>
      <c r="I522">
        <f t="shared" si="35"/>
        <v>0.64999999999999991</v>
      </c>
    </row>
    <row r="523" spans="1:9" x14ac:dyDescent="0.35">
      <c r="A523" t="s">
        <v>704</v>
      </c>
      <c r="B523">
        <v>0.7</v>
      </c>
      <c r="C523">
        <v>0.2</v>
      </c>
      <c r="D523">
        <v>0.5</v>
      </c>
      <c r="F523">
        <f t="shared" si="32"/>
        <v>0.49999999999999994</v>
      </c>
      <c r="G523">
        <f t="shared" si="33"/>
        <v>0.19999999999999996</v>
      </c>
      <c r="H523">
        <f t="shared" si="34"/>
        <v>0.44999999999999996</v>
      </c>
      <c r="I523">
        <f t="shared" si="35"/>
        <v>0.6</v>
      </c>
    </row>
    <row r="524" spans="1:9" x14ac:dyDescent="0.35">
      <c r="A524" t="s">
        <v>632</v>
      </c>
      <c r="B524">
        <v>0.7</v>
      </c>
      <c r="C524">
        <v>0.2</v>
      </c>
      <c r="D524">
        <v>0.7</v>
      </c>
      <c r="F524">
        <f t="shared" si="32"/>
        <v>0.49999999999999994</v>
      </c>
      <c r="G524">
        <f t="shared" si="33"/>
        <v>0</v>
      </c>
      <c r="H524">
        <f t="shared" si="34"/>
        <v>0.44999999999999996</v>
      </c>
      <c r="I524">
        <f t="shared" si="35"/>
        <v>0.7</v>
      </c>
    </row>
    <row r="525" spans="1:9" x14ac:dyDescent="0.35">
      <c r="A525" t="s">
        <v>632</v>
      </c>
      <c r="B525">
        <v>0.7</v>
      </c>
      <c r="C525">
        <v>0.5</v>
      </c>
      <c r="D525">
        <v>1</v>
      </c>
      <c r="F525">
        <f t="shared" si="32"/>
        <v>0.19999999999999996</v>
      </c>
      <c r="G525">
        <f t="shared" si="33"/>
        <v>-0.30000000000000004</v>
      </c>
      <c r="H525">
        <f t="shared" si="34"/>
        <v>0.6</v>
      </c>
      <c r="I525">
        <f t="shared" si="35"/>
        <v>0.85</v>
      </c>
    </row>
    <row r="526" spans="1:9" x14ac:dyDescent="0.35">
      <c r="A526" t="s">
        <v>924</v>
      </c>
      <c r="B526">
        <v>0.7</v>
      </c>
      <c r="C526">
        <v>0.1</v>
      </c>
      <c r="D526">
        <v>0.4</v>
      </c>
      <c r="F526">
        <f t="shared" si="32"/>
        <v>0.6</v>
      </c>
      <c r="G526">
        <f t="shared" si="33"/>
        <v>0.29999999999999993</v>
      </c>
      <c r="H526">
        <f t="shared" si="34"/>
        <v>0.39999999999999997</v>
      </c>
      <c r="I526">
        <f t="shared" si="35"/>
        <v>0.55000000000000004</v>
      </c>
    </row>
    <row r="527" spans="1:9" x14ac:dyDescent="0.35">
      <c r="A527" t="s">
        <v>632</v>
      </c>
      <c r="B527">
        <v>0.7</v>
      </c>
      <c r="C527">
        <v>0.1</v>
      </c>
      <c r="D527">
        <v>0.3</v>
      </c>
      <c r="F527">
        <f t="shared" si="32"/>
        <v>0.6</v>
      </c>
      <c r="G527">
        <f t="shared" si="33"/>
        <v>0.39999999999999997</v>
      </c>
      <c r="H527">
        <f t="shared" si="34"/>
        <v>0.39999999999999997</v>
      </c>
      <c r="I527">
        <f t="shared" si="35"/>
        <v>0.5</v>
      </c>
    </row>
    <row r="528" spans="1:9" x14ac:dyDescent="0.35">
      <c r="A528" t="s">
        <v>457</v>
      </c>
      <c r="B528">
        <v>0.7</v>
      </c>
      <c r="C528">
        <v>0.2</v>
      </c>
      <c r="D528">
        <v>0.3</v>
      </c>
      <c r="F528">
        <f t="shared" si="32"/>
        <v>0.49999999999999994</v>
      </c>
      <c r="G528">
        <f t="shared" si="33"/>
        <v>0.39999999999999997</v>
      </c>
      <c r="H528">
        <f t="shared" si="34"/>
        <v>0.44999999999999996</v>
      </c>
      <c r="I528">
        <f t="shared" si="35"/>
        <v>0.5</v>
      </c>
    </row>
    <row r="529" spans="1:9" x14ac:dyDescent="0.35">
      <c r="A529" t="s">
        <v>1020</v>
      </c>
      <c r="B529">
        <v>0.69</v>
      </c>
      <c r="C529">
        <v>0.3</v>
      </c>
      <c r="D529">
        <v>0.5</v>
      </c>
      <c r="F529">
        <f t="shared" si="32"/>
        <v>0.38999999999999996</v>
      </c>
      <c r="G529">
        <f t="shared" si="33"/>
        <v>0.18999999999999995</v>
      </c>
      <c r="H529">
        <f t="shared" si="34"/>
        <v>0.495</v>
      </c>
      <c r="I529">
        <f t="shared" si="35"/>
        <v>0.59499999999999997</v>
      </c>
    </row>
    <row r="530" spans="1:9" x14ac:dyDescent="0.35">
      <c r="A530" t="s">
        <v>1020</v>
      </c>
      <c r="B530">
        <v>0.69</v>
      </c>
      <c r="C530">
        <v>0.3</v>
      </c>
      <c r="D530">
        <v>0.71</v>
      </c>
      <c r="F530">
        <f t="shared" si="32"/>
        <v>0.38999999999999996</v>
      </c>
      <c r="G530">
        <f t="shared" si="33"/>
        <v>-2.0000000000000018E-2</v>
      </c>
      <c r="H530">
        <f t="shared" si="34"/>
        <v>0.495</v>
      </c>
      <c r="I530">
        <f t="shared" si="35"/>
        <v>0.7</v>
      </c>
    </row>
    <row r="531" spans="1:9" x14ac:dyDescent="0.35">
      <c r="A531" t="s">
        <v>440</v>
      </c>
      <c r="B531">
        <v>0.69</v>
      </c>
      <c r="C531">
        <v>0.2</v>
      </c>
      <c r="D531">
        <v>0.6</v>
      </c>
      <c r="F531">
        <f t="shared" si="32"/>
        <v>0.48999999999999994</v>
      </c>
      <c r="G531">
        <f t="shared" si="33"/>
        <v>8.9999999999999969E-2</v>
      </c>
      <c r="H531">
        <f t="shared" si="34"/>
        <v>0.44499999999999995</v>
      </c>
      <c r="I531">
        <f t="shared" si="35"/>
        <v>0.64500000000000002</v>
      </c>
    </row>
    <row r="532" spans="1:9" x14ac:dyDescent="0.35">
      <c r="A532" t="s">
        <v>780</v>
      </c>
      <c r="B532">
        <v>0.68680419334771103</v>
      </c>
      <c r="C532">
        <v>2.5</v>
      </c>
      <c r="D532">
        <v>1.8</v>
      </c>
      <c r="F532">
        <f t="shared" si="32"/>
        <v>-1.8131958066522889</v>
      </c>
      <c r="G532">
        <f t="shared" si="33"/>
        <v>-1.1131958066522891</v>
      </c>
      <c r="H532">
        <f t="shared" si="34"/>
        <v>1.5934020966738556</v>
      </c>
      <c r="I532">
        <f t="shared" si="35"/>
        <v>1.2434020966738555</v>
      </c>
    </row>
    <row r="533" spans="1:9" x14ac:dyDescent="0.35">
      <c r="A533" t="s">
        <v>340</v>
      </c>
      <c r="B533">
        <v>0.68</v>
      </c>
      <c r="C533">
        <v>0.3</v>
      </c>
      <c r="D533">
        <v>0.5</v>
      </c>
      <c r="F533">
        <f t="shared" si="32"/>
        <v>0.38000000000000006</v>
      </c>
      <c r="G533">
        <f t="shared" si="33"/>
        <v>0.18000000000000005</v>
      </c>
      <c r="H533">
        <f t="shared" si="34"/>
        <v>0.49</v>
      </c>
      <c r="I533">
        <f t="shared" si="35"/>
        <v>0.59000000000000008</v>
      </c>
    </row>
    <row r="534" spans="1:9" x14ac:dyDescent="0.35">
      <c r="A534" t="s">
        <v>364</v>
      </c>
      <c r="B534">
        <v>0.68</v>
      </c>
      <c r="C534">
        <v>0.2</v>
      </c>
      <c r="D534">
        <v>0.4</v>
      </c>
      <c r="F534">
        <f t="shared" si="32"/>
        <v>0.48000000000000004</v>
      </c>
      <c r="G534">
        <f t="shared" si="33"/>
        <v>0.28000000000000003</v>
      </c>
      <c r="H534">
        <f t="shared" si="34"/>
        <v>0.44000000000000006</v>
      </c>
      <c r="I534">
        <f t="shared" si="35"/>
        <v>0.54</v>
      </c>
    </row>
    <row r="535" spans="1:9" x14ac:dyDescent="0.35">
      <c r="A535" t="s">
        <v>442</v>
      </c>
      <c r="B535">
        <v>0.68</v>
      </c>
      <c r="C535">
        <v>0.6</v>
      </c>
      <c r="D535">
        <v>0.5</v>
      </c>
      <c r="F535">
        <f t="shared" si="32"/>
        <v>8.0000000000000071E-2</v>
      </c>
      <c r="G535">
        <f t="shared" si="33"/>
        <v>0.18000000000000005</v>
      </c>
      <c r="H535">
        <f t="shared" si="34"/>
        <v>0.64</v>
      </c>
      <c r="I535">
        <f t="shared" si="35"/>
        <v>0.59000000000000008</v>
      </c>
    </row>
    <row r="536" spans="1:9" x14ac:dyDescent="0.35">
      <c r="A536" t="s">
        <v>485</v>
      </c>
      <c r="B536">
        <v>0.68</v>
      </c>
      <c r="C536">
        <v>0.2</v>
      </c>
      <c r="D536">
        <v>0.2</v>
      </c>
      <c r="F536">
        <f t="shared" si="32"/>
        <v>0.48000000000000004</v>
      </c>
      <c r="G536">
        <f t="shared" si="33"/>
        <v>0.48000000000000004</v>
      </c>
      <c r="H536">
        <f t="shared" si="34"/>
        <v>0.44000000000000006</v>
      </c>
      <c r="I536">
        <f t="shared" si="35"/>
        <v>0.44000000000000006</v>
      </c>
    </row>
    <row r="537" spans="1:9" x14ac:dyDescent="0.35">
      <c r="A537" t="s">
        <v>164</v>
      </c>
      <c r="B537">
        <v>0.67</v>
      </c>
      <c r="C537">
        <v>0.2</v>
      </c>
      <c r="D537">
        <v>0.5</v>
      </c>
      <c r="F537">
        <f t="shared" si="32"/>
        <v>0.47000000000000003</v>
      </c>
      <c r="G537">
        <f t="shared" si="33"/>
        <v>0.17000000000000004</v>
      </c>
      <c r="H537">
        <f t="shared" si="34"/>
        <v>0.43500000000000005</v>
      </c>
      <c r="I537">
        <f t="shared" si="35"/>
        <v>0.58499999999999996</v>
      </c>
    </row>
    <row r="538" spans="1:9" x14ac:dyDescent="0.35">
      <c r="A538" t="s">
        <v>1018</v>
      </c>
      <c r="B538">
        <v>0.67</v>
      </c>
      <c r="C538">
        <v>0.4</v>
      </c>
      <c r="D538">
        <v>0.5</v>
      </c>
      <c r="F538">
        <f t="shared" si="32"/>
        <v>0.27</v>
      </c>
      <c r="G538">
        <f t="shared" si="33"/>
        <v>0.17000000000000004</v>
      </c>
      <c r="H538">
        <f t="shared" si="34"/>
        <v>0.53500000000000003</v>
      </c>
      <c r="I538">
        <f t="shared" si="35"/>
        <v>0.58499999999999996</v>
      </c>
    </row>
    <row r="539" spans="1:9" x14ac:dyDescent="0.35">
      <c r="A539" t="s">
        <v>1073</v>
      </c>
      <c r="B539">
        <v>0.67</v>
      </c>
      <c r="C539">
        <v>0.1</v>
      </c>
      <c r="D539">
        <v>0.3</v>
      </c>
      <c r="F539">
        <f t="shared" si="32"/>
        <v>0.57000000000000006</v>
      </c>
      <c r="G539">
        <f t="shared" si="33"/>
        <v>0.37000000000000005</v>
      </c>
      <c r="H539">
        <f t="shared" si="34"/>
        <v>0.38500000000000001</v>
      </c>
      <c r="I539">
        <f t="shared" si="35"/>
        <v>0.48499999999999999</v>
      </c>
    </row>
    <row r="540" spans="1:9" x14ac:dyDescent="0.35">
      <c r="A540" t="s">
        <v>327</v>
      </c>
      <c r="B540">
        <v>0.67</v>
      </c>
      <c r="C540">
        <v>0.6</v>
      </c>
      <c r="D540">
        <v>0.65</v>
      </c>
      <c r="F540">
        <f t="shared" si="32"/>
        <v>7.0000000000000062E-2</v>
      </c>
      <c r="G540">
        <f t="shared" si="33"/>
        <v>2.0000000000000018E-2</v>
      </c>
      <c r="H540">
        <f t="shared" si="34"/>
        <v>0.63500000000000001</v>
      </c>
      <c r="I540">
        <f t="shared" si="35"/>
        <v>0.66</v>
      </c>
    </row>
    <row r="541" spans="1:9" x14ac:dyDescent="0.35">
      <c r="A541" t="s">
        <v>885</v>
      </c>
      <c r="B541">
        <v>0.66</v>
      </c>
      <c r="C541">
        <v>0.3</v>
      </c>
      <c r="D541">
        <v>0.4</v>
      </c>
      <c r="F541">
        <f t="shared" si="32"/>
        <v>0.36000000000000004</v>
      </c>
      <c r="G541">
        <f t="shared" si="33"/>
        <v>0.26</v>
      </c>
      <c r="H541">
        <f t="shared" si="34"/>
        <v>0.48</v>
      </c>
      <c r="I541">
        <f t="shared" si="35"/>
        <v>0.53</v>
      </c>
    </row>
    <row r="542" spans="1:9" x14ac:dyDescent="0.35">
      <c r="A542" t="s">
        <v>1016</v>
      </c>
      <c r="B542">
        <v>0.66</v>
      </c>
      <c r="C542">
        <v>0.3</v>
      </c>
      <c r="D542">
        <v>0.5</v>
      </c>
      <c r="F542">
        <f t="shared" si="32"/>
        <v>0.36000000000000004</v>
      </c>
      <c r="G542">
        <f t="shared" si="33"/>
        <v>0.16000000000000003</v>
      </c>
      <c r="H542">
        <f t="shared" si="34"/>
        <v>0.48</v>
      </c>
      <c r="I542">
        <f t="shared" si="35"/>
        <v>0.58000000000000007</v>
      </c>
    </row>
    <row r="543" spans="1:9" x14ac:dyDescent="0.35">
      <c r="A543" t="s">
        <v>465</v>
      </c>
      <c r="B543">
        <v>0.66</v>
      </c>
      <c r="C543">
        <v>0.3</v>
      </c>
      <c r="D543">
        <v>0.3</v>
      </c>
      <c r="F543">
        <f t="shared" si="32"/>
        <v>0.36000000000000004</v>
      </c>
      <c r="G543">
        <f t="shared" si="33"/>
        <v>0.36000000000000004</v>
      </c>
      <c r="H543">
        <f t="shared" si="34"/>
        <v>0.48</v>
      </c>
      <c r="I543">
        <f t="shared" si="35"/>
        <v>0.48</v>
      </c>
    </row>
    <row r="544" spans="1:9" x14ac:dyDescent="0.35">
      <c r="A544" t="s">
        <v>843</v>
      </c>
      <c r="B544">
        <v>0.65</v>
      </c>
      <c r="C544">
        <v>5</v>
      </c>
      <c r="D544">
        <v>5</v>
      </c>
      <c r="F544">
        <f t="shared" si="32"/>
        <v>-4.3499999999999996</v>
      </c>
      <c r="G544">
        <f t="shared" si="33"/>
        <v>-4.3499999999999996</v>
      </c>
      <c r="H544">
        <f t="shared" si="34"/>
        <v>2.8250000000000002</v>
      </c>
      <c r="I544">
        <f t="shared" si="35"/>
        <v>2.8250000000000002</v>
      </c>
    </row>
    <row r="545" spans="1:9" x14ac:dyDescent="0.35">
      <c r="A545" t="s">
        <v>887</v>
      </c>
      <c r="B545">
        <v>0.65</v>
      </c>
      <c r="C545">
        <v>0.3</v>
      </c>
      <c r="D545">
        <v>0.4</v>
      </c>
      <c r="F545">
        <f t="shared" si="32"/>
        <v>0.35000000000000003</v>
      </c>
      <c r="G545">
        <f t="shared" si="33"/>
        <v>0.25</v>
      </c>
      <c r="H545">
        <f t="shared" si="34"/>
        <v>0.47499999999999998</v>
      </c>
      <c r="I545">
        <f t="shared" si="35"/>
        <v>0.52500000000000002</v>
      </c>
    </row>
    <row r="546" spans="1:9" x14ac:dyDescent="0.35">
      <c r="A546" t="s">
        <v>668</v>
      </c>
      <c r="B546">
        <v>0.65</v>
      </c>
      <c r="C546">
        <v>0.3</v>
      </c>
      <c r="D546">
        <v>0.7</v>
      </c>
      <c r="F546">
        <f t="shared" si="32"/>
        <v>0.35000000000000003</v>
      </c>
      <c r="G546">
        <f t="shared" si="33"/>
        <v>-4.9999999999999933E-2</v>
      </c>
      <c r="H546">
        <f t="shared" si="34"/>
        <v>0.47499999999999998</v>
      </c>
      <c r="I546">
        <f t="shared" si="35"/>
        <v>0.67500000000000004</v>
      </c>
    </row>
    <row r="547" spans="1:9" x14ac:dyDescent="0.35">
      <c r="A547" t="s">
        <v>350</v>
      </c>
      <c r="B547">
        <v>0.65</v>
      </c>
      <c r="C547">
        <v>0.2</v>
      </c>
      <c r="D547">
        <v>0.5</v>
      </c>
      <c r="F547">
        <f t="shared" si="32"/>
        <v>0.45</v>
      </c>
      <c r="G547">
        <f t="shared" si="33"/>
        <v>0.15000000000000002</v>
      </c>
      <c r="H547">
        <f t="shared" si="34"/>
        <v>0.42500000000000004</v>
      </c>
      <c r="I547">
        <f t="shared" si="35"/>
        <v>0.57499999999999996</v>
      </c>
    </row>
    <row r="548" spans="1:9" x14ac:dyDescent="0.35">
      <c r="A548" t="s">
        <v>360</v>
      </c>
      <c r="B548">
        <v>0.65</v>
      </c>
      <c r="C548">
        <v>0.2</v>
      </c>
      <c r="D548">
        <v>0.9</v>
      </c>
      <c r="F548">
        <f t="shared" si="32"/>
        <v>0.45</v>
      </c>
      <c r="G548">
        <f t="shared" si="33"/>
        <v>-0.25</v>
      </c>
      <c r="H548">
        <f t="shared" si="34"/>
        <v>0.42500000000000004</v>
      </c>
      <c r="I548">
        <f t="shared" si="35"/>
        <v>0.77500000000000002</v>
      </c>
    </row>
    <row r="549" spans="1:9" x14ac:dyDescent="0.35">
      <c r="A549" t="s">
        <v>455</v>
      </c>
      <c r="B549">
        <v>0.65</v>
      </c>
      <c r="C549">
        <v>0.3</v>
      </c>
      <c r="D549">
        <v>0.4</v>
      </c>
      <c r="F549">
        <f t="shared" si="32"/>
        <v>0.35000000000000003</v>
      </c>
      <c r="G549">
        <f t="shared" si="33"/>
        <v>0.25</v>
      </c>
      <c r="H549">
        <f t="shared" si="34"/>
        <v>0.47499999999999998</v>
      </c>
      <c r="I549">
        <f t="shared" si="35"/>
        <v>0.52500000000000002</v>
      </c>
    </row>
    <row r="550" spans="1:9" x14ac:dyDescent="0.35">
      <c r="A550" t="s">
        <v>827</v>
      </c>
      <c r="B550">
        <v>0.64</v>
      </c>
      <c r="C550">
        <v>1.2</v>
      </c>
      <c r="D550">
        <v>1.2</v>
      </c>
      <c r="F550">
        <f t="shared" si="32"/>
        <v>-0.55999999999999994</v>
      </c>
      <c r="G550">
        <f t="shared" si="33"/>
        <v>-0.55999999999999994</v>
      </c>
      <c r="H550">
        <f t="shared" si="34"/>
        <v>0.91999999999999993</v>
      </c>
      <c r="I550">
        <f t="shared" si="35"/>
        <v>0.91999999999999993</v>
      </c>
    </row>
    <row r="551" spans="1:9" x14ac:dyDescent="0.35">
      <c r="A551" t="s">
        <v>454</v>
      </c>
      <c r="B551">
        <v>0.64</v>
      </c>
      <c r="C551">
        <v>0.2</v>
      </c>
      <c r="D551">
        <v>0.4</v>
      </c>
      <c r="F551">
        <f t="shared" si="32"/>
        <v>0.44</v>
      </c>
      <c r="G551">
        <f t="shared" si="33"/>
        <v>0.24</v>
      </c>
      <c r="H551">
        <f t="shared" si="34"/>
        <v>0.42000000000000004</v>
      </c>
      <c r="I551">
        <f t="shared" si="35"/>
        <v>0.52</v>
      </c>
    </row>
    <row r="552" spans="1:9" x14ac:dyDescent="0.35">
      <c r="A552" t="s">
        <v>464</v>
      </c>
      <c r="B552">
        <v>0.64</v>
      </c>
      <c r="C552">
        <v>0.2</v>
      </c>
      <c r="D552">
        <v>0.4</v>
      </c>
      <c r="F552">
        <f t="shared" si="32"/>
        <v>0.44</v>
      </c>
      <c r="G552">
        <f t="shared" si="33"/>
        <v>0.24</v>
      </c>
      <c r="H552">
        <f t="shared" si="34"/>
        <v>0.42000000000000004</v>
      </c>
      <c r="I552">
        <f t="shared" si="35"/>
        <v>0.52</v>
      </c>
    </row>
    <row r="553" spans="1:9" x14ac:dyDescent="0.35">
      <c r="A553" t="s">
        <v>492</v>
      </c>
      <c r="B553">
        <v>0.64</v>
      </c>
      <c r="C553">
        <v>0.3</v>
      </c>
      <c r="D553">
        <v>0.2</v>
      </c>
      <c r="F553">
        <f t="shared" si="32"/>
        <v>0.34</v>
      </c>
      <c r="G553">
        <f t="shared" si="33"/>
        <v>0.44</v>
      </c>
      <c r="H553">
        <f t="shared" si="34"/>
        <v>0.47</v>
      </c>
      <c r="I553">
        <f t="shared" si="35"/>
        <v>0.42000000000000004</v>
      </c>
    </row>
    <row r="554" spans="1:9" x14ac:dyDescent="0.35">
      <c r="A554" t="s">
        <v>239</v>
      </c>
      <c r="B554">
        <v>0.63</v>
      </c>
      <c r="C554">
        <v>0.3</v>
      </c>
      <c r="D554">
        <v>0.5</v>
      </c>
      <c r="F554">
        <f t="shared" si="32"/>
        <v>0.33</v>
      </c>
      <c r="G554">
        <f t="shared" si="33"/>
        <v>0.13</v>
      </c>
      <c r="H554">
        <f t="shared" si="34"/>
        <v>0.46499999999999997</v>
      </c>
      <c r="I554">
        <f t="shared" si="35"/>
        <v>0.56499999999999995</v>
      </c>
    </row>
    <row r="555" spans="1:9" x14ac:dyDescent="0.35">
      <c r="A555" t="s">
        <v>710</v>
      </c>
      <c r="B555">
        <v>0.63</v>
      </c>
      <c r="C555">
        <v>0.2</v>
      </c>
      <c r="D555">
        <v>0.5</v>
      </c>
      <c r="F555">
        <f t="shared" si="32"/>
        <v>0.43</v>
      </c>
      <c r="G555">
        <f t="shared" si="33"/>
        <v>0.13</v>
      </c>
      <c r="H555">
        <f t="shared" si="34"/>
        <v>0.41500000000000004</v>
      </c>
      <c r="I555">
        <f t="shared" si="35"/>
        <v>0.56499999999999995</v>
      </c>
    </row>
    <row r="556" spans="1:9" x14ac:dyDescent="0.35">
      <c r="A556" t="s">
        <v>802</v>
      </c>
      <c r="B556">
        <v>0.63</v>
      </c>
      <c r="C556">
        <v>0.3</v>
      </c>
      <c r="D556">
        <v>0.4</v>
      </c>
      <c r="F556">
        <f t="shared" si="32"/>
        <v>0.33</v>
      </c>
      <c r="G556">
        <f t="shared" si="33"/>
        <v>0.22999999999999998</v>
      </c>
      <c r="H556">
        <f t="shared" si="34"/>
        <v>0.46499999999999997</v>
      </c>
      <c r="I556">
        <f t="shared" si="35"/>
        <v>0.51500000000000001</v>
      </c>
    </row>
    <row r="557" spans="1:9" x14ac:dyDescent="0.35">
      <c r="A557" t="s">
        <v>922</v>
      </c>
      <c r="B557">
        <v>0.61</v>
      </c>
      <c r="C557">
        <v>0.2</v>
      </c>
      <c r="D557">
        <v>0.3</v>
      </c>
      <c r="F557">
        <f t="shared" si="32"/>
        <v>0.41</v>
      </c>
      <c r="G557">
        <f t="shared" si="33"/>
        <v>0.31</v>
      </c>
      <c r="H557">
        <f t="shared" si="34"/>
        <v>0.40500000000000003</v>
      </c>
      <c r="I557">
        <f t="shared" si="35"/>
        <v>0.45499999999999996</v>
      </c>
    </row>
    <row r="558" spans="1:9" x14ac:dyDescent="0.35">
      <c r="A558" t="s">
        <v>237</v>
      </c>
      <c r="B558">
        <v>0.6</v>
      </c>
      <c r="C558">
        <v>0.2</v>
      </c>
      <c r="D558">
        <v>0.6</v>
      </c>
      <c r="F558">
        <f t="shared" si="32"/>
        <v>0.39999999999999997</v>
      </c>
      <c r="G558">
        <f t="shared" si="33"/>
        <v>0</v>
      </c>
      <c r="H558">
        <f t="shared" si="34"/>
        <v>0.4</v>
      </c>
      <c r="I558">
        <f t="shared" si="35"/>
        <v>0.6</v>
      </c>
    </row>
    <row r="559" spans="1:9" x14ac:dyDescent="0.35">
      <c r="A559" t="s">
        <v>32</v>
      </c>
      <c r="B559">
        <v>0.6</v>
      </c>
      <c r="C559">
        <v>0.1</v>
      </c>
      <c r="D559">
        <v>0.3</v>
      </c>
      <c r="F559">
        <f t="shared" si="32"/>
        <v>0.5</v>
      </c>
      <c r="G559">
        <f t="shared" si="33"/>
        <v>0.3</v>
      </c>
      <c r="H559">
        <f t="shared" si="34"/>
        <v>0.35</v>
      </c>
      <c r="I559">
        <f t="shared" si="35"/>
        <v>0.44999999999999996</v>
      </c>
    </row>
    <row r="560" spans="1:9" x14ac:dyDescent="0.35">
      <c r="A560" t="s">
        <v>628</v>
      </c>
      <c r="B560">
        <v>0.6</v>
      </c>
      <c r="C560">
        <v>0.3</v>
      </c>
      <c r="D560">
        <v>0.6</v>
      </c>
      <c r="F560">
        <f t="shared" si="32"/>
        <v>0.3</v>
      </c>
      <c r="G560">
        <f t="shared" si="33"/>
        <v>0</v>
      </c>
      <c r="H560">
        <f t="shared" si="34"/>
        <v>0.44999999999999996</v>
      </c>
      <c r="I560">
        <f t="shared" si="35"/>
        <v>0.6</v>
      </c>
    </row>
    <row r="561" spans="1:9" x14ac:dyDescent="0.35">
      <c r="A561" t="s">
        <v>628</v>
      </c>
      <c r="B561">
        <v>0.6</v>
      </c>
      <c r="C561">
        <v>0.3</v>
      </c>
      <c r="D561">
        <v>0.5</v>
      </c>
      <c r="F561">
        <f t="shared" si="32"/>
        <v>0.3</v>
      </c>
      <c r="G561">
        <f t="shared" si="33"/>
        <v>9.9999999999999978E-2</v>
      </c>
      <c r="H561">
        <f t="shared" si="34"/>
        <v>0.44999999999999996</v>
      </c>
      <c r="I561">
        <f t="shared" si="35"/>
        <v>0.55000000000000004</v>
      </c>
    </row>
    <row r="562" spans="1:9" x14ac:dyDescent="0.35">
      <c r="A562" t="s">
        <v>628</v>
      </c>
      <c r="B562">
        <v>0.6</v>
      </c>
      <c r="C562">
        <v>0.3</v>
      </c>
      <c r="D562">
        <v>0.5</v>
      </c>
      <c r="F562">
        <f t="shared" si="32"/>
        <v>0.3</v>
      </c>
      <c r="G562">
        <f t="shared" si="33"/>
        <v>9.9999999999999978E-2</v>
      </c>
      <c r="H562">
        <f t="shared" si="34"/>
        <v>0.44999999999999996</v>
      </c>
      <c r="I562">
        <f t="shared" si="35"/>
        <v>0.55000000000000004</v>
      </c>
    </row>
    <row r="563" spans="1:9" x14ac:dyDescent="0.35">
      <c r="A563" t="s">
        <v>628</v>
      </c>
      <c r="B563">
        <v>0.6</v>
      </c>
      <c r="C563">
        <v>1.2</v>
      </c>
      <c r="D563">
        <v>1.1000000000000001</v>
      </c>
      <c r="F563">
        <f t="shared" si="32"/>
        <v>-0.6</v>
      </c>
      <c r="G563">
        <f t="shared" si="33"/>
        <v>-0.50000000000000011</v>
      </c>
      <c r="H563">
        <f t="shared" si="34"/>
        <v>0.89999999999999991</v>
      </c>
      <c r="I563">
        <f t="shared" si="35"/>
        <v>0.85000000000000009</v>
      </c>
    </row>
    <row r="564" spans="1:9" x14ac:dyDescent="0.35">
      <c r="A564" t="s">
        <v>1014</v>
      </c>
      <c r="B564">
        <v>0.6</v>
      </c>
      <c r="C564">
        <v>0.3</v>
      </c>
      <c r="D564">
        <v>0.5</v>
      </c>
      <c r="F564">
        <f t="shared" si="32"/>
        <v>0.3</v>
      </c>
      <c r="G564">
        <f t="shared" si="33"/>
        <v>9.9999999999999978E-2</v>
      </c>
      <c r="H564">
        <f t="shared" si="34"/>
        <v>0.44999999999999996</v>
      </c>
      <c r="I564">
        <f t="shared" si="35"/>
        <v>0.55000000000000004</v>
      </c>
    </row>
    <row r="565" spans="1:9" x14ac:dyDescent="0.35">
      <c r="A565" t="s">
        <v>800</v>
      </c>
      <c r="B565">
        <v>0.6</v>
      </c>
      <c r="C565">
        <v>0.2</v>
      </c>
      <c r="D565">
        <v>0.4</v>
      </c>
      <c r="F565">
        <f t="shared" si="32"/>
        <v>0.39999999999999997</v>
      </c>
      <c r="G565">
        <f t="shared" si="33"/>
        <v>0.19999999999999996</v>
      </c>
      <c r="H565">
        <f t="shared" si="34"/>
        <v>0.4</v>
      </c>
      <c r="I565">
        <f t="shared" si="35"/>
        <v>0.5</v>
      </c>
    </row>
    <row r="566" spans="1:9" x14ac:dyDescent="0.35">
      <c r="A566" t="s">
        <v>564</v>
      </c>
      <c r="B566">
        <v>0.59</v>
      </c>
      <c r="C566">
        <v>0.3</v>
      </c>
      <c r="D566">
        <v>1</v>
      </c>
      <c r="F566">
        <f t="shared" si="32"/>
        <v>0.28999999999999998</v>
      </c>
      <c r="G566">
        <f t="shared" si="33"/>
        <v>-0.41000000000000003</v>
      </c>
      <c r="H566">
        <f t="shared" si="34"/>
        <v>0.44499999999999995</v>
      </c>
      <c r="I566">
        <f t="shared" si="35"/>
        <v>0.79499999999999993</v>
      </c>
    </row>
    <row r="567" spans="1:9" x14ac:dyDescent="0.35">
      <c r="A567" t="s">
        <v>829</v>
      </c>
      <c r="B567">
        <v>0.59</v>
      </c>
      <c r="C567">
        <v>3.5</v>
      </c>
      <c r="D567">
        <v>2</v>
      </c>
      <c r="F567">
        <f t="shared" si="32"/>
        <v>-2.91</v>
      </c>
      <c r="G567">
        <f t="shared" si="33"/>
        <v>-1.4100000000000001</v>
      </c>
      <c r="H567">
        <f t="shared" si="34"/>
        <v>2.0449999999999999</v>
      </c>
      <c r="I567">
        <f t="shared" si="35"/>
        <v>1.2949999999999999</v>
      </c>
    </row>
    <row r="568" spans="1:9" x14ac:dyDescent="0.35">
      <c r="A568" t="s">
        <v>893</v>
      </c>
      <c r="B568">
        <v>0.59</v>
      </c>
      <c r="C568">
        <v>0.3</v>
      </c>
      <c r="D568">
        <v>0.71</v>
      </c>
      <c r="F568">
        <f t="shared" si="32"/>
        <v>0.28999999999999998</v>
      </c>
      <c r="G568">
        <f t="shared" si="33"/>
        <v>-0.12</v>
      </c>
      <c r="H568">
        <f t="shared" si="34"/>
        <v>0.44499999999999995</v>
      </c>
      <c r="I568">
        <f t="shared" si="35"/>
        <v>0.64999999999999991</v>
      </c>
    </row>
    <row r="569" spans="1:9" x14ac:dyDescent="0.35">
      <c r="A569" t="s">
        <v>723</v>
      </c>
      <c r="B569">
        <v>0.57999999999999996</v>
      </c>
      <c r="C569">
        <v>0.2</v>
      </c>
      <c r="D569">
        <v>0.5</v>
      </c>
      <c r="F569">
        <f t="shared" si="32"/>
        <v>0.37999999999999995</v>
      </c>
      <c r="G569">
        <f t="shared" si="33"/>
        <v>7.999999999999996E-2</v>
      </c>
      <c r="H569">
        <f t="shared" si="34"/>
        <v>0.39</v>
      </c>
      <c r="I569">
        <f t="shared" si="35"/>
        <v>0.54</v>
      </c>
    </row>
    <row r="570" spans="1:9" x14ac:dyDescent="0.35">
      <c r="A570" t="s">
        <v>990</v>
      </c>
      <c r="B570">
        <v>0.57999999999999996</v>
      </c>
      <c r="C570">
        <v>0.3</v>
      </c>
      <c r="D570">
        <v>0.3</v>
      </c>
      <c r="F570">
        <f t="shared" si="32"/>
        <v>0.27999999999999997</v>
      </c>
      <c r="G570">
        <f t="shared" si="33"/>
        <v>0.27999999999999997</v>
      </c>
      <c r="H570">
        <f t="shared" si="34"/>
        <v>0.43999999999999995</v>
      </c>
      <c r="I570">
        <f t="shared" si="35"/>
        <v>0.43999999999999995</v>
      </c>
    </row>
    <row r="571" spans="1:9" x14ac:dyDescent="0.35">
      <c r="A571" t="s">
        <v>1012</v>
      </c>
      <c r="B571">
        <v>0.57999999999999996</v>
      </c>
      <c r="C571">
        <v>0.2</v>
      </c>
      <c r="D571">
        <v>0.3</v>
      </c>
      <c r="F571">
        <f t="shared" si="32"/>
        <v>0.37999999999999995</v>
      </c>
      <c r="G571">
        <f t="shared" si="33"/>
        <v>0.27999999999999997</v>
      </c>
      <c r="H571">
        <f t="shared" si="34"/>
        <v>0.39</v>
      </c>
      <c r="I571">
        <f t="shared" si="35"/>
        <v>0.43999999999999995</v>
      </c>
    </row>
    <row r="572" spans="1:9" x14ac:dyDescent="0.35">
      <c r="A572" t="s">
        <v>776</v>
      </c>
      <c r="B572">
        <v>0.57445626465380284</v>
      </c>
      <c r="C572">
        <v>0.2</v>
      </c>
      <c r="D572">
        <v>3</v>
      </c>
      <c r="F572">
        <f t="shared" si="32"/>
        <v>0.37445626465380283</v>
      </c>
      <c r="G572">
        <f t="shared" si="33"/>
        <v>-2.425543735346197</v>
      </c>
      <c r="H572">
        <f t="shared" si="34"/>
        <v>0.38722813232690145</v>
      </c>
      <c r="I572">
        <f t="shared" si="35"/>
        <v>1.7872281323269015</v>
      </c>
    </row>
    <row r="573" spans="1:9" x14ac:dyDescent="0.35">
      <c r="A573" t="s">
        <v>988</v>
      </c>
      <c r="B573">
        <v>0.56999999999999995</v>
      </c>
      <c r="C573">
        <v>0.1</v>
      </c>
      <c r="D573">
        <v>3.5</v>
      </c>
      <c r="F573">
        <f t="shared" si="32"/>
        <v>0.47</v>
      </c>
      <c r="G573">
        <f t="shared" si="33"/>
        <v>-2.93</v>
      </c>
      <c r="H573">
        <f t="shared" si="34"/>
        <v>0.33499999999999996</v>
      </c>
      <c r="I573">
        <f t="shared" si="35"/>
        <v>2.0350000000000001</v>
      </c>
    </row>
    <row r="574" spans="1:9" x14ac:dyDescent="0.35">
      <c r="A574" t="s">
        <v>1010</v>
      </c>
      <c r="B574">
        <v>0.56999999999999995</v>
      </c>
      <c r="C574">
        <v>0.2</v>
      </c>
      <c r="D574">
        <v>0.75</v>
      </c>
      <c r="F574">
        <f t="shared" si="32"/>
        <v>0.36999999999999994</v>
      </c>
      <c r="G574">
        <f t="shared" si="33"/>
        <v>-0.18000000000000005</v>
      </c>
      <c r="H574">
        <f t="shared" si="34"/>
        <v>0.38500000000000001</v>
      </c>
      <c r="I574">
        <f t="shared" si="35"/>
        <v>0.65999999999999992</v>
      </c>
    </row>
    <row r="575" spans="1:9" x14ac:dyDescent="0.35">
      <c r="A575" t="s">
        <v>1011</v>
      </c>
      <c r="B575">
        <v>0.56999999999999995</v>
      </c>
      <c r="C575">
        <v>0.3</v>
      </c>
      <c r="D575">
        <v>4</v>
      </c>
      <c r="F575">
        <f t="shared" si="32"/>
        <v>0.26999999999999996</v>
      </c>
      <c r="G575">
        <f t="shared" si="33"/>
        <v>-3.43</v>
      </c>
      <c r="H575">
        <f t="shared" si="34"/>
        <v>0.43499999999999994</v>
      </c>
      <c r="I575">
        <f t="shared" si="35"/>
        <v>2.2850000000000001</v>
      </c>
    </row>
    <row r="576" spans="1:9" x14ac:dyDescent="0.35">
      <c r="A576" t="s">
        <v>778</v>
      </c>
      <c r="B576">
        <v>0.56568542494923801</v>
      </c>
      <c r="C576">
        <v>0.4</v>
      </c>
      <c r="D576">
        <v>0.5</v>
      </c>
      <c r="F576">
        <f t="shared" si="32"/>
        <v>0.16568542494923799</v>
      </c>
      <c r="G576">
        <f t="shared" si="33"/>
        <v>6.5685424949238014E-2</v>
      </c>
      <c r="H576">
        <f t="shared" si="34"/>
        <v>0.48284271247461902</v>
      </c>
      <c r="I576">
        <f t="shared" si="35"/>
        <v>0.53284271247461901</v>
      </c>
    </row>
    <row r="577" spans="1:9" x14ac:dyDescent="0.35">
      <c r="A577" t="s">
        <v>96</v>
      </c>
      <c r="B577">
        <v>0.55000000000000004</v>
      </c>
      <c r="C577">
        <v>3.5</v>
      </c>
      <c r="D577">
        <v>2.5</v>
      </c>
      <c r="F577">
        <f t="shared" si="32"/>
        <v>-2.95</v>
      </c>
      <c r="G577">
        <f t="shared" si="33"/>
        <v>-1.95</v>
      </c>
      <c r="H577">
        <f t="shared" si="34"/>
        <v>2.0249999999999999</v>
      </c>
      <c r="I577">
        <f t="shared" si="35"/>
        <v>1.5249999999999999</v>
      </c>
    </row>
    <row r="578" spans="1:9" x14ac:dyDescent="0.35">
      <c r="A578" t="s">
        <v>702</v>
      </c>
      <c r="B578">
        <v>0.54</v>
      </c>
      <c r="C578">
        <v>0.2</v>
      </c>
      <c r="D578">
        <v>1</v>
      </c>
      <c r="F578">
        <f t="shared" ref="F578:F641" si="36">B578-C578</f>
        <v>0.34</v>
      </c>
      <c r="G578">
        <f t="shared" ref="G578:G641" si="37">B578-D578</f>
        <v>-0.45999999999999996</v>
      </c>
      <c r="H578">
        <f t="shared" ref="H578:H641" si="38">(B578+C578)/2</f>
        <v>0.37</v>
      </c>
      <c r="I578">
        <f t="shared" ref="I578:I641" si="39">(B578+D578)/2</f>
        <v>0.77</v>
      </c>
    </row>
    <row r="579" spans="1:9" x14ac:dyDescent="0.35">
      <c r="A579" t="s">
        <v>986</v>
      </c>
      <c r="B579">
        <v>0.54</v>
      </c>
      <c r="C579">
        <v>0.2</v>
      </c>
      <c r="D579">
        <v>0.3</v>
      </c>
      <c r="F579">
        <f t="shared" si="36"/>
        <v>0.34</v>
      </c>
      <c r="G579">
        <f t="shared" si="37"/>
        <v>0.24000000000000005</v>
      </c>
      <c r="H579">
        <f t="shared" si="38"/>
        <v>0.37</v>
      </c>
      <c r="I579">
        <f t="shared" si="39"/>
        <v>0.42000000000000004</v>
      </c>
    </row>
    <row r="580" spans="1:9" x14ac:dyDescent="0.35">
      <c r="A580" t="s">
        <v>1008</v>
      </c>
      <c r="B580">
        <v>0.54</v>
      </c>
      <c r="C580">
        <v>0.3</v>
      </c>
      <c r="D580">
        <v>0.4</v>
      </c>
      <c r="F580">
        <f t="shared" si="36"/>
        <v>0.24000000000000005</v>
      </c>
      <c r="G580">
        <f t="shared" si="37"/>
        <v>0.14000000000000001</v>
      </c>
      <c r="H580">
        <f t="shared" si="38"/>
        <v>0.42000000000000004</v>
      </c>
      <c r="I580">
        <f t="shared" si="39"/>
        <v>0.47000000000000003</v>
      </c>
    </row>
    <row r="581" spans="1:9" x14ac:dyDescent="0.35">
      <c r="A581" t="s">
        <v>362</v>
      </c>
      <c r="B581">
        <v>0.54</v>
      </c>
      <c r="C581">
        <v>0.2</v>
      </c>
      <c r="D581">
        <v>0.5</v>
      </c>
      <c r="F581">
        <f t="shared" si="36"/>
        <v>0.34</v>
      </c>
      <c r="G581">
        <f t="shared" si="37"/>
        <v>4.0000000000000036E-2</v>
      </c>
      <c r="H581">
        <f t="shared" si="38"/>
        <v>0.37</v>
      </c>
      <c r="I581">
        <f t="shared" si="39"/>
        <v>0.52</v>
      </c>
    </row>
    <row r="582" spans="1:9" x14ac:dyDescent="0.35">
      <c r="A582" t="s">
        <v>1071</v>
      </c>
      <c r="B582">
        <v>0.53</v>
      </c>
      <c r="C582">
        <v>0.2</v>
      </c>
      <c r="D582">
        <v>0.2</v>
      </c>
      <c r="F582">
        <f t="shared" si="36"/>
        <v>0.33</v>
      </c>
      <c r="G582">
        <f t="shared" si="37"/>
        <v>0.33</v>
      </c>
      <c r="H582">
        <f t="shared" si="38"/>
        <v>0.36499999999999999</v>
      </c>
      <c r="I582">
        <f t="shared" si="39"/>
        <v>0.36499999999999999</v>
      </c>
    </row>
    <row r="583" spans="1:9" x14ac:dyDescent="0.35">
      <c r="A583" t="s">
        <v>317</v>
      </c>
      <c r="B583">
        <v>0.53</v>
      </c>
      <c r="C583">
        <v>1.5</v>
      </c>
      <c r="D583">
        <v>0.8</v>
      </c>
      <c r="F583">
        <f t="shared" si="36"/>
        <v>-0.97</v>
      </c>
      <c r="G583">
        <f t="shared" si="37"/>
        <v>-0.27</v>
      </c>
      <c r="H583">
        <f t="shared" si="38"/>
        <v>1.0150000000000001</v>
      </c>
      <c r="I583">
        <f t="shared" si="39"/>
        <v>0.66500000000000004</v>
      </c>
    </row>
    <row r="584" spans="1:9" x14ac:dyDescent="0.35">
      <c r="A584">
        <v>0.53</v>
      </c>
      <c r="B584">
        <v>0.53</v>
      </c>
      <c r="C584">
        <v>0.2</v>
      </c>
      <c r="D584">
        <v>0.2</v>
      </c>
      <c r="F584">
        <f t="shared" si="36"/>
        <v>0.33</v>
      </c>
      <c r="G584">
        <f t="shared" si="37"/>
        <v>0.33</v>
      </c>
      <c r="H584">
        <f t="shared" si="38"/>
        <v>0.36499999999999999</v>
      </c>
      <c r="I584">
        <f t="shared" si="39"/>
        <v>0.36499999999999999</v>
      </c>
    </row>
    <row r="585" spans="1:9" x14ac:dyDescent="0.35">
      <c r="A585" t="s">
        <v>160</v>
      </c>
      <c r="B585">
        <v>0.52</v>
      </c>
      <c r="C585">
        <v>0.2</v>
      </c>
      <c r="D585">
        <v>0.3</v>
      </c>
      <c r="F585">
        <f t="shared" si="36"/>
        <v>0.32</v>
      </c>
      <c r="G585">
        <f t="shared" si="37"/>
        <v>0.22000000000000003</v>
      </c>
      <c r="H585">
        <f t="shared" si="38"/>
        <v>0.36</v>
      </c>
      <c r="I585">
        <f t="shared" si="39"/>
        <v>0.41000000000000003</v>
      </c>
    </row>
    <row r="586" spans="1:9" x14ac:dyDescent="0.35">
      <c r="A586" t="s">
        <v>36</v>
      </c>
      <c r="B586">
        <v>0.52</v>
      </c>
      <c r="C586">
        <v>0.2</v>
      </c>
      <c r="D586">
        <v>0.3</v>
      </c>
      <c r="F586">
        <f t="shared" si="36"/>
        <v>0.32</v>
      </c>
      <c r="G586">
        <f t="shared" si="37"/>
        <v>0.22000000000000003</v>
      </c>
      <c r="H586">
        <f t="shared" si="38"/>
        <v>0.36</v>
      </c>
      <c r="I586">
        <f t="shared" si="39"/>
        <v>0.41000000000000003</v>
      </c>
    </row>
    <row r="587" spans="1:9" x14ac:dyDescent="0.35">
      <c r="A587" t="s">
        <v>931</v>
      </c>
      <c r="B587">
        <v>0.52</v>
      </c>
      <c r="C587">
        <v>0.2</v>
      </c>
      <c r="D587">
        <v>0.8</v>
      </c>
      <c r="F587">
        <f t="shared" si="36"/>
        <v>0.32</v>
      </c>
      <c r="G587">
        <f t="shared" si="37"/>
        <v>-0.28000000000000003</v>
      </c>
      <c r="H587">
        <f t="shared" si="38"/>
        <v>0.36</v>
      </c>
      <c r="I587">
        <f t="shared" si="39"/>
        <v>0.66</v>
      </c>
    </row>
    <row r="588" spans="1:9" x14ac:dyDescent="0.35">
      <c r="A588" t="s">
        <v>721</v>
      </c>
      <c r="B588">
        <v>0.52</v>
      </c>
      <c r="C588">
        <v>0.1</v>
      </c>
      <c r="D588">
        <v>0.15</v>
      </c>
      <c r="F588">
        <f t="shared" si="36"/>
        <v>0.42000000000000004</v>
      </c>
      <c r="G588">
        <f t="shared" si="37"/>
        <v>0.37</v>
      </c>
      <c r="H588">
        <f t="shared" si="38"/>
        <v>0.31</v>
      </c>
      <c r="I588">
        <f t="shared" si="39"/>
        <v>0.33500000000000002</v>
      </c>
    </row>
    <row r="589" spans="1:9" x14ac:dyDescent="0.35">
      <c r="A589" t="s">
        <v>984</v>
      </c>
      <c r="B589">
        <v>0.52</v>
      </c>
      <c r="C589">
        <v>0.3</v>
      </c>
      <c r="D589">
        <v>0.2</v>
      </c>
      <c r="F589">
        <f t="shared" si="36"/>
        <v>0.22000000000000003</v>
      </c>
      <c r="G589">
        <f t="shared" si="37"/>
        <v>0.32</v>
      </c>
      <c r="H589">
        <f t="shared" si="38"/>
        <v>0.41000000000000003</v>
      </c>
      <c r="I589">
        <f t="shared" si="39"/>
        <v>0.36</v>
      </c>
    </row>
    <row r="590" spans="1:9" x14ac:dyDescent="0.35">
      <c r="A590" t="s">
        <v>1007</v>
      </c>
      <c r="B590">
        <v>0.52</v>
      </c>
      <c r="C590">
        <v>0.2</v>
      </c>
      <c r="D590">
        <v>0.3</v>
      </c>
      <c r="F590">
        <f t="shared" si="36"/>
        <v>0.32</v>
      </c>
      <c r="G590">
        <f t="shared" si="37"/>
        <v>0.22000000000000003</v>
      </c>
      <c r="H590">
        <f t="shared" si="38"/>
        <v>0.36</v>
      </c>
      <c r="I590">
        <f t="shared" si="39"/>
        <v>0.41000000000000003</v>
      </c>
    </row>
    <row r="591" spans="1:9" x14ac:dyDescent="0.35">
      <c r="A591" t="s">
        <v>412</v>
      </c>
      <c r="B591">
        <v>0.52</v>
      </c>
      <c r="C591">
        <v>0.3</v>
      </c>
      <c r="D591">
        <v>1.5</v>
      </c>
      <c r="F591">
        <f t="shared" si="36"/>
        <v>0.22000000000000003</v>
      </c>
      <c r="G591">
        <f t="shared" si="37"/>
        <v>-0.98</v>
      </c>
      <c r="H591">
        <f t="shared" si="38"/>
        <v>0.41000000000000003</v>
      </c>
      <c r="I591">
        <f t="shared" si="39"/>
        <v>1.01</v>
      </c>
    </row>
    <row r="592" spans="1:9" x14ac:dyDescent="0.35">
      <c r="A592" t="s">
        <v>463</v>
      </c>
      <c r="B592">
        <v>0.51</v>
      </c>
      <c r="C592">
        <v>0.2</v>
      </c>
      <c r="D592">
        <v>0.3</v>
      </c>
      <c r="F592">
        <f t="shared" si="36"/>
        <v>0.31</v>
      </c>
      <c r="G592">
        <f t="shared" si="37"/>
        <v>0.21000000000000002</v>
      </c>
      <c r="H592">
        <f t="shared" si="38"/>
        <v>0.35499999999999998</v>
      </c>
      <c r="I592">
        <f t="shared" si="39"/>
        <v>0.40500000000000003</v>
      </c>
    </row>
    <row r="593" spans="1:9" x14ac:dyDescent="0.35">
      <c r="A593" t="s">
        <v>792</v>
      </c>
      <c r="B593">
        <v>0.50378566871239994</v>
      </c>
      <c r="C593">
        <v>0.3</v>
      </c>
      <c r="D593">
        <v>0.5</v>
      </c>
      <c r="F593">
        <f t="shared" si="36"/>
        <v>0.20378566871239995</v>
      </c>
      <c r="G593">
        <f t="shared" si="37"/>
        <v>3.7856687123999366E-3</v>
      </c>
      <c r="H593">
        <f t="shared" si="38"/>
        <v>0.40189283435619994</v>
      </c>
      <c r="I593">
        <f t="shared" si="39"/>
        <v>0.50189283435619991</v>
      </c>
    </row>
    <row r="594" spans="1:9" x14ac:dyDescent="0.35">
      <c r="A594" t="s">
        <v>625</v>
      </c>
      <c r="B594">
        <v>0.5</v>
      </c>
      <c r="C594">
        <v>0.01</v>
      </c>
      <c r="D594">
        <v>0.3</v>
      </c>
      <c r="F594">
        <f t="shared" si="36"/>
        <v>0.49</v>
      </c>
      <c r="G594">
        <f t="shared" si="37"/>
        <v>0.2</v>
      </c>
      <c r="H594">
        <f t="shared" si="38"/>
        <v>0.255</v>
      </c>
      <c r="I594">
        <f t="shared" si="39"/>
        <v>0.4</v>
      </c>
    </row>
    <row r="595" spans="1:9" x14ac:dyDescent="0.35">
      <c r="A595" t="s">
        <v>625</v>
      </c>
      <c r="B595">
        <v>0.5</v>
      </c>
      <c r="C595">
        <v>0.2</v>
      </c>
      <c r="D595">
        <v>0.8</v>
      </c>
      <c r="F595">
        <f t="shared" si="36"/>
        <v>0.3</v>
      </c>
      <c r="G595">
        <f t="shared" si="37"/>
        <v>-0.30000000000000004</v>
      </c>
      <c r="H595">
        <f t="shared" si="38"/>
        <v>0.35</v>
      </c>
      <c r="I595">
        <f t="shared" si="39"/>
        <v>0.65</v>
      </c>
    </row>
    <row r="596" spans="1:9" x14ac:dyDescent="0.35">
      <c r="A596" t="s">
        <v>625</v>
      </c>
      <c r="B596">
        <v>0.5</v>
      </c>
      <c r="C596">
        <v>0.2</v>
      </c>
      <c r="D596">
        <v>0.5</v>
      </c>
      <c r="F596">
        <f t="shared" si="36"/>
        <v>0.3</v>
      </c>
      <c r="G596">
        <f t="shared" si="37"/>
        <v>0</v>
      </c>
      <c r="H596">
        <f t="shared" si="38"/>
        <v>0.35</v>
      </c>
      <c r="I596">
        <f t="shared" si="39"/>
        <v>0.5</v>
      </c>
    </row>
    <row r="597" spans="1:9" x14ac:dyDescent="0.35">
      <c r="A597" t="s">
        <v>625</v>
      </c>
      <c r="B597">
        <v>0.5</v>
      </c>
      <c r="C597">
        <v>0.2</v>
      </c>
      <c r="D597">
        <v>0.5</v>
      </c>
      <c r="F597">
        <f t="shared" si="36"/>
        <v>0.3</v>
      </c>
      <c r="G597">
        <f t="shared" si="37"/>
        <v>0</v>
      </c>
      <c r="H597">
        <f t="shared" si="38"/>
        <v>0.35</v>
      </c>
      <c r="I597">
        <f t="shared" si="39"/>
        <v>0.5</v>
      </c>
    </row>
    <row r="598" spans="1:9" x14ac:dyDescent="0.35">
      <c r="A598" t="s">
        <v>625</v>
      </c>
      <c r="B598">
        <v>0.5</v>
      </c>
      <c r="C598">
        <v>0.3</v>
      </c>
      <c r="D598">
        <v>0.8</v>
      </c>
      <c r="F598">
        <f t="shared" si="36"/>
        <v>0.2</v>
      </c>
      <c r="G598">
        <f t="shared" si="37"/>
        <v>-0.30000000000000004</v>
      </c>
      <c r="H598">
        <f t="shared" si="38"/>
        <v>0.4</v>
      </c>
      <c r="I598">
        <f t="shared" si="39"/>
        <v>0.65</v>
      </c>
    </row>
    <row r="599" spans="1:9" x14ac:dyDescent="0.35">
      <c r="A599" t="s">
        <v>625</v>
      </c>
      <c r="B599">
        <v>0.5</v>
      </c>
      <c r="C599">
        <v>0.5</v>
      </c>
      <c r="D599">
        <v>1</v>
      </c>
      <c r="F599">
        <f t="shared" si="36"/>
        <v>0</v>
      </c>
      <c r="G599">
        <f t="shared" si="37"/>
        <v>-0.5</v>
      </c>
      <c r="H599">
        <f t="shared" si="38"/>
        <v>0.5</v>
      </c>
      <c r="I599">
        <f t="shared" si="39"/>
        <v>0.75</v>
      </c>
    </row>
    <row r="600" spans="1:9" x14ac:dyDescent="0.35">
      <c r="A600" t="s">
        <v>982</v>
      </c>
      <c r="B600">
        <v>0.5</v>
      </c>
      <c r="C600">
        <v>0.5</v>
      </c>
      <c r="D600">
        <v>0.8</v>
      </c>
      <c r="F600">
        <f t="shared" si="36"/>
        <v>0</v>
      </c>
      <c r="G600">
        <f t="shared" si="37"/>
        <v>-0.30000000000000004</v>
      </c>
      <c r="H600">
        <f t="shared" si="38"/>
        <v>0.5</v>
      </c>
      <c r="I600">
        <f t="shared" si="39"/>
        <v>0.65</v>
      </c>
    </row>
    <row r="601" spans="1:9" x14ac:dyDescent="0.35">
      <c r="A601" t="s">
        <v>982</v>
      </c>
      <c r="B601">
        <v>0.5</v>
      </c>
      <c r="C601">
        <v>0.5</v>
      </c>
      <c r="D601">
        <v>0.8</v>
      </c>
      <c r="F601">
        <f t="shared" si="36"/>
        <v>0</v>
      </c>
      <c r="G601">
        <f t="shared" si="37"/>
        <v>-0.30000000000000004</v>
      </c>
      <c r="H601">
        <f t="shared" si="38"/>
        <v>0.5</v>
      </c>
      <c r="I601">
        <f t="shared" si="39"/>
        <v>0.65</v>
      </c>
    </row>
    <row r="602" spans="1:9" x14ac:dyDescent="0.35">
      <c r="A602" t="s">
        <v>419</v>
      </c>
      <c r="B602">
        <v>0.5</v>
      </c>
      <c r="C602">
        <v>0.1</v>
      </c>
      <c r="D602">
        <v>0.85</v>
      </c>
      <c r="F602">
        <f t="shared" si="36"/>
        <v>0.4</v>
      </c>
      <c r="G602">
        <f t="shared" si="37"/>
        <v>-0.35</v>
      </c>
      <c r="H602">
        <f t="shared" si="38"/>
        <v>0.3</v>
      </c>
      <c r="I602">
        <f t="shared" si="39"/>
        <v>0.67500000000000004</v>
      </c>
    </row>
    <row r="603" spans="1:9" x14ac:dyDescent="0.35">
      <c r="A603" t="s">
        <v>700</v>
      </c>
      <c r="B603">
        <v>0.48</v>
      </c>
      <c r="C603">
        <v>0.2</v>
      </c>
      <c r="D603">
        <v>0.6</v>
      </c>
      <c r="F603">
        <f t="shared" si="36"/>
        <v>0.27999999999999997</v>
      </c>
      <c r="G603">
        <f t="shared" si="37"/>
        <v>-0.12</v>
      </c>
      <c r="H603">
        <f t="shared" si="38"/>
        <v>0.33999999999999997</v>
      </c>
      <c r="I603">
        <f t="shared" si="39"/>
        <v>0.54</v>
      </c>
    </row>
    <row r="604" spans="1:9" x14ac:dyDescent="0.35">
      <c r="A604">
        <v>0.48</v>
      </c>
      <c r="B604">
        <v>0.48</v>
      </c>
      <c r="C604">
        <v>0.3</v>
      </c>
      <c r="D604">
        <v>1.2</v>
      </c>
      <c r="F604">
        <f t="shared" si="36"/>
        <v>0.18</v>
      </c>
      <c r="G604">
        <f t="shared" si="37"/>
        <v>-0.72</v>
      </c>
      <c r="H604">
        <f t="shared" si="38"/>
        <v>0.39</v>
      </c>
      <c r="I604">
        <f t="shared" si="39"/>
        <v>0.84</v>
      </c>
    </row>
    <row r="605" spans="1:9" x14ac:dyDescent="0.35">
      <c r="A605" t="s">
        <v>830</v>
      </c>
      <c r="B605">
        <v>0.48</v>
      </c>
      <c r="C605">
        <v>0.5</v>
      </c>
      <c r="D605">
        <v>1.1000000000000001</v>
      </c>
      <c r="F605">
        <f t="shared" si="36"/>
        <v>-2.0000000000000018E-2</v>
      </c>
      <c r="G605">
        <f t="shared" si="37"/>
        <v>-0.62000000000000011</v>
      </c>
      <c r="H605">
        <f t="shared" si="38"/>
        <v>0.49</v>
      </c>
      <c r="I605">
        <f t="shared" si="39"/>
        <v>0.79</v>
      </c>
    </row>
    <row r="606" spans="1:9" x14ac:dyDescent="0.35">
      <c r="A606" t="s">
        <v>971</v>
      </c>
      <c r="B606">
        <v>0.48</v>
      </c>
      <c r="C606">
        <v>4.5</v>
      </c>
      <c r="D606">
        <v>0.4</v>
      </c>
      <c r="F606">
        <f t="shared" si="36"/>
        <v>-4.0199999999999996</v>
      </c>
      <c r="G606">
        <f t="shared" si="37"/>
        <v>7.999999999999996E-2</v>
      </c>
      <c r="H606">
        <f t="shared" si="38"/>
        <v>2.4900000000000002</v>
      </c>
      <c r="I606">
        <f t="shared" si="39"/>
        <v>0.44</v>
      </c>
    </row>
    <row r="607" spans="1:9" x14ac:dyDescent="0.35">
      <c r="A607" t="s">
        <v>453</v>
      </c>
      <c r="B607">
        <v>0.48</v>
      </c>
      <c r="C607">
        <v>0.3</v>
      </c>
      <c r="D607">
        <v>0.6</v>
      </c>
      <c r="F607">
        <f t="shared" si="36"/>
        <v>0.18</v>
      </c>
      <c r="G607">
        <f t="shared" si="37"/>
        <v>-0.12</v>
      </c>
      <c r="H607">
        <f t="shared" si="38"/>
        <v>0.39</v>
      </c>
      <c r="I607">
        <f t="shared" si="39"/>
        <v>0.54</v>
      </c>
    </row>
    <row r="608" spans="1:9" x14ac:dyDescent="0.35">
      <c r="A608" t="s">
        <v>453</v>
      </c>
      <c r="B608">
        <v>0.48</v>
      </c>
      <c r="C608">
        <v>0.2</v>
      </c>
      <c r="D608">
        <v>0.25</v>
      </c>
      <c r="F608">
        <f t="shared" si="36"/>
        <v>0.27999999999999997</v>
      </c>
      <c r="G608">
        <f t="shared" si="37"/>
        <v>0.22999999999999998</v>
      </c>
      <c r="H608">
        <f t="shared" si="38"/>
        <v>0.33999999999999997</v>
      </c>
      <c r="I608">
        <f t="shared" si="39"/>
        <v>0.36499999999999999</v>
      </c>
    </row>
    <row r="609" spans="1:9" x14ac:dyDescent="0.35">
      <c r="A609" t="s">
        <v>453</v>
      </c>
      <c r="B609">
        <v>0.48</v>
      </c>
      <c r="C609">
        <v>0.2</v>
      </c>
      <c r="D609">
        <v>0.3</v>
      </c>
      <c r="F609">
        <f t="shared" si="36"/>
        <v>0.27999999999999997</v>
      </c>
      <c r="G609">
        <f t="shared" si="37"/>
        <v>0.18</v>
      </c>
      <c r="H609">
        <f t="shared" si="38"/>
        <v>0.33999999999999997</v>
      </c>
      <c r="I609">
        <f t="shared" si="39"/>
        <v>0.39</v>
      </c>
    </row>
    <row r="610" spans="1:9" x14ac:dyDescent="0.35">
      <c r="A610" t="s">
        <v>666</v>
      </c>
      <c r="B610">
        <v>0.47</v>
      </c>
      <c r="C610">
        <v>0.3</v>
      </c>
      <c r="D610">
        <v>0.3</v>
      </c>
      <c r="F610">
        <f t="shared" si="36"/>
        <v>0.16999999999999998</v>
      </c>
      <c r="G610">
        <f t="shared" si="37"/>
        <v>0.16999999999999998</v>
      </c>
      <c r="H610">
        <f t="shared" si="38"/>
        <v>0.38500000000000001</v>
      </c>
      <c r="I610">
        <f t="shared" si="39"/>
        <v>0.38500000000000001</v>
      </c>
    </row>
    <row r="611" spans="1:9" x14ac:dyDescent="0.35">
      <c r="A611" t="s">
        <v>98</v>
      </c>
      <c r="B611">
        <v>0.46206060208591698</v>
      </c>
      <c r="C611">
        <v>0.3</v>
      </c>
      <c r="D611">
        <v>0.3</v>
      </c>
      <c r="F611">
        <f t="shared" si="36"/>
        <v>0.16206060208591699</v>
      </c>
      <c r="G611">
        <f t="shared" si="37"/>
        <v>0.16206060208591699</v>
      </c>
      <c r="H611">
        <f t="shared" si="38"/>
        <v>0.38103030104295849</v>
      </c>
      <c r="I611">
        <f t="shared" si="39"/>
        <v>0.38103030104295849</v>
      </c>
    </row>
    <row r="612" spans="1:9" x14ac:dyDescent="0.35">
      <c r="A612" t="s">
        <v>980</v>
      </c>
      <c r="B612">
        <v>0.46</v>
      </c>
      <c r="C612">
        <v>0.3</v>
      </c>
      <c r="D612">
        <v>0.4</v>
      </c>
      <c r="F612">
        <f t="shared" si="36"/>
        <v>0.16000000000000003</v>
      </c>
      <c r="G612">
        <f t="shared" si="37"/>
        <v>0.06</v>
      </c>
      <c r="H612">
        <f t="shared" si="38"/>
        <v>0.38</v>
      </c>
      <c r="I612">
        <f t="shared" si="39"/>
        <v>0.43000000000000005</v>
      </c>
    </row>
    <row r="613" spans="1:9" x14ac:dyDescent="0.35">
      <c r="A613" t="s">
        <v>980</v>
      </c>
      <c r="B613">
        <v>0.46</v>
      </c>
      <c r="C613">
        <v>0.3</v>
      </c>
      <c r="D613">
        <v>0.5</v>
      </c>
      <c r="F613">
        <f t="shared" si="36"/>
        <v>0.16000000000000003</v>
      </c>
      <c r="G613">
        <f t="shared" si="37"/>
        <v>-3.999999999999998E-2</v>
      </c>
      <c r="H613">
        <f t="shared" si="38"/>
        <v>0.38</v>
      </c>
      <c r="I613">
        <f t="shared" si="39"/>
        <v>0.48</v>
      </c>
    </row>
    <row r="614" spans="1:9" x14ac:dyDescent="0.35">
      <c r="A614" t="s">
        <v>859</v>
      </c>
      <c r="B614">
        <v>0.45</v>
      </c>
      <c r="C614">
        <v>1.2</v>
      </c>
      <c r="D614">
        <v>0.5</v>
      </c>
      <c r="F614">
        <f t="shared" si="36"/>
        <v>-0.75</v>
      </c>
      <c r="G614">
        <f t="shared" si="37"/>
        <v>-4.9999999999999989E-2</v>
      </c>
      <c r="H614">
        <f t="shared" si="38"/>
        <v>0.82499999999999996</v>
      </c>
      <c r="I614">
        <f t="shared" si="39"/>
        <v>0.47499999999999998</v>
      </c>
    </row>
    <row r="615" spans="1:9" x14ac:dyDescent="0.35">
      <c r="A615" t="s">
        <v>438</v>
      </c>
      <c r="B615">
        <v>0.45</v>
      </c>
      <c r="C615">
        <v>0.2</v>
      </c>
      <c r="D615">
        <v>0.2</v>
      </c>
      <c r="F615">
        <f t="shared" si="36"/>
        <v>0.25</v>
      </c>
      <c r="G615">
        <f t="shared" si="37"/>
        <v>0.25</v>
      </c>
      <c r="H615">
        <f t="shared" si="38"/>
        <v>0.32500000000000001</v>
      </c>
      <c r="I615">
        <f t="shared" si="39"/>
        <v>0.32500000000000001</v>
      </c>
    </row>
    <row r="616" spans="1:9" x14ac:dyDescent="0.35">
      <c r="A616" t="s">
        <v>438</v>
      </c>
      <c r="B616">
        <v>0.45</v>
      </c>
      <c r="C616">
        <v>0.2</v>
      </c>
      <c r="D616">
        <v>1</v>
      </c>
      <c r="F616">
        <f t="shared" si="36"/>
        <v>0.25</v>
      </c>
      <c r="G616">
        <f t="shared" si="37"/>
        <v>-0.55000000000000004</v>
      </c>
      <c r="H616">
        <f t="shared" si="38"/>
        <v>0.32500000000000001</v>
      </c>
      <c r="I616">
        <f t="shared" si="39"/>
        <v>0.72499999999999998</v>
      </c>
    </row>
    <row r="617" spans="1:9" x14ac:dyDescent="0.35">
      <c r="A617" t="s">
        <v>832</v>
      </c>
      <c r="B617">
        <v>0.44</v>
      </c>
      <c r="C617">
        <v>0.8</v>
      </c>
      <c r="D617">
        <v>1.5</v>
      </c>
      <c r="F617">
        <f t="shared" si="36"/>
        <v>-0.36000000000000004</v>
      </c>
      <c r="G617">
        <f t="shared" si="37"/>
        <v>-1.06</v>
      </c>
      <c r="H617">
        <f t="shared" si="38"/>
        <v>0.62</v>
      </c>
      <c r="I617">
        <f t="shared" si="39"/>
        <v>0.97</v>
      </c>
    </row>
    <row r="618" spans="1:9" x14ac:dyDescent="0.35">
      <c r="A618" t="s">
        <v>833</v>
      </c>
      <c r="B618">
        <v>0.44</v>
      </c>
      <c r="C618">
        <v>3.5</v>
      </c>
      <c r="D618">
        <v>1.4</v>
      </c>
      <c r="F618">
        <f t="shared" si="36"/>
        <v>-3.06</v>
      </c>
      <c r="G618">
        <f t="shared" si="37"/>
        <v>-0.96</v>
      </c>
      <c r="H618">
        <f t="shared" si="38"/>
        <v>1.97</v>
      </c>
      <c r="I618">
        <f t="shared" si="39"/>
        <v>0.91999999999999993</v>
      </c>
    </row>
    <row r="619" spans="1:9" x14ac:dyDescent="0.35">
      <c r="A619" t="s">
        <v>26</v>
      </c>
      <c r="B619">
        <v>0.42</v>
      </c>
      <c r="C619">
        <v>0.2</v>
      </c>
      <c r="D619">
        <v>0.2</v>
      </c>
      <c r="F619">
        <f t="shared" si="36"/>
        <v>0.21999999999999997</v>
      </c>
      <c r="G619">
        <f t="shared" si="37"/>
        <v>0.21999999999999997</v>
      </c>
      <c r="H619">
        <f t="shared" si="38"/>
        <v>0.31</v>
      </c>
      <c r="I619">
        <f t="shared" si="39"/>
        <v>0.31</v>
      </c>
    </row>
    <row r="620" spans="1:9" x14ac:dyDescent="0.35">
      <c r="A620" t="s">
        <v>835</v>
      </c>
      <c r="B620">
        <v>0.41</v>
      </c>
      <c r="C620">
        <v>0.8</v>
      </c>
      <c r="D620">
        <v>1.5</v>
      </c>
      <c r="F620">
        <f t="shared" si="36"/>
        <v>-0.39000000000000007</v>
      </c>
      <c r="G620">
        <f t="shared" si="37"/>
        <v>-1.0900000000000001</v>
      </c>
      <c r="H620">
        <f t="shared" si="38"/>
        <v>0.60499999999999998</v>
      </c>
      <c r="I620">
        <f t="shared" si="39"/>
        <v>0.95499999999999996</v>
      </c>
    </row>
    <row r="621" spans="1:9" x14ac:dyDescent="0.35">
      <c r="A621" t="s">
        <v>348</v>
      </c>
      <c r="B621">
        <v>0.41</v>
      </c>
      <c r="C621">
        <v>0.5</v>
      </c>
      <c r="D621">
        <v>1.2</v>
      </c>
      <c r="F621">
        <f t="shared" si="36"/>
        <v>-9.0000000000000024E-2</v>
      </c>
      <c r="G621">
        <f t="shared" si="37"/>
        <v>-0.79</v>
      </c>
      <c r="H621">
        <f t="shared" si="38"/>
        <v>0.45499999999999996</v>
      </c>
      <c r="I621">
        <f t="shared" si="39"/>
        <v>0.80499999999999994</v>
      </c>
    </row>
    <row r="622" spans="1:9" x14ac:dyDescent="0.35">
      <c r="A622" t="s">
        <v>348</v>
      </c>
      <c r="B622">
        <v>0.41</v>
      </c>
      <c r="C622">
        <v>0.2</v>
      </c>
      <c r="D622">
        <v>0.4</v>
      </c>
      <c r="F622">
        <f t="shared" si="36"/>
        <v>0.20999999999999996</v>
      </c>
      <c r="G622">
        <f t="shared" si="37"/>
        <v>9.9999999999999534E-3</v>
      </c>
      <c r="H622">
        <f t="shared" si="38"/>
        <v>0.30499999999999999</v>
      </c>
      <c r="I622">
        <f t="shared" si="39"/>
        <v>0.40500000000000003</v>
      </c>
    </row>
    <row r="623" spans="1:9" x14ac:dyDescent="0.35">
      <c r="A623" t="s">
        <v>348</v>
      </c>
      <c r="B623">
        <v>0.41</v>
      </c>
      <c r="C623">
        <v>0.4</v>
      </c>
      <c r="D623">
        <v>1</v>
      </c>
      <c r="F623">
        <f t="shared" si="36"/>
        <v>9.9999999999999534E-3</v>
      </c>
      <c r="G623">
        <f t="shared" si="37"/>
        <v>-0.59000000000000008</v>
      </c>
      <c r="H623">
        <f t="shared" si="38"/>
        <v>0.40500000000000003</v>
      </c>
      <c r="I623">
        <f t="shared" si="39"/>
        <v>0.70499999999999996</v>
      </c>
    </row>
    <row r="624" spans="1:9" x14ac:dyDescent="0.35">
      <c r="A624" t="s">
        <v>234</v>
      </c>
      <c r="B624">
        <v>0.4</v>
      </c>
      <c r="C624">
        <v>0.2</v>
      </c>
      <c r="D624">
        <v>0.3</v>
      </c>
      <c r="F624">
        <f t="shared" si="36"/>
        <v>0.2</v>
      </c>
      <c r="G624">
        <f t="shared" si="37"/>
        <v>0.10000000000000003</v>
      </c>
      <c r="H624">
        <f t="shared" si="38"/>
        <v>0.30000000000000004</v>
      </c>
      <c r="I624">
        <f t="shared" si="39"/>
        <v>0.35</v>
      </c>
    </row>
    <row r="625" spans="1:9" x14ac:dyDescent="0.35">
      <c r="A625" t="s">
        <v>234</v>
      </c>
      <c r="B625">
        <v>0.4</v>
      </c>
      <c r="C625">
        <v>0.2</v>
      </c>
      <c r="D625">
        <v>0.2</v>
      </c>
      <c r="F625">
        <f t="shared" si="36"/>
        <v>0.2</v>
      </c>
      <c r="G625">
        <f t="shared" si="37"/>
        <v>0.2</v>
      </c>
      <c r="H625">
        <f t="shared" si="38"/>
        <v>0.30000000000000004</v>
      </c>
      <c r="I625">
        <f t="shared" si="39"/>
        <v>0.30000000000000004</v>
      </c>
    </row>
    <row r="626" spans="1:9" x14ac:dyDescent="0.35">
      <c r="A626" t="s">
        <v>234</v>
      </c>
      <c r="B626">
        <v>0.4</v>
      </c>
      <c r="C626">
        <v>0.2</v>
      </c>
      <c r="D626">
        <v>0.4</v>
      </c>
      <c r="F626">
        <f t="shared" si="36"/>
        <v>0.2</v>
      </c>
      <c r="G626">
        <f t="shared" si="37"/>
        <v>0</v>
      </c>
      <c r="H626">
        <f t="shared" si="38"/>
        <v>0.30000000000000004</v>
      </c>
      <c r="I626">
        <f t="shared" si="39"/>
        <v>0.4</v>
      </c>
    </row>
    <row r="627" spans="1:9" x14ac:dyDescent="0.35">
      <c r="A627" t="s">
        <v>664</v>
      </c>
      <c r="B627">
        <v>0.4</v>
      </c>
      <c r="C627">
        <v>0.3</v>
      </c>
      <c r="D627">
        <v>0.6</v>
      </c>
      <c r="F627">
        <f t="shared" si="36"/>
        <v>0.10000000000000003</v>
      </c>
      <c r="G627">
        <f t="shared" si="37"/>
        <v>-0.19999999999999996</v>
      </c>
      <c r="H627">
        <f t="shared" si="38"/>
        <v>0.35</v>
      </c>
      <c r="I627">
        <f t="shared" si="39"/>
        <v>0.5</v>
      </c>
    </row>
    <row r="628" spans="1:9" x14ac:dyDescent="0.35">
      <c r="A628" t="s">
        <v>698</v>
      </c>
      <c r="B628">
        <v>0.39</v>
      </c>
      <c r="C628">
        <v>0.2</v>
      </c>
      <c r="D628">
        <v>0.25</v>
      </c>
      <c r="F628">
        <f t="shared" si="36"/>
        <v>0.19</v>
      </c>
      <c r="G628">
        <f t="shared" si="37"/>
        <v>0.14000000000000001</v>
      </c>
      <c r="H628">
        <f t="shared" si="38"/>
        <v>0.29500000000000004</v>
      </c>
      <c r="I628">
        <f t="shared" si="39"/>
        <v>0.32</v>
      </c>
    </row>
    <row r="629" spans="1:9" x14ac:dyDescent="0.35">
      <c r="A629" t="s">
        <v>346</v>
      </c>
      <c r="B629">
        <v>0.39</v>
      </c>
      <c r="C629">
        <v>0.2</v>
      </c>
      <c r="D629">
        <v>0.2</v>
      </c>
      <c r="F629">
        <f t="shared" si="36"/>
        <v>0.19</v>
      </c>
      <c r="G629">
        <f t="shared" si="37"/>
        <v>0.19</v>
      </c>
      <c r="H629">
        <f t="shared" si="38"/>
        <v>0.29500000000000004</v>
      </c>
      <c r="I629">
        <f t="shared" si="39"/>
        <v>0.29500000000000004</v>
      </c>
    </row>
    <row r="630" spans="1:9" x14ac:dyDescent="0.35">
      <c r="A630">
        <v>0.38</v>
      </c>
      <c r="B630">
        <v>0.38</v>
      </c>
      <c r="C630">
        <v>0.2</v>
      </c>
      <c r="D630">
        <v>0.2</v>
      </c>
      <c r="F630">
        <f t="shared" si="36"/>
        <v>0.18</v>
      </c>
      <c r="G630">
        <f t="shared" si="37"/>
        <v>0.18</v>
      </c>
      <c r="H630">
        <f t="shared" si="38"/>
        <v>0.29000000000000004</v>
      </c>
      <c r="I630">
        <f t="shared" si="39"/>
        <v>0.29000000000000004</v>
      </c>
    </row>
    <row r="631" spans="1:9" x14ac:dyDescent="0.35">
      <c r="A631" t="s">
        <v>483</v>
      </c>
      <c r="B631">
        <v>0.38</v>
      </c>
      <c r="C631">
        <v>0.3</v>
      </c>
      <c r="D631">
        <v>0.5</v>
      </c>
      <c r="F631">
        <f t="shared" si="36"/>
        <v>8.0000000000000016E-2</v>
      </c>
      <c r="G631">
        <f t="shared" si="37"/>
        <v>-0.12</v>
      </c>
      <c r="H631">
        <f t="shared" si="38"/>
        <v>0.33999999999999997</v>
      </c>
      <c r="I631">
        <f t="shared" si="39"/>
        <v>0.44</v>
      </c>
    </row>
    <row r="632" spans="1:9" x14ac:dyDescent="0.35">
      <c r="A632" t="s">
        <v>483</v>
      </c>
      <c r="B632">
        <v>0.38</v>
      </c>
      <c r="C632">
        <v>0.3</v>
      </c>
      <c r="D632">
        <v>0.25</v>
      </c>
      <c r="F632">
        <f t="shared" si="36"/>
        <v>8.0000000000000016E-2</v>
      </c>
      <c r="G632">
        <f t="shared" si="37"/>
        <v>0.13</v>
      </c>
      <c r="H632">
        <f t="shared" si="38"/>
        <v>0.33999999999999997</v>
      </c>
      <c r="I632">
        <f t="shared" si="39"/>
        <v>0.315</v>
      </c>
    </row>
    <row r="633" spans="1:9" x14ac:dyDescent="0.35">
      <c r="A633" t="s">
        <v>421</v>
      </c>
      <c r="B633">
        <v>0.38</v>
      </c>
      <c r="C633">
        <v>0.3</v>
      </c>
      <c r="D633">
        <v>0.5</v>
      </c>
      <c r="F633">
        <f t="shared" si="36"/>
        <v>8.0000000000000016E-2</v>
      </c>
      <c r="G633">
        <f t="shared" si="37"/>
        <v>-0.12</v>
      </c>
      <c r="H633">
        <f t="shared" si="38"/>
        <v>0.33999999999999997</v>
      </c>
      <c r="I633">
        <f t="shared" si="39"/>
        <v>0.44</v>
      </c>
    </row>
    <row r="634" spans="1:9" x14ac:dyDescent="0.35">
      <c r="A634" t="s">
        <v>483</v>
      </c>
      <c r="B634">
        <v>0.38</v>
      </c>
      <c r="C634">
        <v>0.2</v>
      </c>
      <c r="D634">
        <v>0.3</v>
      </c>
      <c r="F634">
        <f t="shared" si="36"/>
        <v>0.18</v>
      </c>
      <c r="G634">
        <f t="shared" si="37"/>
        <v>8.0000000000000016E-2</v>
      </c>
      <c r="H634">
        <f t="shared" si="38"/>
        <v>0.29000000000000004</v>
      </c>
      <c r="I634">
        <f t="shared" si="39"/>
        <v>0.33999999999999997</v>
      </c>
    </row>
    <row r="635" spans="1:9" x14ac:dyDescent="0.35">
      <c r="A635" t="s">
        <v>977</v>
      </c>
      <c r="B635">
        <v>0.36</v>
      </c>
      <c r="C635">
        <v>0.1</v>
      </c>
      <c r="D635">
        <v>1</v>
      </c>
      <c r="F635">
        <f t="shared" si="36"/>
        <v>0.26</v>
      </c>
      <c r="G635">
        <f t="shared" si="37"/>
        <v>-0.64</v>
      </c>
      <c r="H635">
        <f t="shared" si="38"/>
        <v>0.22999999999999998</v>
      </c>
      <c r="I635">
        <f t="shared" si="39"/>
        <v>0.67999999999999994</v>
      </c>
    </row>
    <row r="636" spans="1:9" x14ac:dyDescent="0.35">
      <c r="A636" t="s">
        <v>977</v>
      </c>
      <c r="B636">
        <v>0.36</v>
      </c>
      <c r="C636">
        <v>0.1</v>
      </c>
      <c r="D636">
        <v>1</v>
      </c>
      <c r="F636">
        <f t="shared" si="36"/>
        <v>0.26</v>
      </c>
      <c r="G636">
        <f t="shared" si="37"/>
        <v>-0.64</v>
      </c>
      <c r="H636">
        <f t="shared" si="38"/>
        <v>0.22999999999999998</v>
      </c>
      <c r="I636">
        <f t="shared" si="39"/>
        <v>0.67999999999999994</v>
      </c>
    </row>
    <row r="637" spans="1:9" x14ac:dyDescent="0.35">
      <c r="A637" t="s">
        <v>861</v>
      </c>
      <c r="B637">
        <v>0.35</v>
      </c>
      <c r="C637">
        <v>0.4</v>
      </c>
      <c r="D637">
        <v>0.2</v>
      </c>
      <c r="F637">
        <f t="shared" si="36"/>
        <v>-5.0000000000000044E-2</v>
      </c>
      <c r="G637">
        <f t="shared" si="37"/>
        <v>0.14999999999999997</v>
      </c>
      <c r="H637">
        <f t="shared" si="38"/>
        <v>0.375</v>
      </c>
      <c r="I637">
        <f t="shared" si="39"/>
        <v>0.27500000000000002</v>
      </c>
    </row>
    <row r="638" spans="1:9" x14ac:dyDescent="0.35">
      <c r="A638" t="s">
        <v>1069</v>
      </c>
      <c r="B638">
        <v>0.35</v>
      </c>
      <c r="C638">
        <v>0.2</v>
      </c>
      <c r="D638">
        <v>0.2</v>
      </c>
      <c r="F638">
        <f t="shared" si="36"/>
        <v>0.14999999999999997</v>
      </c>
      <c r="G638">
        <f t="shared" si="37"/>
        <v>0.14999999999999997</v>
      </c>
      <c r="H638">
        <f t="shared" si="38"/>
        <v>0.27500000000000002</v>
      </c>
      <c r="I638">
        <f t="shared" si="39"/>
        <v>0.27500000000000002</v>
      </c>
    </row>
    <row r="639" spans="1:9" x14ac:dyDescent="0.35">
      <c r="A639" t="s">
        <v>708</v>
      </c>
      <c r="B639">
        <v>0.34</v>
      </c>
      <c r="C639">
        <v>0.2</v>
      </c>
      <c r="D639">
        <v>0.4</v>
      </c>
      <c r="F639">
        <f t="shared" si="36"/>
        <v>0.14000000000000001</v>
      </c>
      <c r="G639">
        <f t="shared" si="37"/>
        <v>-0.06</v>
      </c>
      <c r="H639">
        <f t="shared" si="38"/>
        <v>0.27</v>
      </c>
      <c r="I639">
        <f t="shared" si="39"/>
        <v>0.37</v>
      </c>
    </row>
    <row r="640" spans="1:9" x14ac:dyDescent="0.35">
      <c r="A640" t="s">
        <v>837</v>
      </c>
      <c r="B640">
        <v>0.34</v>
      </c>
      <c r="C640">
        <v>5</v>
      </c>
      <c r="D640">
        <v>5</v>
      </c>
      <c r="F640">
        <f t="shared" si="36"/>
        <v>-4.66</v>
      </c>
      <c r="G640">
        <f t="shared" si="37"/>
        <v>-4.66</v>
      </c>
      <c r="H640">
        <f t="shared" si="38"/>
        <v>2.67</v>
      </c>
      <c r="I640">
        <f t="shared" si="39"/>
        <v>2.67</v>
      </c>
    </row>
    <row r="641" spans="1:9" x14ac:dyDescent="0.35">
      <c r="A641" t="s">
        <v>975</v>
      </c>
      <c r="B641">
        <v>0.34</v>
      </c>
      <c r="C641">
        <v>0.2</v>
      </c>
      <c r="D641">
        <v>0.3</v>
      </c>
      <c r="F641">
        <f t="shared" si="36"/>
        <v>0.14000000000000001</v>
      </c>
      <c r="G641">
        <f t="shared" si="37"/>
        <v>4.0000000000000036E-2</v>
      </c>
      <c r="H641">
        <f t="shared" si="38"/>
        <v>0.27</v>
      </c>
      <c r="I641">
        <f t="shared" si="39"/>
        <v>0.32</v>
      </c>
    </row>
    <row r="642" spans="1:9" x14ac:dyDescent="0.35">
      <c r="A642" t="s">
        <v>975</v>
      </c>
      <c r="B642">
        <v>0.34</v>
      </c>
      <c r="C642">
        <v>0.3</v>
      </c>
      <c r="D642">
        <v>0.3</v>
      </c>
      <c r="F642">
        <f t="shared" ref="F642:F701" si="40">B642-C642</f>
        <v>4.0000000000000036E-2</v>
      </c>
      <c r="G642">
        <f t="shared" ref="G642:G701" si="41">B642-D642</f>
        <v>4.0000000000000036E-2</v>
      </c>
      <c r="H642">
        <f t="shared" ref="H642:H701" si="42">(B642+C642)/2</f>
        <v>0.32</v>
      </c>
      <c r="I642">
        <f t="shared" ref="I642:I701" si="43">(B642+D642)/2</f>
        <v>0.32</v>
      </c>
    </row>
    <row r="643" spans="1:9" x14ac:dyDescent="0.35">
      <c r="A643" t="s">
        <v>975</v>
      </c>
      <c r="B643">
        <v>0.34</v>
      </c>
      <c r="C643">
        <v>0.2</v>
      </c>
      <c r="D643">
        <v>0.2</v>
      </c>
      <c r="F643">
        <f t="shared" si="40"/>
        <v>0.14000000000000001</v>
      </c>
      <c r="G643">
        <f t="shared" si="41"/>
        <v>0.14000000000000001</v>
      </c>
      <c r="H643">
        <f t="shared" si="42"/>
        <v>0.27</v>
      </c>
      <c r="I643">
        <f t="shared" si="43"/>
        <v>0.27</v>
      </c>
    </row>
    <row r="644" spans="1:9" x14ac:dyDescent="0.35">
      <c r="A644" t="s">
        <v>481</v>
      </c>
      <c r="B644">
        <v>0.33</v>
      </c>
      <c r="C644">
        <v>0.2</v>
      </c>
      <c r="D644">
        <v>0.3</v>
      </c>
      <c r="F644">
        <f t="shared" si="40"/>
        <v>0.13</v>
      </c>
      <c r="G644">
        <f t="shared" si="41"/>
        <v>3.0000000000000027E-2</v>
      </c>
      <c r="H644">
        <f t="shared" si="42"/>
        <v>0.26500000000000001</v>
      </c>
      <c r="I644">
        <f t="shared" si="43"/>
        <v>0.315</v>
      </c>
    </row>
    <row r="645" spans="1:9" x14ac:dyDescent="0.35">
      <c r="A645" t="s">
        <v>662</v>
      </c>
      <c r="B645">
        <v>0.32</v>
      </c>
      <c r="C645">
        <v>0.2</v>
      </c>
      <c r="D645">
        <v>0.5</v>
      </c>
      <c r="F645">
        <f t="shared" si="40"/>
        <v>0.12</v>
      </c>
      <c r="G645">
        <f t="shared" si="41"/>
        <v>-0.18</v>
      </c>
      <c r="H645">
        <f t="shared" si="42"/>
        <v>0.26</v>
      </c>
      <c r="I645">
        <f t="shared" si="43"/>
        <v>0.41000000000000003</v>
      </c>
    </row>
    <row r="646" spans="1:9" x14ac:dyDescent="0.35">
      <c r="A646" t="s">
        <v>130</v>
      </c>
      <c r="B646">
        <v>0.31</v>
      </c>
      <c r="C646">
        <v>0.2</v>
      </c>
      <c r="D646">
        <v>0.3</v>
      </c>
      <c r="F646">
        <f t="shared" si="40"/>
        <v>0.10999999999999999</v>
      </c>
      <c r="G646">
        <f t="shared" si="41"/>
        <v>1.0000000000000009E-2</v>
      </c>
      <c r="H646">
        <f t="shared" si="42"/>
        <v>0.255</v>
      </c>
      <c r="I646">
        <f t="shared" si="43"/>
        <v>0.30499999999999999</v>
      </c>
    </row>
    <row r="647" spans="1:9" x14ac:dyDescent="0.35">
      <c r="A647" t="s">
        <v>901</v>
      </c>
      <c r="B647">
        <v>0.31</v>
      </c>
      <c r="C647">
        <v>0.2</v>
      </c>
      <c r="D647">
        <v>0.5</v>
      </c>
      <c r="F647">
        <f t="shared" si="40"/>
        <v>0.10999999999999999</v>
      </c>
      <c r="G647">
        <f t="shared" si="41"/>
        <v>-0.19</v>
      </c>
      <c r="H647">
        <f t="shared" si="42"/>
        <v>0.255</v>
      </c>
      <c r="I647">
        <f t="shared" si="43"/>
        <v>0.40500000000000003</v>
      </c>
    </row>
    <row r="648" spans="1:9" x14ac:dyDescent="0.35">
      <c r="A648" t="s">
        <v>232</v>
      </c>
      <c r="B648">
        <v>0.3</v>
      </c>
      <c r="C648">
        <v>0.1</v>
      </c>
      <c r="D648">
        <v>0.1</v>
      </c>
      <c r="F648">
        <f t="shared" si="40"/>
        <v>0.19999999999999998</v>
      </c>
      <c r="G648">
        <f t="shared" si="41"/>
        <v>0.19999999999999998</v>
      </c>
      <c r="H648">
        <f t="shared" si="42"/>
        <v>0.2</v>
      </c>
      <c r="I648">
        <f t="shared" si="43"/>
        <v>0.2</v>
      </c>
    </row>
    <row r="649" spans="1:9" x14ac:dyDescent="0.35">
      <c r="A649" t="s">
        <v>232</v>
      </c>
      <c r="B649">
        <v>0.3</v>
      </c>
      <c r="C649">
        <v>0.2</v>
      </c>
      <c r="D649">
        <v>0.41</v>
      </c>
      <c r="F649">
        <f t="shared" si="40"/>
        <v>9.9999999999999978E-2</v>
      </c>
      <c r="G649">
        <f t="shared" si="41"/>
        <v>-0.10999999999999999</v>
      </c>
      <c r="H649">
        <f t="shared" si="42"/>
        <v>0.25</v>
      </c>
      <c r="I649">
        <f t="shared" si="43"/>
        <v>0.35499999999999998</v>
      </c>
    </row>
    <row r="650" spans="1:9" x14ac:dyDescent="0.35">
      <c r="A650" t="s">
        <v>232</v>
      </c>
      <c r="B650">
        <v>0.3</v>
      </c>
      <c r="C650">
        <v>0.2</v>
      </c>
      <c r="D650">
        <v>0.5</v>
      </c>
      <c r="F650">
        <f t="shared" si="40"/>
        <v>9.9999999999999978E-2</v>
      </c>
      <c r="G650">
        <f t="shared" si="41"/>
        <v>-0.2</v>
      </c>
      <c r="H650">
        <f t="shared" si="42"/>
        <v>0.25</v>
      </c>
      <c r="I650">
        <f t="shared" si="43"/>
        <v>0.4</v>
      </c>
    </row>
    <row r="651" spans="1:9" x14ac:dyDescent="0.35">
      <c r="A651" t="s">
        <v>774</v>
      </c>
      <c r="B651">
        <v>0.3</v>
      </c>
      <c r="C651">
        <v>1</v>
      </c>
      <c r="D651">
        <v>1</v>
      </c>
      <c r="F651">
        <f t="shared" si="40"/>
        <v>-0.7</v>
      </c>
      <c r="G651">
        <f t="shared" si="41"/>
        <v>-0.7</v>
      </c>
      <c r="H651">
        <f t="shared" si="42"/>
        <v>0.65</v>
      </c>
      <c r="I651">
        <f t="shared" si="43"/>
        <v>0.65</v>
      </c>
    </row>
    <row r="652" spans="1:9" x14ac:dyDescent="0.35">
      <c r="A652" t="s">
        <v>554</v>
      </c>
      <c r="B652">
        <v>0.28982753492378882</v>
      </c>
      <c r="C652">
        <v>0.3</v>
      </c>
      <c r="D652">
        <v>0.5</v>
      </c>
      <c r="F652">
        <f t="shared" si="40"/>
        <v>-1.0172465076211168E-2</v>
      </c>
      <c r="G652">
        <f t="shared" si="41"/>
        <v>-0.21017246507621118</v>
      </c>
      <c r="H652">
        <f t="shared" si="42"/>
        <v>0.2949137674618944</v>
      </c>
      <c r="I652">
        <f t="shared" si="43"/>
        <v>0.39491376746189444</v>
      </c>
    </row>
    <row r="653" spans="1:9" x14ac:dyDescent="0.35">
      <c r="A653" t="s">
        <v>107</v>
      </c>
      <c r="B653">
        <v>0.28000000000000003</v>
      </c>
      <c r="C653">
        <v>0.3</v>
      </c>
      <c r="D653">
        <v>0.3</v>
      </c>
      <c r="F653">
        <f t="shared" si="40"/>
        <v>-1.9999999999999962E-2</v>
      </c>
      <c r="G653">
        <f t="shared" si="41"/>
        <v>-1.9999999999999962E-2</v>
      </c>
      <c r="H653">
        <f t="shared" si="42"/>
        <v>0.29000000000000004</v>
      </c>
      <c r="I653">
        <f t="shared" si="43"/>
        <v>0.29000000000000004</v>
      </c>
    </row>
    <row r="654" spans="1:9" x14ac:dyDescent="0.35">
      <c r="A654" t="s">
        <v>904</v>
      </c>
      <c r="B654">
        <v>0.28000000000000003</v>
      </c>
      <c r="C654">
        <v>0.3</v>
      </c>
      <c r="D654">
        <v>1</v>
      </c>
      <c r="F654">
        <f t="shared" si="40"/>
        <v>-1.9999999999999962E-2</v>
      </c>
      <c r="G654">
        <f t="shared" si="41"/>
        <v>-0.72</v>
      </c>
      <c r="H654">
        <f t="shared" si="42"/>
        <v>0.29000000000000004</v>
      </c>
      <c r="I654">
        <f t="shared" si="43"/>
        <v>0.64</v>
      </c>
    </row>
    <row r="655" spans="1:9" x14ac:dyDescent="0.35">
      <c r="A655">
        <v>0.27</v>
      </c>
      <c r="B655">
        <v>0.27</v>
      </c>
      <c r="C655">
        <v>0.1</v>
      </c>
      <c r="D655">
        <v>0.3</v>
      </c>
      <c r="F655">
        <f t="shared" si="40"/>
        <v>0.17</v>
      </c>
      <c r="G655">
        <f t="shared" si="41"/>
        <v>-2.9999999999999971E-2</v>
      </c>
      <c r="H655">
        <f t="shared" si="42"/>
        <v>0.185</v>
      </c>
      <c r="I655">
        <f t="shared" si="43"/>
        <v>0.28500000000000003</v>
      </c>
    </row>
    <row r="656" spans="1:9" x14ac:dyDescent="0.35">
      <c r="A656">
        <v>0.27</v>
      </c>
      <c r="B656">
        <v>0.27</v>
      </c>
      <c r="C656">
        <v>0.3</v>
      </c>
      <c r="D656">
        <v>0.05</v>
      </c>
      <c r="F656">
        <f t="shared" si="40"/>
        <v>-2.9999999999999971E-2</v>
      </c>
      <c r="G656">
        <f t="shared" si="41"/>
        <v>0.22000000000000003</v>
      </c>
      <c r="H656">
        <f t="shared" si="42"/>
        <v>0.28500000000000003</v>
      </c>
      <c r="I656">
        <f t="shared" si="43"/>
        <v>0.16</v>
      </c>
    </row>
    <row r="657" spans="1:9" x14ac:dyDescent="0.35">
      <c r="A657" t="s">
        <v>546</v>
      </c>
      <c r="B657">
        <v>0.24186773244895651</v>
      </c>
      <c r="C657">
        <v>0.2</v>
      </c>
      <c r="D657">
        <v>5</v>
      </c>
      <c r="F657">
        <f t="shared" si="40"/>
        <v>4.1867732448956502E-2</v>
      </c>
      <c r="G657">
        <f t="shared" si="41"/>
        <v>-4.7581322675510433</v>
      </c>
      <c r="H657">
        <f t="shared" si="42"/>
        <v>0.22093386622447825</v>
      </c>
      <c r="I657">
        <f t="shared" si="43"/>
        <v>2.6209338662244783</v>
      </c>
    </row>
    <row r="658" spans="1:9" x14ac:dyDescent="0.35">
      <c r="A658" t="s">
        <v>132</v>
      </c>
      <c r="B658">
        <v>0.24</v>
      </c>
      <c r="C658">
        <v>3.5</v>
      </c>
      <c r="D658">
        <v>0.5</v>
      </c>
      <c r="F658">
        <f t="shared" si="40"/>
        <v>-3.26</v>
      </c>
      <c r="G658">
        <f t="shared" si="41"/>
        <v>-0.26</v>
      </c>
      <c r="H658">
        <f t="shared" si="42"/>
        <v>1.87</v>
      </c>
      <c r="I658">
        <f t="shared" si="43"/>
        <v>0.37</v>
      </c>
    </row>
    <row r="659" spans="1:9" x14ac:dyDescent="0.35">
      <c r="A659">
        <v>0.23</v>
      </c>
      <c r="B659">
        <v>0.23</v>
      </c>
      <c r="C659">
        <v>0.1</v>
      </c>
      <c r="D659">
        <v>0.1</v>
      </c>
      <c r="F659">
        <f t="shared" si="40"/>
        <v>0.13</v>
      </c>
      <c r="G659">
        <f t="shared" si="41"/>
        <v>0.13</v>
      </c>
      <c r="H659">
        <f t="shared" si="42"/>
        <v>0.16500000000000001</v>
      </c>
      <c r="I659">
        <f t="shared" si="43"/>
        <v>0.16500000000000001</v>
      </c>
    </row>
    <row r="660" spans="1:9" x14ac:dyDescent="0.35">
      <c r="A660">
        <v>0.23</v>
      </c>
      <c r="B660">
        <v>0.23</v>
      </c>
      <c r="C660">
        <v>0.2</v>
      </c>
      <c r="D660">
        <v>0.3</v>
      </c>
      <c r="F660">
        <f t="shared" si="40"/>
        <v>0.03</v>
      </c>
      <c r="G660">
        <f t="shared" si="41"/>
        <v>-6.9999999999999979E-2</v>
      </c>
      <c r="H660">
        <f t="shared" si="42"/>
        <v>0.21500000000000002</v>
      </c>
      <c r="I660">
        <f t="shared" si="43"/>
        <v>0.26500000000000001</v>
      </c>
    </row>
    <row r="661" spans="1:9" x14ac:dyDescent="0.35">
      <c r="A661" t="s">
        <v>973</v>
      </c>
      <c r="B661">
        <v>0.23</v>
      </c>
      <c r="C661">
        <v>0.1</v>
      </c>
      <c r="D661">
        <v>0.3</v>
      </c>
      <c r="F661">
        <f t="shared" si="40"/>
        <v>0.13</v>
      </c>
      <c r="G661">
        <f t="shared" si="41"/>
        <v>-6.9999999999999979E-2</v>
      </c>
      <c r="H661">
        <f t="shared" si="42"/>
        <v>0.16500000000000001</v>
      </c>
      <c r="I661">
        <f t="shared" si="43"/>
        <v>0.26500000000000001</v>
      </c>
    </row>
    <row r="662" spans="1:9" x14ac:dyDescent="0.35">
      <c r="A662">
        <v>0.21</v>
      </c>
      <c r="B662">
        <v>0.21</v>
      </c>
      <c r="C662">
        <v>0.2</v>
      </c>
      <c r="D662">
        <v>0.5</v>
      </c>
      <c r="F662">
        <f t="shared" si="40"/>
        <v>9.9999999999999811E-3</v>
      </c>
      <c r="G662">
        <f t="shared" si="41"/>
        <v>-0.29000000000000004</v>
      </c>
      <c r="H662">
        <f t="shared" si="42"/>
        <v>0.20500000000000002</v>
      </c>
      <c r="I662">
        <f t="shared" si="43"/>
        <v>0.35499999999999998</v>
      </c>
    </row>
    <row r="663" spans="1:9" x14ac:dyDescent="0.35">
      <c r="A663" t="s">
        <v>128</v>
      </c>
      <c r="B663">
        <v>0.2</v>
      </c>
      <c r="C663">
        <v>0.3</v>
      </c>
      <c r="D663">
        <v>0.1</v>
      </c>
      <c r="F663">
        <f t="shared" si="40"/>
        <v>-9.9999999999999978E-2</v>
      </c>
      <c r="G663">
        <f t="shared" si="41"/>
        <v>0.1</v>
      </c>
      <c r="H663">
        <f t="shared" si="42"/>
        <v>0.25</v>
      </c>
      <c r="I663">
        <f t="shared" si="43"/>
        <v>0.15000000000000002</v>
      </c>
    </row>
    <row r="664" spans="1:9" x14ac:dyDescent="0.35">
      <c r="A664" t="s">
        <v>550</v>
      </c>
      <c r="B664">
        <v>0.2</v>
      </c>
      <c r="C664">
        <v>0.3</v>
      </c>
      <c r="D664">
        <v>5</v>
      </c>
      <c r="F664">
        <f t="shared" si="40"/>
        <v>-9.9999999999999978E-2</v>
      </c>
      <c r="G664">
        <f t="shared" si="41"/>
        <v>-4.8</v>
      </c>
      <c r="H664">
        <f t="shared" si="42"/>
        <v>0.25</v>
      </c>
      <c r="I664">
        <f t="shared" si="43"/>
        <v>2.6</v>
      </c>
    </row>
    <row r="665" spans="1:9" x14ac:dyDescent="0.35">
      <c r="A665" t="s">
        <v>1067</v>
      </c>
      <c r="B665">
        <v>0.2</v>
      </c>
      <c r="C665">
        <v>0.2</v>
      </c>
      <c r="D665">
        <v>0.3</v>
      </c>
      <c r="F665">
        <f t="shared" si="40"/>
        <v>0</v>
      </c>
      <c r="G665">
        <f t="shared" si="41"/>
        <v>-9.9999999999999978E-2</v>
      </c>
      <c r="H665">
        <f t="shared" si="42"/>
        <v>0.2</v>
      </c>
      <c r="I665">
        <f t="shared" si="43"/>
        <v>0.25</v>
      </c>
    </row>
    <row r="666" spans="1:9" x14ac:dyDescent="0.35">
      <c r="A666" t="s">
        <v>867</v>
      </c>
      <c r="B666">
        <v>0.19</v>
      </c>
      <c r="C666">
        <v>5</v>
      </c>
      <c r="D666">
        <v>1.3</v>
      </c>
      <c r="F666">
        <f t="shared" si="40"/>
        <v>-4.8099999999999996</v>
      </c>
      <c r="G666">
        <f t="shared" si="41"/>
        <v>-1.1100000000000001</v>
      </c>
      <c r="H666">
        <f t="shared" si="42"/>
        <v>2.5950000000000002</v>
      </c>
      <c r="I666">
        <f t="shared" si="43"/>
        <v>0.745</v>
      </c>
    </row>
    <row r="667" spans="1:9" x14ac:dyDescent="0.35">
      <c r="A667" t="s">
        <v>592</v>
      </c>
      <c r="B667">
        <v>0.18973665961010269</v>
      </c>
      <c r="C667">
        <v>0.2</v>
      </c>
      <c r="D667">
        <v>0.3</v>
      </c>
      <c r="F667">
        <f t="shared" si="40"/>
        <v>-1.0263340389897319E-2</v>
      </c>
      <c r="G667">
        <f t="shared" si="41"/>
        <v>-0.1102633403898973</v>
      </c>
      <c r="H667">
        <f t="shared" si="42"/>
        <v>0.19486832980505137</v>
      </c>
      <c r="I667">
        <f t="shared" si="43"/>
        <v>0.24486832980505135</v>
      </c>
    </row>
    <row r="668" spans="1:9" x14ac:dyDescent="0.35">
      <c r="A668" t="s">
        <v>548</v>
      </c>
      <c r="B668">
        <v>0.1833030277982336</v>
      </c>
      <c r="C668">
        <v>0.2</v>
      </c>
      <c r="D668">
        <v>2.8</v>
      </c>
      <c r="F668">
        <f t="shared" si="40"/>
        <v>-1.6696972201766414E-2</v>
      </c>
      <c r="G668">
        <f t="shared" si="41"/>
        <v>-2.6166969722017663</v>
      </c>
      <c r="H668">
        <f t="shared" si="42"/>
        <v>0.1916515138991168</v>
      </c>
      <c r="I668">
        <f t="shared" si="43"/>
        <v>1.4916515138991167</v>
      </c>
    </row>
    <row r="669" spans="1:9" x14ac:dyDescent="0.35">
      <c r="A669">
        <v>0.18</v>
      </c>
      <c r="B669">
        <v>0.18</v>
      </c>
      <c r="C669">
        <v>0.2</v>
      </c>
      <c r="D669">
        <v>0.2</v>
      </c>
      <c r="F669">
        <f t="shared" si="40"/>
        <v>-2.0000000000000018E-2</v>
      </c>
      <c r="G669">
        <f t="shared" si="41"/>
        <v>-2.0000000000000018E-2</v>
      </c>
      <c r="H669">
        <f t="shared" si="42"/>
        <v>0.19</v>
      </c>
      <c r="I669">
        <f t="shared" si="43"/>
        <v>0.19</v>
      </c>
    </row>
    <row r="670" spans="1:9" x14ac:dyDescent="0.35">
      <c r="A670" t="s">
        <v>929</v>
      </c>
      <c r="B670">
        <v>0.16</v>
      </c>
      <c r="C670">
        <v>0.3</v>
      </c>
      <c r="D670">
        <v>0.2</v>
      </c>
      <c r="F670">
        <f t="shared" si="40"/>
        <v>-0.13999999999999999</v>
      </c>
      <c r="G670">
        <f t="shared" si="41"/>
        <v>-4.0000000000000008E-2</v>
      </c>
      <c r="H670">
        <f t="shared" si="42"/>
        <v>0.22999999999999998</v>
      </c>
      <c r="I670">
        <f t="shared" si="43"/>
        <v>0.18</v>
      </c>
    </row>
    <row r="671" spans="1:9" x14ac:dyDescent="0.35">
      <c r="A671" t="s">
        <v>772</v>
      </c>
      <c r="B671">
        <v>0.16</v>
      </c>
      <c r="C671">
        <v>0.1</v>
      </c>
      <c r="D671">
        <v>0.4</v>
      </c>
      <c r="F671">
        <f t="shared" si="40"/>
        <v>0.06</v>
      </c>
      <c r="G671">
        <f t="shared" si="41"/>
        <v>-0.24000000000000002</v>
      </c>
      <c r="H671">
        <f t="shared" si="42"/>
        <v>0.13</v>
      </c>
      <c r="I671">
        <f t="shared" si="43"/>
        <v>0.28000000000000003</v>
      </c>
    </row>
    <row r="672" spans="1:9" x14ac:dyDescent="0.35">
      <c r="A672">
        <v>0.16</v>
      </c>
      <c r="B672">
        <v>0.16</v>
      </c>
      <c r="C672">
        <v>0.2</v>
      </c>
      <c r="D672">
        <v>0.25</v>
      </c>
      <c r="F672">
        <f t="shared" si="40"/>
        <v>-4.0000000000000008E-2</v>
      </c>
      <c r="G672">
        <f t="shared" si="41"/>
        <v>-0.09</v>
      </c>
      <c r="H672">
        <f t="shared" si="42"/>
        <v>0.18</v>
      </c>
      <c r="I672">
        <f t="shared" si="43"/>
        <v>0.20500000000000002</v>
      </c>
    </row>
    <row r="673" spans="1:9" x14ac:dyDescent="0.35">
      <c r="A673" t="s">
        <v>509</v>
      </c>
      <c r="B673">
        <v>0.15</v>
      </c>
      <c r="C673">
        <v>0.2</v>
      </c>
      <c r="D673">
        <v>0.3</v>
      </c>
      <c r="F673">
        <f t="shared" si="40"/>
        <v>-5.0000000000000017E-2</v>
      </c>
      <c r="G673">
        <f t="shared" si="41"/>
        <v>-0.15</v>
      </c>
      <c r="H673">
        <f t="shared" si="42"/>
        <v>0.17499999999999999</v>
      </c>
      <c r="I673">
        <f t="shared" si="43"/>
        <v>0.22499999999999998</v>
      </c>
    </row>
    <row r="674" spans="1:9" x14ac:dyDescent="0.35">
      <c r="A674" t="s">
        <v>552</v>
      </c>
      <c r="B674">
        <v>0.14282856857085699</v>
      </c>
      <c r="C674">
        <v>0.3</v>
      </c>
      <c r="D674">
        <v>3</v>
      </c>
      <c r="F674">
        <f t="shared" si="40"/>
        <v>-0.157171431429143</v>
      </c>
      <c r="G674">
        <f t="shared" si="41"/>
        <v>-2.8571714314291432</v>
      </c>
      <c r="H674">
        <f t="shared" si="42"/>
        <v>0.22141428428542848</v>
      </c>
      <c r="I674">
        <f t="shared" si="43"/>
        <v>1.5714142842854284</v>
      </c>
    </row>
    <row r="675" spans="1:9" x14ac:dyDescent="0.35">
      <c r="A675" t="s">
        <v>507</v>
      </c>
      <c r="B675">
        <v>0.14000000000000001</v>
      </c>
      <c r="C675">
        <v>0.1</v>
      </c>
      <c r="D675">
        <v>0.3</v>
      </c>
      <c r="F675">
        <f t="shared" si="40"/>
        <v>4.0000000000000008E-2</v>
      </c>
      <c r="G675">
        <f t="shared" si="41"/>
        <v>-0.15999999999999998</v>
      </c>
      <c r="H675">
        <f t="shared" si="42"/>
        <v>0.12000000000000001</v>
      </c>
      <c r="I675">
        <f t="shared" si="43"/>
        <v>0.22</v>
      </c>
    </row>
    <row r="676" spans="1:9" x14ac:dyDescent="0.35">
      <c r="A676" t="s">
        <v>245</v>
      </c>
      <c r="B676">
        <v>0.13</v>
      </c>
      <c r="C676">
        <v>0.2</v>
      </c>
      <c r="D676">
        <v>0.3</v>
      </c>
      <c r="F676">
        <f t="shared" si="40"/>
        <v>-7.0000000000000007E-2</v>
      </c>
      <c r="G676">
        <f t="shared" si="41"/>
        <v>-0.16999999999999998</v>
      </c>
      <c r="H676">
        <f t="shared" si="42"/>
        <v>0.16500000000000001</v>
      </c>
      <c r="I676">
        <f t="shared" si="43"/>
        <v>0.215</v>
      </c>
    </row>
    <row r="677" spans="1:9" x14ac:dyDescent="0.35">
      <c r="A677" t="s">
        <v>544</v>
      </c>
      <c r="B677">
        <v>0.13</v>
      </c>
      <c r="C677">
        <v>0.3</v>
      </c>
      <c r="D677">
        <v>0.6</v>
      </c>
      <c r="F677">
        <f t="shared" si="40"/>
        <v>-0.16999999999999998</v>
      </c>
      <c r="G677">
        <f t="shared" si="41"/>
        <v>-0.47</v>
      </c>
      <c r="H677">
        <f t="shared" si="42"/>
        <v>0.215</v>
      </c>
      <c r="I677">
        <f t="shared" si="43"/>
        <v>0.36499999999999999</v>
      </c>
    </row>
    <row r="678" spans="1:9" x14ac:dyDescent="0.35">
      <c r="A678" t="s">
        <v>863</v>
      </c>
      <c r="B678">
        <v>0.12</v>
      </c>
      <c r="C678">
        <v>1.5</v>
      </c>
      <c r="D678">
        <v>2</v>
      </c>
      <c r="F678">
        <f t="shared" si="40"/>
        <v>-1.38</v>
      </c>
      <c r="G678">
        <f t="shared" si="41"/>
        <v>-1.88</v>
      </c>
      <c r="H678">
        <f t="shared" si="42"/>
        <v>0.81</v>
      </c>
      <c r="I678">
        <f t="shared" si="43"/>
        <v>1.06</v>
      </c>
    </row>
    <row r="679" spans="1:9" x14ac:dyDescent="0.35">
      <c r="A679" t="s">
        <v>660</v>
      </c>
      <c r="B679">
        <v>0.12</v>
      </c>
      <c r="C679">
        <v>0.1</v>
      </c>
      <c r="D679">
        <v>0.25</v>
      </c>
      <c r="F679">
        <f t="shared" si="40"/>
        <v>1.999999999999999E-2</v>
      </c>
      <c r="G679">
        <f t="shared" si="41"/>
        <v>-0.13</v>
      </c>
      <c r="H679">
        <f t="shared" si="42"/>
        <v>0.11</v>
      </c>
      <c r="I679">
        <f t="shared" si="43"/>
        <v>0.185</v>
      </c>
    </row>
    <row r="680" spans="1:9" x14ac:dyDescent="0.35">
      <c r="A680" t="s">
        <v>504</v>
      </c>
      <c r="B680">
        <v>0.11</v>
      </c>
      <c r="C680">
        <v>0.6</v>
      </c>
      <c r="D680">
        <v>0.9</v>
      </c>
      <c r="F680">
        <f t="shared" si="40"/>
        <v>-0.49</v>
      </c>
      <c r="G680">
        <f t="shared" si="41"/>
        <v>-0.79</v>
      </c>
      <c r="H680">
        <f t="shared" si="42"/>
        <v>0.35499999999999998</v>
      </c>
      <c r="I680">
        <f t="shared" si="43"/>
        <v>0.505</v>
      </c>
    </row>
    <row r="681" spans="1:9" x14ac:dyDescent="0.35">
      <c r="A681" t="s">
        <v>504</v>
      </c>
      <c r="B681">
        <v>0.11</v>
      </c>
      <c r="C681">
        <v>0.1</v>
      </c>
      <c r="D681">
        <v>0.5</v>
      </c>
      <c r="F681">
        <f t="shared" si="40"/>
        <v>9.999999999999995E-3</v>
      </c>
      <c r="G681">
        <f t="shared" si="41"/>
        <v>-0.39</v>
      </c>
      <c r="H681">
        <f t="shared" si="42"/>
        <v>0.10500000000000001</v>
      </c>
      <c r="I681">
        <f t="shared" si="43"/>
        <v>0.30499999999999999</v>
      </c>
    </row>
    <row r="682" spans="1:9" x14ac:dyDescent="0.35">
      <c r="A682" t="s">
        <v>319</v>
      </c>
      <c r="B682">
        <v>0.11</v>
      </c>
      <c r="C682">
        <v>0.3</v>
      </c>
      <c r="D682">
        <v>0.6</v>
      </c>
      <c r="F682">
        <f t="shared" si="40"/>
        <v>-0.19</v>
      </c>
      <c r="G682">
        <f t="shared" si="41"/>
        <v>-0.49</v>
      </c>
      <c r="H682">
        <f t="shared" si="42"/>
        <v>0.20499999999999999</v>
      </c>
      <c r="I682">
        <f t="shared" si="43"/>
        <v>0.35499999999999998</v>
      </c>
    </row>
    <row r="683" spans="1:9" x14ac:dyDescent="0.35">
      <c r="A683" t="s">
        <v>504</v>
      </c>
      <c r="B683">
        <v>0.11</v>
      </c>
      <c r="C683">
        <v>0.2</v>
      </c>
      <c r="D683">
        <v>0.2</v>
      </c>
      <c r="F683">
        <f t="shared" si="40"/>
        <v>-9.0000000000000011E-2</v>
      </c>
      <c r="G683">
        <f t="shared" si="41"/>
        <v>-9.0000000000000011E-2</v>
      </c>
      <c r="H683">
        <f t="shared" si="42"/>
        <v>0.155</v>
      </c>
      <c r="I683">
        <f t="shared" si="43"/>
        <v>0.155</v>
      </c>
    </row>
    <row r="684" spans="1:9" x14ac:dyDescent="0.35">
      <c r="A684" t="s">
        <v>504</v>
      </c>
      <c r="B684">
        <v>0.11</v>
      </c>
      <c r="C684">
        <v>0.2</v>
      </c>
      <c r="D684">
        <v>0.25</v>
      </c>
      <c r="F684">
        <f t="shared" si="40"/>
        <v>-9.0000000000000011E-2</v>
      </c>
      <c r="G684">
        <f t="shared" si="41"/>
        <v>-0.14000000000000001</v>
      </c>
      <c r="H684">
        <f t="shared" si="42"/>
        <v>0.155</v>
      </c>
      <c r="I684">
        <f t="shared" si="43"/>
        <v>0.18</v>
      </c>
    </row>
    <row r="685" spans="1:9" x14ac:dyDescent="0.35">
      <c r="A685" t="s">
        <v>1124</v>
      </c>
      <c r="B685">
        <v>0.1</v>
      </c>
      <c r="C685">
        <v>0.2</v>
      </c>
      <c r="D685">
        <v>0.5</v>
      </c>
      <c r="F685">
        <f t="shared" si="40"/>
        <v>-0.1</v>
      </c>
      <c r="G685">
        <f t="shared" si="41"/>
        <v>-0.4</v>
      </c>
      <c r="H685">
        <f t="shared" si="42"/>
        <v>0.15000000000000002</v>
      </c>
      <c r="I685">
        <f t="shared" si="43"/>
        <v>0.3</v>
      </c>
    </row>
    <row r="686" spans="1:9" x14ac:dyDescent="0.35">
      <c r="A686" t="s">
        <v>260</v>
      </c>
      <c r="B686">
        <v>0.1</v>
      </c>
      <c r="C686">
        <v>0.1</v>
      </c>
      <c r="D686">
        <v>0.05</v>
      </c>
      <c r="F686">
        <f t="shared" si="40"/>
        <v>0</v>
      </c>
      <c r="G686">
        <f t="shared" si="41"/>
        <v>0.05</v>
      </c>
      <c r="H686">
        <f t="shared" si="42"/>
        <v>0.1</v>
      </c>
      <c r="I686">
        <f t="shared" si="43"/>
        <v>7.5000000000000011E-2</v>
      </c>
    </row>
    <row r="687" spans="1:9" x14ac:dyDescent="0.35">
      <c r="A687" t="s">
        <v>379</v>
      </c>
      <c r="B687">
        <v>0.09</v>
      </c>
      <c r="C687">
        <v>0.2</v>
      </c>
      <c r="D687">
        <v>0.1</v>
      </c>
      <c r="F687">
        <f t="shared" si="40"/>
        <v>-0.11000000000000001</v>
      </c>
      <c r="G687">
        <f t="shared" si="41"/>
        <v>-1.0000000000000009E-2</v>
      </c>
      <c r="H687">
        <f t="shared" si="42"/>
        <v>0.14500000000000002</v>
      </c>
      <c r="I687">
        <f t="shared" si="43"/>
        <v>9.5000000000000001E-2</v>
      </c>
    </row>
    <row r="688" spans="1:9" x14ac:dyDescent="0.35">
      <c r="A688" t="s">
        <v>379</v>
      </c>
      <c r="B688">
        <v>0.09</v>
      </c>
      <c r="C688">
        <v>0.05</v>
      </c>
      <c r="D688">
        <v>0.2</v>
      </c>
      <c r="F688">
        <f t="shared" si="40"/>
        <v>3.9999999999999994E-2</v>
      </c>
      <c r="G688">
        <f t="shared" si="41"/>
        <v>-0.11000000000000001</v>
      </c>
      <c r="H688">
        <f t="shared" si="42"/>
        <v>7.0000000000000007E-2</v>
      </c>
      <c r="I688">
        <f t="shared" si="43"/>
        <v>0.14500000000000002</v>
      </c>
    </row>
    <row r="689" spans="1:9" x14ac:dyDescent="0.35">
      <c r="A689">
        <v>0.08</v>
      </c>
      <c r="B689">
        <v>0.08</v>
      </c>
      <c r="C689">
        <v>0.1</v>
      </c>
      <c r="D689">
        <v>0.1</v>
      </c>
      <c r="F689">
        <f t="shared" si="40"/>
        <v>-2.0000000000000004E-2</v>
      </c>
      <c r="G689">
        <f t="shared" si="41"/>
        <v>-2.0000000000000004E-2</v>
      </c>
      <c r="H689">
        <f t="shared" si="42"/>
        <v>0.09</v>
      </c>
      <c r="I689">
        <f t="shared" si="43"/>
        <v>0.09</v>
      </c>
    </row>
    <row r="690" spans="1:9" x14ac:dyDescent="0.35">
      <c r="A690" t="s">
        <v>258</v>
      </c>
      <c r="B690">
        <v>7.0000000000000007E-2</v>
      </c>
      <c r="C690">
        <v>0.2</v>
      </c>
      <c r="D690">
        <v>0.15</v>
      </c>
      <c r="F690">
        <f t="shared" si="40"/>
        <v>-0.13</v>
      </c>
      <c r="G690">
        <f t="shared" si="41"/>
        <v>-7.9999999999999988E-2</v>
      </c>
      <c r="H690">
        <f t="shared" si="42"/>
        <v>0.13500000000000001</v>
      </c>
      <c r="I690">
        <f t="shared" si="43"/>
        <v>0.11</v>
      </c>
    </row>
    <row r="691" spans="1:9" x14ac:dyDescent="0.35">
      <c r="A691">
        <v>7.0000000000000007E-2</v>
      </c>
      <c r="B691">
        <v>7.0000000000000007E-2</v>
      </c>
      <c r="C691">
        <v>0.1</v>
      </c>
      <c r="D691">
        <v>0.1</v>
      </c>
      <c r="F691">
        <f t="shared" si="40"/>
        <v>-0.03</v>
      </c>
      <c r="G691">
        <f t="shared" si="41"/>
        <v>-0.03</v>
      </c>
      <c r="H691">
        <f t="shared" si="42"/>
        <v>8.5000000000000006E-2</v>
      </c>
      <c r="I691">
        <f t="shared" si="43"/>
        <v>8.5000000000000006E-2</v>
      </c>
    </row>
    <row r="692" spans="1:9" x14ac:dyDescent="0.35">
      <c r="A692">
        <v>0.06</v>
      </c>
      <c r="B692">
        <v>0.06</v>
      </c>
      <c r="C692">
        <v>0.1</v>
      </c>
      <c r="D692">
        <v>0.01</v>
      </c>
      <c r="F692">
        <f t="shared" si="40"/>
        <v>-4.0000000000000008E-2</v>
      </c>
      <c r="G692">
        <f t="shared" si="41"/>
        <v>4.9999999999999996E-2</v>
      </c>
      <c r="H692">
        <f t="shared" si="42"/>
        <v>0.08</v>
      </c>
      <c r="I692">
        <f t="shared" si="43"/>
        <v>3.4999999999999996E-2</v>
      </c>
    </row>
    <row r="693" spans="1:9" x14ac:dyDescent="0.35">
      <c r="A693" t="s">
        <v>500</v>
      </c>
      <c r="B693">
        <v>0.06</v>
      </c>
      <c r="C693">
        <v>0.2</v>
      </c>
      <c r="D693">
        <v>0.2</v>
      </c>
      <c r="F693">
        <f t="shared" si="40"/>
        <v>-0.14000000000000001</v>
      </c>
      <c r="G693">
        <f t="shared" si="41"/>
        <v>-0.14000000000000001</v>
      </c>
      <c r="H693">
        <f t="shared" si="42"/>
        <v>0.13</v>
      </c>
      <c r="I693">
        <f t="shared" si="43"/>
        <v>0.13</v>
      </c>
    </row>
    <row r="694" spans="1:9" x14ac:dyDescent="0.35">
      <c r="A694" t="s">
        <v>500</v>
      </c>
      <c r="B694">
        <v>0.06</v>
      </c>
      <c r="C694">
        <v>0.2</v>
      </c>
      <c r="D694">
        <v>0.25</v>
      </c>
      <c r="F694">
        <f t="shared" si="40"/>
        <v>-0.14000000000000001</v>
      </c>
      <c r="G694">
        <f t="shared" si="41"/>
        <v>-0.19</v>
      </c>
      <c r="H694">
        <f t="shared" si="42"/>
        <v>0.13</v>
      </c>
      <c r="I694">
        <f t="shared" si="43"/>
        <v>0.155</v>
      </c>
    </row>
    <row r="695" spans="1:9" x14ac:dyDescent="0.35">
      <c r="A695" t="s">
        <v>256</v>
      </c>
      <c r="B695">
        <v>0.05</v>
      </c>
      <c r="C695">
        <v>0.3</v>
      </c>
      <c r="D695">
        <v>0.2</v>
      </c>
      <c r="F695">
        <f t="shared" si="40"/>
        <v>-0.25</v>
      </c>
      <c r="G695">
        <f t="shared" si="41"/>
        <v>-0.15000000000000002</v>
      </c>
      <c r="H695">
        <f t="shared" si="42"/>
        <v>0.17499999999999999</v>
      </c>
      <c r="I695">
        <f t="shared" si="43"/>
        <v>0.125</v>
      </c>
    </row>
    <row r="696" spans="1:9" x14ac:dyDescent="0.35">
      <c r="A696" t="s">
        <v>594</v>
      </c>
      <c r="B696">
        <v>0.05</v>
      </c>
      <c r="C696">
        <v>0.05</v>
      </c>
      <c r="D696">
        <v>0.1</v>
      </c>
      <c r="F696">
        <f t="shared" si="40"/>
        <v>0</v>
      </c>
      <c r="G696">
        <f t="shared" si="41"/>
        <v>-0.05</v>
      </c>
      <c r="H696">
        <f t="shared" si="42"/>
        <v>0.05</v>
      </c>
      <c r="I696">
        <f t="shared" si="43"/>
        <v>7.5000000000000011E-2</v>
      </c>
    </row>
    <row r="697" spans="1:9" x14ac:dyDescent="0.35">
      <c r="A697" t="s">
        <v>658</v>
      </c>
      <c r="B697">
        <v>0.04</v>
      </c>
      <c r="C697">
        <v>1.1000000000000001</v>
      </c>
      <c r="D697">
        <v>1</v>
      </c>
      <c r="F697">
        <f t="shared" si="40"/>
        <v>-1.06</v>
      </c>
      <c r="G697">
        <f t="shared" si="41"/>
        <v>-0.96</v>
      </c>
      <c r="H697">
        <f t="shared" si="42"/>
        <v>0.57000000000000006</v>
      </c>
      <c r="I697">
        <f t="shared" si="43"/>
        <v>0.52</v>
      </c>
    </row>
    <row r="698" spans="1:9" x14ac:dyDescent="0.35">
      <c r="A698" t="s">
        <v>596</v>
      </c>
      <c r="B698">
        <v>3.7416573867739417E-2</v>
      </c>
      <c r="C698">
        <v>0.1</v>
      </c>
      <c r="D698">
        <v>0.1</v>
      </c>
      <c r="F698">
        <f t="shared" si="40"/>
        <v>-6.2583426132260589E-2</v>
      </c>
      <c r="G698">
        <f t="shared" si="41"/>
        <v>-6.2583426132260589E-2</v>
      </c>
      <c r="H698">
        <f t="shared" si="42"/>
        <v>6.8708286933869711E-2</v>
      </c>
      <c r="I698">
        <f t="shared" si="43"/>
        <v>6.8708286933869711E-2</v>
      </c>
    </row>
    <row r="699" spans="1:9" x14ac:dyDescent="0.35">
      <c r="A699">
        <v>0.01</v>
      </c>
      <c r="B699">
        <v>0.01</v>
      </c>
      <c r="C699">
        <v>0.2</v>
      </c>
      <c r="D699">
        <v>0.2</v>
      </c>
      <c r="F699">
        <f t="shared" si="40"/>
        <v>-0.19</v>
      </c>
      <c r="G699">
        <f t="shared" si="41"/>
        <v>-0.19</v>
      </c>
      <c r="H699">
        <f t="shared" si="42"/>
        <v>0.10500000000000001</v>
      </c>
      <c r="I699">
        <f t="shared" si="43"/>
        <v>0.10500000000000001</v>
      </c>
    </row>
    <row r="700" spans="1:9" x14ac:dyDescent="0.35">
      <c r="A700" t="s">
        <v>566</v>
      </c>
      <c r="B700">
        <v>0.01</v>
      </c>
      <c r="C700">
        <v>0.2</v>
      </c>
      <c r="D700">
        <v>0.2</v>
      </c>
      <c r="F700">
        <f t="shared" si="40"/>
        <v>-0.19</v>
      </c>
      <c r="G700">
        <f t="shared" si="41"/>
        <v>-0.19</v>
      </c>
      <c r="H700">
        <f t="shared" si="42"/>
        <v>0.10500000000000001</v>
      </c>
      <c r="I700">
        <f t="shared" si="43"/>
        <v>0.10500000000000001</v>
      </c>
    </row>
    <row r="701" spans="1:9" x14ac:dyDescent="0.35">
      <c r="A701" t="s">
        <v>926</v>
      </c>
      <c r="B701">
        <v>0.01</v>
      </c>
      <c r="C701">
        <v>0.5</v>
      </c>
      <c r="D701">
        <v>1</v>
      </c>
      <c r="F701">
        <f t="shared" si="40"/>
        <v>-0.49</v>
      </c>
      <c r="G701">
        <f t="shared" si="41"/>
        <v>-0.99</v>
      </c>
      <c r="H701">
        <f t="shared" si="42"/>
        <v>0.255</v>
      </c>
      <c r="I701">
        <f t="shared" si="43"/>
        <v>0.505</v>
      </c>
    </row>
  </sheetData>
  <autoFilter ref="A1:I701" xr:uid="{B122927C-C584-4829-A361-322EA82F1AC1}">
    <sortState xmlns:xlrd2="http://schemas.microsoft.com/office/spreadsheetml/2017/richdata2" ref="A2:I701">
      <sortCondition descending="1" ref="B1:B701"/>
    </sortState>
  </autoFilter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94"/>
  <sheetViews>
    <sheetView workbookViewId="0">
      <selection activeCell="I84" sqref="I84:I94"/>
    </sheetView>
  </sheetViews>
  <sheetFormatPr defaultRowHeight="14.5" x14ac:dyDescent="0.35"/>
  <cols>
    <col min="1" max="1" width="57.453125" customWidth="1"/>
  </cols>
  <sheetData>
    <row r="1" spans="1:10" x14ac:dyDescent="0.35">
      <c r="A1" t="s">
        <v>380</v>
      </c>
      <c r="I1" t="s">
        <v>1145</v>
      </c>
      <c r="J1" s="1" t="s">
        <v>1141</v>
      </c>
    </row>
    <row r="2" spans="1:10" x14ac:dyDescent="0.35">
      <c r="A2" t="s">
        <v>1</v>
      </c>
      <c r="B2" t="s">
        <v>2</v>
      </c>
      <c r="C2" t="s">
        <v>3</v>
      </c>
      <c r="D2" t="s">
        <v>4</v>
      </c>
      <c r="E2" t="s">
        <v>5</v>
      </c>
      <c r="J2" s="1" t="s">
        <v>1156</v>
      </c>
    </row>
    <row r="3" spans="1:10" x14ac:dyDescent="0.35">
      <c r="A3" t="s">
        <v>381</v>
      </c>
      <c r="B3" t="s">
        <v>382</v>
      </c>
      <c r="C3">
        <v>5.8</v>
      </c>
      <c r="D3">
        <v>5</v>
      </c>
      <c r="E3">
        <v>5</v>
      </c>
      <c r="I3" t="s">
        <v>1147</v>
      </c>
    </row>
    <row r="4" spans="1:10" x14ac:dyDescent="0.35">
      <c r="A4" t="s">
        <v>279</v>
      </c>
      <c r="B4" t="s">
        <v>324</v>
      </c>
      <c r="C4">
        <v>3.1</v>
      </c>
      <c r="D4">
        <v>2.5</v>
      </c>
      <c r="E4">
        <v>3.5</v>
      </c>
      <c r="I4" t="s">
        <v>1147</v>
      </c>
    </row>
    <row r="5" spans="1:10" x14ac:dyDescent="0.35">
      <c r="A5" t="s">
        <v>283</v>
      </c>
      <c r="B5" t="s">
        <v>383</v>
      </c>
      <c r="C5">
        <v>1.8</v>
      </c>
      <c r="D5">
        <v>3.5</v>
      </c>
      <c r="E5">
        <v>5</v>
      </c>
      <c r="I5" t="s">
        <v>1147</v>
      </c>
    </row>
    <row r="6" spans="1:10" x14ac:dyDescent="0.35">
      <c r="A6" t="s">
        <v>384</v>
      </c>
      <c r="B6" t="s">
        <v>385</v>
      </c>
      <c r="C6">
        <v>1.7</v>
      </c>
      <c r="D6">
        <v>1.5</v>
      </c>
      <c r="E6">
        <v>1.5</v>
      </c>
      <c r="I6" t="s">
        <v>1147</v>
      </c>
    </row>
    <row r="7" spans="1:10" x14ac:dyDescent="0.35">
      <c r="A7" t="s">
        <v>281</v>
      </c>
      <c r="B7" t="s">
        <v>386</v>
      </c>
      <c r="C7">
        <v>1.7</v>
      </c>
      <c r="D7">
        <v>1.5</v>
      </c>
      <c r="E7">
        <v>1.7</v>
      </c>
      <c r="I7" t="s">
        <v>1147</v>
      </c>
    </row>
    <row r="8" spans="1:10" x14ac:dyDescent="0.35">
      <c r="A8" t="s">
        <v>286</v>
      </c>
      <c r="B8" t="s">
        <v>387</v>
      </c>
      <c r="C8">
        <v>1.4</v>
      </c>
      <c r="D8">
        <v>2</v>
      </c>
      <c r="E8">
        <v>2</v>
      </c>
      <c r="I8" t="s">
        <v>1147</v>
      </c>
    </row>
    <row r="9" spans="1:10" x14ac:dyDescent="0.35">
      <c r="A9" t="s">
        <v>388</v>
      </c>
      <c r="B9" t="s">
        <v>389</v>
      </c>
      <c r="C9">
        <v>0.84</v>
      </c>
      <c r="D9">
        <v>0.5</v>
      </c>
      <c r="E9">
        <v>1.5</v>
      </c>
      <c r="I9" t="s">
        <v>1147</v>
      </c>
    </row>
    <row r="10" spans="1:10" x14ac:dyDescent="0.35">
      <c r="A10" t="s">
        <v>390</v>
      </c>
      <c r="B10" t="s">
        <v>391</v>
      </c>
      <c r="C10">
        <v>0.81</v>
      </c>
      <c r="D10">
        <v>0.3</v>
      </c>
      <c r="E10">
        <v>0.2</v>
      </c>
      <c r="I10" t="s">
        <v>1147</v>
      </c>
    </row>
    <row r="11" spans="1:10" x14ac:dyDescent="0.35">
      <c r="A11" t="s">
        <v>392</v>
      </c>
      <c r="B11" t="s">
        <v>218</v>
      </c>
      <c r="C11">
        <v>2.6</v>
      </c>
      <c r="D11">
        <v>5</v>
      </c>
      <c r="E11">
        <v>5.5</v>
      </c>
      <c r="I11" t="s">
        <v>1148</v>
      </c>
    </row>
    <row r="12" spans="1:10" x14ac:dyDescent="0.35">
      <c r="A12" t="s">
        <v>288</v>
      </c>
      <c r="B12" t="s">
        <v>280</v>
      </c>
      <c r="C12">
        <v>2.2000000000000002</v>
      </c>
      <c r="D12">
        <v>5</v>
      </c>
      <c r="E12">
        <v>4.5</v>
      </c>
      <c r="I12" t="s">
        <v>1148</v>
      </c>
    </row>
    <row r="13" spans="1:10" x14ac:dyDescent="0.35">
      <c r="A13" t="s">
        <v>308</v>
      </c>
      <c r="B13" t="s">
        <v>393</v>
      </c>
      <c r="C13">
        <v>2.1</v>
      </c>
      <c r="D13">
        <v>5</v>
      </c>
      <c r="E13">
        <v>3</v>
      </c>
      <c r="I13" t="s">
        <v>1148</v>
      </c>
    </row>
    <row r="14" spans="1:10" x14ac:dyDescent="0.35">
      <c r="A14" t="s">
        <v>394</v>
      </c>
      <c r="B14" t="s">
        <v>395</v>
      </c>
      <c r="C14">
        <v>1.3</v>
      </c>
      <c r="D14">
        <v>4.5</v>
      </c>
      <c r="E14">
        <v>3</v>
      </c>
      <c r="I14" t="s">
        <v>1148</v>
      </c>
    </row>
    <row r="15" spans="1:10" x14ac:dyDescent="0.35">
      <c r="A15" t="s">
        <v>396</v>
      </c>
      <c r="B15" t="s">
        <v>397</v>
      </c>
      <c r="C15">
        <v>1</v>
      </c>
      <c r="D15">
        <v>1.5</v>
      </c>
      <c r="E15">
        <v>2.5</v>
      </c>
      <c r="I15" t="s">
        <v>1148</v>
      </c>
    </row>
    <row r="16" spans="1:10" x14ac:dyDescent="0.35">
      <c r="A16" t="s">
        <v>398</v>
      </c>
      <c r="B16" t="s">
        <v>399</v>
      </c>
      <c r="C16">
        <v>0.93</v>
      </c>
      <c r="D16">
        <v>1.2</v>
      </c>
      <c r="E16">
        <v>1.4</v>
      </c>
      <c r="I16" t="s">
        <v>1148</v>
      </c>
    </row>
    <row r="17" spans="1:9" x14ac:dyDescent="0.35">
      <c r="A17" t="s">
        <v>294</v>
      </c>
      <c r="B17" t="s">
        <v>400</v>
      </c>
      <c r="C17">
        <v>11</v>
      </c>
      <c r="D17">
        <v>5</v>
      </c>
      <c r="E17">
        <v>3.5</v>
      </c>
      <c r="I17" t="s">
        <v>1148</v>
      </c>
    </row>
    <row r="18" spans="1:9" x14ac:dyDescent="0.35">
      <c r="A18" t="s">
        <v>401</v>
      </c>
      <c r="B18" t="s">
        <v>402</v>
      </c>
      <c r="C18">
        <v>6.4</v>
      </c>
      <c r="D18">
        <v>4.5</v>
      </c>
      <c r="E18">
        <v>6</v>
      </c>
      <c r="I18" t="s">
        <v>1148</v>
      </c>
    </row>
    <row r="19" spans="1:9" x14ac:dyDescent="0.35">
      <c r="A19" t="s">
        <v>296</v>
      </c>
      <c r="B19" t="s">
        <v>403</v>
      </c>
      <c r="C19">
        <v>5.0999999999999996</v>
      </c>
      <c r="D19">
        <v>5</v>
      </c>
      <c r="E19">
        <v>5</v>
      </c>
      <c r="I19" t="s">
        <v>1148</v>
      </c>
    </row>
    <row r="20" spans="1:9" x14ac:dyDescent="0.35">
      <c r="A20" t="s">
        <v>300</v>
      </c>
      <c r="B20" t="s">
        <v>278</v>
      </c>
      <c r="C20">
        <v>2.8</v>
      </c>
      <c r="D20">
        <v>3.5</v>
      </c>
      <c r="E20">
        <v>2.5</v>
      </c>
      <c r="I20" t="s">
        <v>1148</v>
      </c>
    </row>
    <row r="21" spans="1:9" x14ac:dyDescent="0.35">
      <c r="A21" t="s">
        <v>404</v>
      </c>
      <c r="B21" t="s">
        <v>218</v>
      </c>
      <c r="C21">
        <v>2.6</v>
      </c>
      <c r="D21">
        <v>1.4</v>
      </c>
      <c r="E21">
        <v>1.5</v>
      </c>
      <c r="I21" t="s">
        <v>1148</v>
      </c>
    </row>
    <row r="22" spans="1:9" x14ac:dyDescent="0.35">
      <c r="A22" t="s">
        <v>298</v>
      </c>
      <c r="B22" t="s">
        <v>405</v>
      </c>
      <c r="C22">
        <v>2.2999999999999998</v>
      </c>
      <c r="D22">
        <v>5</v>
      </c>
      <c r="E22">
        <v>1.8</v>
      </c>
      <c r="I22" t="s">
        <v>1148</v>
      </c>
    </row>
    <row r="23" spans="1:9" x14ac:dyDescent="0.35">
      <c r="A23" t="s">
        <v>406</v>
      </c>
      <c r="B23" t="s">
        <v>393</v>
      </c>
      <c r="C23">
        <v>2.1</v>
      </c>
      <c r="D23">
        <v>2</v>
      </c>
      <c r="E23">
        <v>1</v>
      </c>
      <c r="I23" t="s">
        <v>1148</v>
      </c>
    </row>
    <row r="24" spans="1:9" x14ac:dyDescent="0.35">
      <c r="A24" t="s">
        <v>407</v>
      </c>
      <c r="B24" t="s">
        <v>282</v>
      </c>
      <c r="C24">
        <v>2</v>
      </c>
      <c r="D24">
        <v>3.5</v>
      </c>
      <c r="E24">
        <v>1.5</v>
      </c>
      <c r="I24" t="s">
        <v>1148</v>
      </c>
    </row>
    <row r="25" spans="1:9" x14ac:dyDescent="0.35">
      <c r="A25" t="s">
        <v>408</v>
      </c>
      <c r="B25" t="s">
        <v>409</v>
      </c>
      <c r="C25">
        <v>1.6</v>
      </c>
      <c r="D25">
        <v>5.5</v>
      </c>
      <c r="E25">
        <v>4.5</v>
      </c>
      <c r="I25" t="s">
        <v>1148</v>
      </c>
    </row>
    <row r="26" spans="1:9" x14ac:dyDescent="0.35">
      <c r="A26" t="s">
        <v>410</v>
      </c>
      <c r="B26" t="s">
        <v>411</v>
      </c>
      <c r="C26">
        <v>1</v>
      </c>
      <c r="D26">
        <v>1.5</v>
      </c>
      <c r="E26">
        <v>1.4</v>
      </c>
      <c r="I26" t="s">
        <v>1148</v>
      </c>
    </row>
    <row r="27" spans="1:9" x14ac:dyDescent="0.35">
      <c r="A27" t="s">
        <v>304</v>
      </c>
      <c r="B27" t="s">
        <v>412</v>
      </c>
      <c r="C27">
        <v>0.52</v>
      </c>
      <c r="D27">
        <v>0.3</v>
      </c>
      <c r="E27">
        <v>1.5</v>
      </c>
      <c r="I27" t="s">
        <v>1148</v>
      </c>
    </row>
    <row r="28" spans="1:9" x14ac:dyDescent="0.35">
      <c r="A28" t="s">
        <v>306</v>
      </c>
      <c r="B28" t="s">
        <v>413</v>
      </c>
      <c r="C28">
        <v>4.4000000000000004</v>
      </c>
      <c r="D28">
        <v>1.5</v>
      </c>
      <c r="E28">
        <v>1.2</v>
      </c>
      <c r="I28" t="s">
        <v>1148</v>
      </c>
    </row>
    <row r="29" spans="1:9" x14ac:dyDescent="0.35">
      <c r="A29" t="s">
        <v>414</v>
      </c>
      <c r="B29" t="s">
        <v>415</v>
      </c>
      <c r="C29">
        <v>12</v>
      </c>
      <c r="D29">
        <v>10</v>
      </c>
      <c r="E29">
        <v>6</v>
      </c>
      <c r="I29" t="s">
        <v>1146</v>
      </c>
    </row>
    <row r="30" spans="1:9" x14ac:dyDescent="0.35">
      <c r="A30" t="s">
        <v>263</v>
      </c>
      <c r="B30" t="s">
        <v>415</v>
      </c>
      <c r="C30">
        <v>12</v>
      </c>
      <c r="D30">
        <v>5</v>
      </c>
      <c r="E30">
        <v>6</v>
      </c>
      <c r="I30" t="s">
        <v>1146</v>
      </c>
    </row>
    <row r="31" spans="1:9" x14ac:dyDescent="0.35">
      <c r="A31" t="s">
        <v>265</v>
      </c>
      <c r="B31" t="s">
        <v>321</v>
      </c>
      <c r="C31">
        <v>6</v>
      </c>
      <c r="D31">
        <v>15</v>
      </c>
      <c r="E31">
        <v>15</v>
      </c>
      <c r="I31" t="s">
        <v>1146</v>
      </c>
    </row>
    <row r="32" spans="1:9" x14ac:dyDescent="0.35">
      <c r="A32" t="s">
        <v>416</v>
      </c>
      <c r="B32" t="s">
        <v>417</v>
      </c>
      <c r="C32">
        <v>3.3</v>
      </c>
      <c r="D32">
        <v>5</v>
      </c>
      <c r="E32">
        <v>3</v>
      </c>
      <c r="I32" t="s">
        <v>1146</v>
      </c>
    </row>
    <row r="33" spans="1:9" x14ac:dyDescent="0.35">
      <c r="A33" t="s">
        <v>312</v>
      </c>
      <c r="B33" t="s">
        <v>230</v>
      </c>
      <c r="C33">
        <v>3.2</v>
      </c>
      <c r="D33">
        <v>5</v>
      </c>
      <c r="E33">
        <v>2.5</v>
      </c>
      <c r="I33" t="s">
        <v>1146</v>
      </c>
    </row>
    <row r="34" spans="1:9" x14ac:dyDescent="0.35">
      <c r="A34" t="s">
        <v>418</v>
      </c>
      <c r="B34" t="s">
        <v>324</v>
      </c>
      <c r="C34">
        <v>3.1</v>
      </c>
      <c r="D34">
        <v>4.5</v>
      </c>
      <c r="E34">
        <v>1.5</v>
      </c>
      <c r="I34" t="s">
        <v>1146</v>
      </c>
    </row>
    <row r="35" spans="1:9" x14ac:dyDescent="0.35">
      <c r="A35" t="s">
        <v>314</v>
      </c>
      <c r="B35" t="s">
        <v>419</v>
      </c>
      <c r="C35">
        <v>0.5</v>
      </c>
      <c r="D35">
        <v>0.1</v>
      </c>
      <c r="E35">
        <v>0.85</v>
      </c>
      <c r="I35" t="s">
        <v>1146</v>
      </c>
    </row>
    <row r="36" spans="1:9" x14ac:dyDescent="0.35">
      <c r="A36" t="s">
        <v>420</v>
      </c>
      <c r="B36" t="s">
        <v>421</v>
      </c>
      <c r="C36">
        <v>0.38</v>
      </c>
      <c r="D36">
        <v>0.3</v>
      </c>
      <c r="E36">
        <v>0.5</v>
      </c>
      <c r="I36" t="s">
        <v>1146</v>
      </c>
    </row>
    <row r="37" spans="1:9" x14ac:dyDescent="0.35">
      <c r="A37" t="s">
        <v>320</v>
      </c>
      <c r="B37" t="s">
        <v>422</v>
      </c>
      <c r="C37">
        <v>3.8</v>
      </c>
      <c r="D37">
        <v>3</v>
      </c>
      <c r="E37">
        <v>3</v>
      </c>
      <c r="I37" t="s">
        <v>1150</v>
      </c>
    </row>
    <row r="38" spans="1:9" x14ac:dyDescent="0.35">
      <c r="A38" t="s">
        <v>423</v>
      </c>
      <c r="B38" t="s">
        <v>424</v>
      </c>
      <c r="C38">
        <v>3</v>
      </c>
      <c r="D38">
        <v>4.5</v>
      </c>
      <c r="E38">
        <v>3</v>
      </c>
      <c r="I38" t="s">
        <v>1150</v>
      </c>
    </row>
    <row r="39" spans="1:9" x14ac:dyDescent="0.35">
      <c r="A39" t="s">
        <v>425</v>
      </c>
      <c r="B39" t="s">
        <v>280</v>
      </c>
      <c r="C39">
        <v>2.2000000000000002</v>
      </c>
      <c r="D39">
        <v>2.5</v>
      </c>
      <c r="E39">
        <v>2.5</v>
      </c>
      <c r="I39" t="s">
        <v>1150</v>
      </c>
    </row>
    <row r="40" spans="1:9" x14ac:dyDescent="0.35">
      <c r="A40" t="s">
        <v>426</v>
      </c>
      <c r="B40" t="s">
        <v>427</v>
      </c>
      <c r="C40">
        <v>1.8</v>
      </c>
      <c r="D40">
        <v>0.2</v>
      </c>
      <c r="E40">
        <v>0.8</v>
      </c>
      <c r="I40" t="s">
        <v>1150</v>
      </c>
    </row>
    <row r="41" spans="1:9" x14ac:dyDescent="0.35">
      <c r="A41" t="s">
        <v>108</v>
      </c>
      <c r="B41" t="s">
        <v>428</v>
      </c>
      <c r="C41">
        <v>1.7</v>
      </c>
      <c r="D41">
        <v>2.5</v>
      </c>
      <c r="E41">
        <v>1.5</v>
      </c>
      <c r="I41" t="s">
        <v>1150</v>
      </c>
    </row>
    <row r="42" spans="1:9" x14ac:dyDescent="0.35">
      <c r="A42" t="s">
        <v>429</v>
      </c>
      <c r="B42" t="s">
        <v>313</v>
      </c>
      <c r="C42">
        <v>4.5999999999999996</v>
      </c>
      <c r="D42">
        <v>5</v>
      </c>
      <c r="E42">
        <v>5</v>
      </c>
      <c r="I42" t="s">
        <v>1150</v>
      </c>
    </row>
    <row r="43" spans="1:9" x14ac:dyDescent="0.35">
      <c r="A43" t="s">
        <v>430</v>
      </c>
      <c r="B43" t="s">
        <v>431</v>
      </c>
      <c r="C43">
        <v>3.7</v>
      </c>
      <c r="D43">
        <v>10</v>
      </c>
      <c r="E43">
        <v>5</v>
      </c>
      <c r="I43" t="s">
        <v>1150</v>
      </c>
    </row>
    <row r="44" spans="1:9" x14ac:dyDescent="0.35">
      <c r="A44" t="s">
        <v>432</v>
      </c>
      <c r="B44" t="s">
        <v>324</v>
      </c>
      <c r="C44">
        <v>3.1</v>
      </c>
      <c r="D44">
        <v>5</v>
      </c>
      <c r="E44">
        <v>7.5</v>
      </c>
      <c r="I44" t="s">
        <v>1150</v>
      </c>
    </row>
    <row r="45" spans="1:9" x14ac:dyDescent="0.35">
      <c r="A45" t="s">
        <v>433</v>
      </c>
      <c r="B45" t="s">
        <v>324</v>
      </c>
      <c r="C45">
        <v>3.1</v>
      </c>
      <c r="D45">
        <v>5</v>
      </c>
      <c r="E45">
        <v>5.5</v>
      </c>
      <c r="I45" t="s">
        <v>1150</v>
      </c>
    </row>
    <row r="46" spans="1:9" x14ac:dyDescent="0.35">
      <c r="A46" t="s">
        <v>434</v>
      </c>
      <c r="B46" t="s">
        <v>299</v>
      </c>
      <c r="C46">
        <v>2.7</v>
      </c>
      <c r="D46">
        <v>5</v>
      </c>
      <c r="E46">
        <v>8</v>
      </c>
      <c r="I46" t="s">
        <v>1150</v>
      </c>
    </row>
    <row r="47" spans="1:9" x14ac:dyDescent="0.35">
      <c r="A47" t="s">
        <v>435</v>
      </c>
      <c r="B47" t="s">
        <v>436</v>
      </c>
      <c r="C47">
        <v>1.7</v>
      </c>
      <c r="D47">
        <v>5</v>
      </c>
      <c r="E47">
        <v>4.5</v>
      </c>
      <c r="I47" t="s">
        <v>1150</v>
      </c>
    </row>
    <row r="48" spans="1:9" x14ac:dyDescent="0.35">
      <c r="A48" t="s">
        <v>437</v>
      </c>
      <c r="B48" t="s">
        <v>438</v>
      </c>
      <c r="C48">
        <v>0.45</v>
      </c>
      <c r="D48">
        <v>0.2</v>
      </c>
      <c r="E48">
        <v>0.2</v>
      </c>
      <c r="I48" t="s">
        <v>1147</v>
      </c>
    </row>
    <row r="49" spans="1:9" x14ac:dyDescent="0.35">
      <c r="A49" t="s">
        <v>439</v>
      </c>
      <c r="B49" t="s">
        <v>440</v>
      </c>
      <c r="C49">
        <v>0.69</v>
      </c>
      <c r="D49">
        <v>0.2</v>
      </c>
      <c r="E49">
        <v>0.6</v>
      </c>
      <c r="I49" t="s">
        <v>1147</v>
      </c>
    </row>
    <row r="50" spans="1:9" x14ac:dyDescent="0.35">
      <c r="A50" t="s">
        <v>441</v>
      </c>
      <c r="B50" t="s">
        <v>442</v>
      </c>
      <c r="C50">
        <v>0.68</v>
      </c>
      <c r="D50">
        <v>0.6</v>
      </c>
      <c r="E50">
        <v>0.5</v>
      </c>
      <c r="I50" t="s">
        <v>1147</v>
      </c>
    </row>
    <row r="51" spans="1:9" x14ac:dyDescent="0.35">
      <c r="A51" t="s">
        <v>233</v>
      </c>
      <c r="B51" t="s">
        <v>443</v>
      </c>
      <c r="C51">
        <v>0.71</v>
      </c>
      <c r="D51">
        <v>0.4</v>
      </c>
      <c r="E51">
        <v>0.5</v>
      </c>
      <c r="I51" t="s">
        <v>1147</v>
      </c>
    </row>
    <row r="52" spans="1:9" x14ac:dyDescent="0.35">
      <c r="A52" t="s">
        <v>444</v>
      </c>
      <c r="B52" t="s">
        <v>445</v>
      </c>
      <c r="C52">
        <v>0.89</v>
      </c>
      <c r="D52">
        <v>0.6</v>
      </c>
      <c r="E52">
        <v>0.8</v>
      </c>
      <c r="I52" t="s">
        <v>1147</v>
      </c>
    </row>
    <row r="53" spans="1:9" x14ac:dyDescent="0.35">
      <c r="A53" t="s">
        <v>446</v>
      </c>
      <c r="B53" t="s">
        <v>447</v>
      </c>
      <c r="C53">
        <v>0.86</v>
      </c>
      <c r="D53">
        <v>0.6</v>
      </c>
      <c r="E53">
        <v>0.8</v>
      </c>
      <c r="I53" t="s">
        <v>1147</v>
      </c>
    </row>
    <row r="54" spans="1:9" x14ac:dyDescent="0.35">
      <c r="A54" t="s">
        <v>448</v>
      </c>
      <c r="B54" t="s">
        <v>449</v>
      </c>
      <c r="C54">
        <v>1.4</v>
      </c>
      <c r="D54">
        <v>0.8</v>
      </c>
      <c r="E54">
        <v>0.75</v>
      </c>
      <c r="I54" t="s">
        <v>1147</v>
      </c>
    </row>
    <row r="55" spans="1:9" x14ac:dyDescent="0.35">
      <c r="A55" t="s">
        <v>450</v>
      </c>
      <c r="B55" t="s">
        <v>451</v>
      </c>
      <c r="C55">
        <v>1.1000000000000001</v>
      </c>
      <c r="D55">
        <v>0.5</v>
      </c>
      <c r="E55">
        <v>1.2</v>
      </c>
      <c r="I55" t="s">
        <v>1147</v>
      </c>
    </row>
    <row r="56" spans="1:9" x14ac:dyDescent="0.35">
      <c r="A56" t="s">
        <v>452</v>
      </c>
      <c r="B56" t="s">
        <v>453</v>
      </c>
      <c r="C56">
        <v>0.48</v>
      </c>
      <c r="D56">
        <v>0.2</v>
      </c>
      <c r="E56">
        <v>0.25</v>
      </c>
      <c r="I56" t="s">
        <v>1148</v>
      </c>
    </row>
    <row r="57" spans="1:9" x14ac:dyDescent="0.35">
      <c r="A57" t="s">
        <v>363</v>
      </c>
      <c r="B57" t="s">
        <v>454</v>
      </c>
      <c r="C57">
        <v>0.64</v>
      </c>
      <c r="D57">
        <v>0.2</v>
      </c>
      <c r="E57">
        <v>0.4</v>
      </c>
      <c r="I57" t="s">
        <v>1148</v>
      </c>
    </row>
    <row r="58" spans="1:9" x14ac:dyDescent="0.35">
      <c r="A58" t="s">
        <v>339</v>
      </c>
      <c r="B58" t="s">
        <v>455</v>
      </c>
      <c r="C58">
        <v>0.65</v>
      </c>
      <c r="D58">
        <v>0.3</v>
      </c>
      <c r="E58">
        <v>0.4</v>
      </c>
      <c r="I58" t="s">
        <v>1148</v>
      </c>
    </row>
    <row r="59" spans="1:9" x14ac:dyDescent="0.35">
      <c r="A59" t="s">
        <v>456</v>
      </c>
      <c r="B59" t="s">
        <v>457</v>
      </c>
      <c r="C59">
        <v>0.7</v>
      </c>
      <c r="D59">
        <v>0.2</v>
      </c>
      <c r="E59">
        <v>0.3</v>
      </c>
      <c r="I59" t="s">
        <v>1148</v>
      </c>
    </row>
    <row r="60" spans="1:9" x14ac:dyDescent="0.35">
      <c r="A60" t="s">
        <v>458</v>
      </c>
      <c r="B60" t="s">
        <v>459</v>
      </c>
      <c r="C60">
        <v>0.99</v>
      </c>
      <c r="D60">
        <v>0.3</v>
      </c>
      <c r="E60">
        <v>0.5</v>
      </c>
      <c r="I60" t="s">
        <v>1148</v>
      </c>
    </row>
    <row r="61" spans="1:9" x14ac:dyDescent="0.35">
      <c r="A61" t="s">
        <v>460</v>
      </c>
      <c r="B61" t="s">
        <v>461</v>
      </c>
      <c r="C61">
        <v>1</v>
      </c>
      <c r="D61">
        <v>0.7</v>
      </c>
      <c r="E61">
        <v>0.6</v>
      </c>
      <c r="I61" t="s">
        <v>1148</v>
      </c>
    </row>
    <row r="62" spans="1:9" x14ac:dyDescent="0.35">
      <c r="A62" t="s">
        <v>462</v>
      </c>
      <c r="B62" t="s">
        <v>348</v>
      </c>
      <c r="C62">
        <v>0.41</v>
      </c>
      <c r="D62">
        <v>0.4</v>
      </c>
      <c r="E62">
        <v>1</v>
      </c>
      <c r="I62" t="s">
        <v>1148</v>
      </c>
    </row>
    <row r="63" spans="1:9" x14ac:dyDescent="0.35">
      <c r="A63" t="s">
        <v>345</v>
      </c>
      <c r="B63" t="s">
        <v>463</v>
      </c>
      <c r="C63">
        <v>0.51</v>
      </c>
      <c r="D63">
        <v>0.2</v>
      </c>
      <c r="E63">
        <v>0.3</v>
      </c>
      <c r="I63" t="s">
        <v>1148</v>
      </c>
    </row>
    <row r="64" spans="1:9" x14ac:dyDescent="0.35">
      <c r="A64" t="s">
        <v>347</v>
      </c>
      <c r="B64" t="s">
        <v>464</v>
      </c>
      <c r="C64">
        <v>0.64</v>
      </c>
      <c r="D64">
        <v>0.2</v>
      </c>
      <c r="E64">
        <v>0.4</v>
      </c>
      <c r="I64" t="s">
        <v>1148</v>
      </c>
    </row>
    <row r="65" spans="1:9" x14ac:dyDescent="0.35">
      <c r="A65" t="s">
        <v>349</v>
      </c>
      <c r="B65" t="s">
        <v>465</v>
      </c>
      <c r="C65">
        <v>0.66</v>
      </c>
      <c r="D65">
        <v>0.3</v>
      </c>
      <c r="E65">
        <v>0.3</v>
      </c>
      <c r="I65" t="s">
        <v>1148</v>
      </c>
    </row>
    <row r="66" spans="1:9" x14ac:dyDescent="0.35">
      <c r="A66" t="s">
        <v>466</v>
      </c>
      <c r="B66" t="s">
        <v>467</v>
      </c>
      <c r="C66">
        <v>0.79</v>
      </c>
      <c r="D66">
        <v>0.2</v>
      </c>
      <c r="E66">
        <v>0.5</v>
      </c>
      <c r="I66" t="s">
        <v>1148</v>
      </c>
    </row>
    <row r="67" spans="1:9" x14ac:dyDescent="0.35">
      <c r="A67" t="s">
        <v>468</v>
      </c>
      <c r="B67" t="s">
        <v>469</v>
      </c>
      <c r="C67">
        <v>0.81</v>
      </c>
      <c r="D67">
        <v>0.4</v>
      </c>
      <c r="E67">
        <v>0.5</v>
      </c>
      <c r="I67" t="s">
        <v>1148</v>
      </c>
    </row>
    <row r="68" spans="1:9" x14ac:dyDescent="0.35">
      <c r="A68" t="s">
        <v>351</v>
      </c>
      <c r="B68" t="s">
        <v>470</v>
      </c>
      <c r="C68">
        <v>0.88</v>
      </c>
      <c r="D68">
        <v>0.2</v>
      </c>
      <c r="E68">
        <v>0.3</v>
      </c>
      <c r="I68" t="s">
        <v>1148</v>
      </c>
    </row>
    <row r="69" spans="1:9" x14ac:dyDescent="0.35">
      <c r="A69" t="s">
        <v>471</v>
      </c>
      <c r="B69" t="s">
        <v>472</v>
      </c>
      <c r="C69">
        <v>0.97</v>
      </c>
      <c r="D69">
        <v>0.3</v>
      </c>
      <c r="E69">
        <v>0.8</v>
      </c>
      <c r="I69" t="s">
        <v>1148</v>
      </c>
    </row>
    <row r="70" spans="1:9" x14ac:dyDescent="0.35">
      <c r="A70" t="s">
        <v>473</v>
      </c>
      <c r="B70" t="s">
        <v>474</v>
      </c>
      <c r="C70">
        <v>0.98</v>
      </c>
      <c r="D70">
        <v>0.2</v>
      </c>
      <c r="E70">
        <v>0.6</v>
      </c>
      <c r="I70" t="s">
        <v>1148</v>
      </c>
    </row>
    <row r="71" spans="1:9" x14ac:dyDescent="0.35">
      <c r="A71" t="s">
        <v>475</v>
      </c>
      <c r="B71" t="s">
        <v>476</v>
      </c>
      <c r="C71">
        <v>0.99</v>
      </c>
      <c r="D71">
        <v>0.4</v>
      </c>
      <c r="E71">
        <v>0.85</v>
      </c>
      <c r="I71" t="s">
        <v>1148</v>
      </c>
    </row>
    <row r="72" spans="1:9" x14ac:dyDescent="0.35">
      <c r="A72" t="s">
        <v>477</v>
      </c>
      <c r="B72" t="s">
        <v>478</v>
      </c>
      <c r="C72">
        <v>1</v>
      </c>
      <c r="D72">
        <v>0.3</v>
      </c>
      <c r="E72">
        <v>0.8</v>
      </c>
      <c r="I72" t="s">
        <v>1148</v>
      </c>
    </row>
    <row r="73" spans="1:9" x14ac:dyDescent="0.35">
      <c r="A73" t="s">
        <v>357</v>
      </c>
      <c r="B73" t="s">
        <v>479</v>
      </c>
      <c r="C73">
        <v>1.3</v>
      </c>
      <c r="D73">
        <v>0.5</v>
      </c>
      <c r="E73">
        <v>0.4</v>
      </c>
      <c r="I73" t="s">
        <v>1148</v>
      </c>
    </row>
    <row r="74" spans="1:9" x14ac:dyDescent="0.35">
      <c r="A74" t="s">
        <v>359</v>
      </c>
      <c r="B74" t="s">
        <v>438</v>
      </c>
      <c r="C74">
        <v>0.45</v>
      </c>
      <c r="D74">
        <v>0.2</v>
      </c>
      <c r="E74">
        <v>1</v>
      </c>
      <c r="I74" t="s">
        <v>1148</v>
      </c>
    </row>
    <row r="75" spans="1:9" x14ac:dyDescent="0.35">
      <c r="A75" t="s">
        <v>480</v>
      </c>
      <c r="B75" t="s">
        <v>481</v>
      </c>
      <c r="C75">
        <v>0.33</v>
      </c>
      <c r="D75">
        <v>0.2</v>
      </c>
      <c r="E75">
        <v>0.3</v>
      </c>
      <c r="I75" t="s">
        <v>1146</v>
      </c>
    </row>
    <row r="76" spans="1:9" x14ac:dyDescent="0.35">
      <c r="A76" t="s">
        <v>482</v>
      </c>
      <c r="B76" t="s">
        <v>483</v>
      </c>
      <c r="C76">
        <v>0.38</v>
      </c>
      <c r="D76">
        <v>0.2</v>
      </c>
      <c r="E76">
        <v>0.3</v>
      </c>
      <c r="I76" t="s">
        <v>1146</v>
      </c>
    </row>
    <row r="77" spans="1:9" x14ac:dyDescent="0.35">
      <c r="A77" t="s">
        <v>484</v>
      </c>
      <c r="B77" t="s">
        <v>453</v>
      </c>
      <c r="C77">
        <v>0.48</v>
      </c>
      <c r="D77">
        <v>0.2</v>
      </c>
      <c r="E77">
        <v>0.3</v>
      </c>
      <c r="I77" t="s">
        <v>1146</v>
      </c>
    </row>
    <row r="78" spans="1:9" x14ac:dyDescent="0.35">
      <c r="A78" t="s">
        <v>269</v>
      </c>
      <c r="B78" t="s">
        <v>485</v>
      </c>
      <c r="C78">
        <v>0.68</v>
      </c>
      <c r="D78">
        <v>0.2</v>
      </c>
      <c r="E78">
        <v>0.2</v>
      </c>
      <c r="I78" t="s">
        <v>1146</v>
      </c>
    </row>
    <row r="79" spans="1:9" x14ac:dyDescent="0.35">
      <c r="A79" t="s">
        <v>365</v>
      </c>
      <c r="B79" t="s">
        <v>486</v>
      </c>
      <c r="C79">
        <v>0.81</v>
      </c>
      <c r="D79">
        <v>0.3</v>
      </c>
      <c r="E79">
        <v>0.6</v>
      </c>
      <c r="I79" t="s">
        <v>1146</v>
      </c>
    </row>
    <row r="80" spans="1:9" x14ac:dyDescent="0.35">
      <c r="A80" t="s">
        <v>271</v>
      </c>
      <c r="B80" t="s">
        <v>487</v>
      </c>
      <c r="C80">
        <v>0.95</v>
      </c>
      <c r="D80">
        <v>0.2</v>
      </c>
      <c r="E80">
        <v>0.4</v>
      </c>
      <c r="I80" t="s">
        <v>1146</v>
      </c>
    </row>
    <row r="81" spans="1:9" x14ac:dyDescent="0.35">
      <c r="A81" t="s">
        <v>367</v>
      </c>
      <c r="B81" t="s">
        <v>488</v>
      </c>
      <c r="C81">
        <v>1</v>
      </c>
      <c r="D81">
        <v>0.6</v>
      </c>
      <c r="E81">
        <v>1.1000000000000001</v>
      </c>
      <c r="I81" t="s">
        <v>1146</v>
      </c>
    </row>
    <row r="82" spans="1:9" x14ac:dyDescent="0.35">
      <c r="A82" t="s">
        <v>489</v>
      </c>
      <c r="B82" t="s">
        <v>490</v>
      </c>
      <c r="C82">
        <v>1.1000000000000001</v>
      </c>
      <c r="D82">
        <v>0.3</v>
      </c>
      <c r="E82">
        <v>1.4</v>
      </c>
      <c r="I82" t="s">
        <v>1146</v>
      </c>
    </row>
    <row r="83" spans="1:9" x14ac:dyDescent="0.35">
      <c r="A83" t="s">
        <v>491</v>
      </c>
      <c r="B83" t="s">
        <v>492</v>
      </c>
      <c r="C83">
        <v>0.64</v>
      </c>
      <c r="D83">
        <v>0.3</v>
      </c>
      <c r="E83">
        <v>0.2</v>
      </c>
      <c r="I83" t="s">
        <v>1146</v>
      </c>
    </row>
    <row r="84" spans="1:9" x14ac:dyDescent="0.35">
      <c r="A84" t="s">
        <v>328</v>
      </c>
      <c r="B84" t="s">
        <v>493</v>
      </c>
      <c r="C84">
        <v>0.79</v>
      </c>
      <c r="D84">
        <v>0.5</v>
      </c>
      <c r="E84">
        <v>0.5</v>
      </c>
      <c r="I84" t="s">
        <v>1150</v>
      </c>
    </row>
    <row r="85" spans="1:9" x14ac:dyDescent="0.35">
      <c r="A85" t="s">
        <v>494</v>
      </c>
      <c r="B85" t="s">
        <v>495</v>
      </c>
      <c r="C85">
        <v>0.83</v>
      </c>
      <c r="D85">
        <v>0.2</v>
      </c>
      <c r="E85">
        <v>0.9</v>
      </c>
      <c r="I85" t="s">
        <v>1150</v>
      </c>
    </row>
    <row r="86" spans="1:9" x14ac:dyDescent="0.35">
      <c r="A86" t="s">
        <v>496</v>
      </c>
      <c r="B86" t="s">
        <v>497</v>
      </c>
      <c r="C86">
        <v>0.98</v>
      </c>
      <c r="D86">
        <v>0.2</v>
      </c>
      <c r="E86">
        <v>1</v>
      </c>
      <c r="I86" t="s">
        <v>1150</v>
      </c>
    </row>
    <row r="87" spans="1:9" x14ac:dyDescent="0.35">
      <c r="A87" t="s">
        <v>208</v>
      </c>
      <c r="B87" t="s">
        <v>498</v>
      </c>
      <c r="C87">
        <v>0.95</v>
      </c>
      <c r="D87">
        <v>0.3</v>
      </c>
      <c r="E87">
        <v>1</v>
      </c>
      <c r="I87" t="s">
        <v>1150</v>
      </c>
    </row>
    <row r="88" spans="1:9" x14ac:dyDescent="0.35">
      <c r="A88" t="s">
        <v>499</v>
      </c>
      <c r="B88" t="s">
        <v>500</v>
      </c>
      <c r="C88">
        <v>0.06</v>
      </c>
      <c r="D88">
        <v>0.2</v>
      </c>
      <c r="E88">
        <v>0.2</v>
      </c>
      <c r="I88" t="s">
        <v>1150</v>
      </c>
    </row>
    <row r="89" spans="1:9" x14ac:dyDescent="0.35">
      <c r="A89" t="s">
        <v>501</v>
      </c>
      <c r="B89" t="s">
        <v>500</v>
      </c>
      <c r="C89">
        <v>0.06</v>
      </c>
      <c r="D89">
        <v>0.2</v>
      </c>
      <c r="E89">
        <v>0.25</v>
      </c>
      <c r="I89" t="s">
        <v>1150</v>
      </c>
    </row>
    <row r="90" spans="1:9" x14ac:dyDescent="0.35">
      <c r="A90" t="s">
        <v>502</v>
      </c>
      <c r="B90" t="s">
        <v>379</v>
      </c>
      <c r="C90">
        <v>0.09</v>
      </c>
      <c r="D90">
        <v>0.05</v>
      </c>
      <c r="E90">
        <v>0.2</v>
      </c>
      <c r="I90" t="s">
        <v>1150</v>
      </c>
    </row>
    <row r="91" spans="1:9" x14ac:dyDescent="0.35">
      <c r="A91" t="s">
        <v>503</v>
      </c>
      <c r="B91" t="s">
        <v>504</v>
      </c>
      <c r="C91">
        <v>0.11</v>
      </c>
      <c r="D91">
        <v>0.2</v>
      </c>
      <c r="E91">
        <v>0.2</v>
      </c>
      <c r="I91" t="s">
        <v>1150</v>
      </c>
    </row>
    <row r="92" spans="1:9" x14ac:dyDescent="0.35">
      <c r="A92" t="s">
        <v>505</v>
      </c>
      <c r="B92" t="s">
        <v>504</v>
      </c>
      <c r="C92">
        <v>0.11</v>
      </c>
      <c r="D92">
        <v>0.2</v>
      </c>
      <c r="E92">
        <v>0.25</v>
      </c>
      <c r="I92" t="s">
        <v>1150</v>
      </c>
    </row>
    <row r="93" spans="1:9" x14ac:dyDescent="0.35">
      <c r="A93" t="s">
        <v>506</v>
      </c>
      <c r="B93" t="s">
        <v>507</v>
      </c>
      <c r="C93">
        <v>0.14000000000000001</v>
      </c>
      <c r="D93">
        <v>0.1</v>
      </c>
      <c r="E93">
        <v>0.3</v>
      </c>
      <c r="I93" t="s">
        <v>1150</v>
      </c>
    </row>
    <row r="94" spans="1:9" x14ac:dyDescent="0.35">
      <c r="A94" t="s">
        <v>508</v>
      </c>
      <c r="B94" t="s">
        <v>509</v>
      </c>
      <c r="C94">
        <v>0.15</v>
      </c>
      <c r="D94">
        <v>0.2</v>
      </c>
      <c r="E94">
        <v>0.3</v>
      </c>
      <c r="I94" t="s">
        <v>1150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9"/>
  <sheetViews>
    <sheetView workbookViewId="0"/>
  </sheetViews>
  <sheetFormatPr defaultRowHeight="14.5" x14ac:dyDescent="0.35"/>
  <sheetData>
    <row r="1" spans="1:10" x14ac:dyDescent="0.35">
      <c r="A1" t="s">
        <v>510</v>
      </c>
      <c r="I1" t="s">
        <v>1145</v>
      </c>
      <c r="J1" s="1" t="s">
        <v>1160</v>
      </c>
    </row>
    <row r="2" spans="1:10" x14ac:dyDescent="0.35">
      <c r="A2" t="s">
        <v>1</v>
      </c>
      <c r="B2" t="s">
        <v>2</v>
      </c>
      <c r="C2" t="s">
        <v>3</v>
      </c>
      <c r="D2" t="s">
        <v>4</v>
      </c>
      <c r="E2" t="s">
        <v>5</v>
      </c>
      <c r="J2" s="1" t="s">
        <v>1161</v>
      </c>
    </row>
    <row r="3" spans="1:10" x14ac:dyDescent="0.35">
      <c r="A3" t="s">
        <v>511</v>
      </c>
      <c r="B3">
        <v>5.3</v>
      </c>
      <c r="C3">
        <v>5.3</v>
      </c>
      <c r="D3">
        <v>5.5</v>
      </c>
      <c r="E3">
        <v>4.5</v>
      </c>
      <c r="I3" t="s">
        <v>1148</v>
      </c>
    </row>
    <row r="4" spans="1:10" x14ac:dyDescent="0.35">
      <c r="A4" t="s">
        <v>512</v>
      </c>
      <c r="B4">
        <v>7.9</v>
      </c>
      <c r="C4">
        <v>7.9</v>
      </c>
      <c r="D4">
        <v>5</v>
      </c>
      <c r="E4">
        <v>0.8</v>
      </c>
      <c r="I4" t="s">
        <v>1148</v>
      </c>
    </row>
    <row r="5" spans="1:10" x14ac:dyDescent="0.35">
      <c r="A5" t="s">
        <v>513</v>
      </c>
      <c r="B5">
        <v>0.27</v>
      </c>
      <c r="C5">
        <v>0.27</v>
      </c>
      <c r="D5">
        <v>0.1</v>
      </c>
      <c r="E5">
        <v>0.3</v>
      </c>
      <c r="I5" t="s">
        <v>1148</v>
      </c>
    </row>
    <row r="7" spans="1:10" x14ac:dyDescent="0.35">
      <c r="A7" s="1" t="s">
        <v>1157</v>
      </c>
    </row>
    <row r="8" spans="1:10" x14ac:dyDescent="0.35">
      <c r="A8" t="s">
        <v>1158</v>
      </c>
      <c r="B8">
        <v>11</v>
      </c>
    </row>
    <row r="9" spans="1:10" x14ac:dyDescent="0.35">
      <c r="A9" t="s">
        <v>1159</v>
      </c>
      <c r="B9">
        <v>0.13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22"/>
  <sheetViews>
    <sheetView topLeftCell="A17" workbookViewId="0">
      <selection activeCell="G9" sqref="G9"/>
    </sheetView>
  </sheetViews>
  <sheetFormatPr defaultRowHeight="14.5" x14ac:dyDescent="0.35"/>
  <cols>
    <col min="1" max="1" width="59.453125" customWidth="1"/>
  </cols>
  <sheetData>
    <row r="1" spans="1:10" x14ac:dyDescent="0.35">
      <c r="A1" t="s">
        <v>514</v>
      </c>
      <c r="I1" t="s">
        <v>1145</v>
      </c>
      <c r="J1" s="1" t="s">
        <v>1141</v>
      </c>
    </row>
    <row r="2" spans="1:10" x14ac:dyDescent="0.35">
      <c r="A2" t="s">
        <v>1</v>
      </c>
      <c r="B2" t="s">
        <v>2</v>
      </c>
      <c r="C2" t="s">
        <v>3</v>
      </c>
      <c r="D2" t="s">
        <v>4</v>
      </c>
      <c r="E2" t="s">
        <v>5</v>
      </c>
      <c r="J2" s="1" t="s">
        <v>1162</v>
      </c>
    </row>
    <row r="3" spans="1:10" x14ac:dyDescent="0.35">
      <c r="A3" t="s">
        <v>515</v>
      </c>
      <c r="B3" t="s">
        <v>516</v>
      </c>
      <c r="C3">
        <v>3.3</v>
      </c>
      <c r="D3">
        <v>0.5</v>
      </c>
      <c r="E3">
        <v>0.5</v>
      </c>
      <c r="I3" t="s">
        <v>1147</v>
      </c>
    </row>
    <row r="4" spans="1:10" x14ac:dyDescent="0.35">
      <c r="A4" t="s">
        <v>517</v>
      </c>
      <c r="B4" t="s">
        <v>518</v>
      </c>
      <c r="C4">
        <v>7.3</v>
      </c>
      <c r="D4">
        <v>3.5</v>
      </c>
      <c r="E4">
        <v>5</v>
      </c>
      <c r="I4" t="s">
        <v>1147</v>
      </c>
    </row>
    <row r="5" spans="1:10" x14ac:dyDescent="0.35">
      <c r="A5" t="s">
        <v>519</v>
      </c>
      <c r="B5" t="s">
        <v>520</v>
      </c>
      <c r="C5">
        <v>3.979949748426479</v>
      </c>
      <c r="D5">
        <v>5</v>
      </c>
      <c r="E5">
        <v>6</v>
      </c>
      <c r="I5" t="s">
        <v>1147</v>
      </c>
    </row>
    <row r="6" spans="1:10" x14ac:dyDescent="0.35">
      <c r="A6" t="s">
        <v>521</v>
      </c>
      <c r="B6" t="s">
        <v>522</v>
      </c>
      <c r="C6">
        <v>3.5</v>
      </c>
      <c r="D6">
        <v>1.5</v>
      </c>
      <c r="E6">
        <v>1.2</v>
      </c>
      <c r="I6" t="s">
        <v>1148</v>
      </c>
    </row>
    <row r="7" spans="1:10" x14ac:dyDescent="0.35">
      <c r="A7" t="s">
        <v>523</v>
      </c>
      <c r="B7" t="s">
        <v>524</v>
      </c>
      <c r="C7">
        <v>3.5944401511222859</v>
      </c>
      <c r="D7">
        <v>2.5</v>
      </c>
      <c r="E7">
        <v>4</v>
      </c>
      <c r="I7" t="s">
        <v>1148</v>
      </c>
    </row>
    <row r="8" spans="1:10" x14ac:dyDescent="0.35">
      <c r="A8" t="s">
        <v>525</v>
      </c>
      <c r="B8" t="s">
        <v>526</v>
      </c>
      <c r="C8">
        <v>6.2</v>
      </c>
      <c r="D8">
        <v>3</v>
      </c>
      <c r="E8">
        <v>3.5</v>
      </c>
      <c r="I8" t="s">
        <v>1148</v>
      </c>
    </row>
    <row r="9" spans="1:10" x14ac:dyDescent="0.35">
      <c r="A9" t="s">
        <v>527</v>
      </c>
      <c r="B9" t="s">
        <v>528</v>
      </c>
      <c r="C9">
        <v>5.0999999999999996</v>
      </c>
      <c r="D9">
        <v>5</v>
      </c>
      <c r="E9">
        <v>3.5</v>
      </c>
      <c r="I9" t="s">
        <v>1150</v>
      </c>
    </row>
    <row r="10" spans="1:10" x14ac:dyDescent="0.35">
      <c r="A10" t="s">
        <v>529</v>
      </c>
      <c r="B10" t="s">
        <v>530</v>
      </c>
      <c r="C10">
        <v>5.4</v>
      </c>
      <c r="D10">
        <v>5.5</v>
      </c>
      <c r="E10">
        <v>3</v>
      </c>
      <c r="I10" t="s">
        <v>1150</v>
      </c>
    </row>
    <row r="11" spans="1:10" x14ac:dyDescent="0.35">
      <c r="A11" t="s">
        <v>531</v>
      </c>
      <c r="B11" t="s">
        <v>532</v>
      </c>
      <c r="C11">
        <v>47</v>
      </c>
      <c r="D11">
        <v>5</v>
      </c>
      <c r="E11">
        <v>2.5</v>
      </c>
      <c r="I11" t="s">
        <v>1150</v>
      </c>
    </row>
    <row r="12" spans="1:10" x14ac:dyDescent="0.35">
      <c r="A12" t="s">
        <v>533</v>
      </c>
      <c r="B12" t="s">
        <v>534</v>
      </c>
      <c r="C12">
        <v>5.8</v>
      </c>
      <c r="D12">
        <v>15</v>
      </c>
      <c r="E12">
        <v>5.2</v>
      </c>
      <c r="I12" t="s">
        <v>1150</v>
      </c>
    </row>
    <row r="13" spans="1:10" x14ac:dyDescent="0.35">
      <c r="A13" t="s">
        <v>535</v>
      </c>
      <c r="B13" t="s">
        <v>536</v>
      </c>
      <c r="C13">
        <v>6.3</v>
      </c>
      <c r="D13">
        <v>5</v>
      </c>
      <c r="E13">
        <v>3</v>
      </c>
      <c r="I13" t="s">
        <v>1150</v>
      </c>
    </row>
    <row r="14" spans="1:10" x14ac:dyDescent="0.35">
      <c r="A14" t="s">
        <v>537</v>
      </c>
      <c r="B14" t="s">
        <v>538</v>
      </c>
      <c r="C14">
        <v>2.2999999999999998</v>
      </c>
      <c r="D14">
        <v>15</v>
      </c>
      <c r="E14">
        <v>5.3</v>
      </c>
      <c r="I14" t="s">
        <v>1163</v>
      </c>
    </row>
    <row r="15" spans="1:10" x14ac:dyDescent="0.35">
      <c r="A15" t="s">
        <v>539</v>
      </c>
      <c r="B15" t="s">
        <v>540</v>
      </c>
      <c r="C15">
        <v>3.039736830714133</v>
      </c>
      <c r="D15">
        <v>5.5</v>
      </c>
      <c r="E15">
        <v>5</v>
      </c>
      <c r="I15" t="s">
        <v>1149</v>
      </c>
    </row>
    <row r="16" spans="1:10" x14ac:dyDescent="0.35">
      <c r="A16" t="s">
        <v>541</v>
      </c>
      <c r="B16" t="s">
        <v>542</v>
      </c>
      <c r="C16">
        <v>3.823610858861032</v>
      </c>
      <c r="D16">
        <v>3</v>
      </c>
      <c r="E16">
        <v>15</v>
      </c>
      <c r="I16" t="s">
        <v>1149</v>
      </c>
    </row>
    <row r="17" spans="1:9" x14ac:dyDescent="0.35">
      <c r="A17" t="s">
        <v>543</v>
      </c>
      <c r="B17" t="s">
        <v>544</v>
      </c>
      <c r="C17">
        <v>0.13</v>
      </c>
      <c r="D17">
        <v>0.3</v>
      </c>
      <c r="E17">
        <v>0.6</v>
      </c>
      <c r="I17" t="s">
        <v>1147</v>
      </c>
    </row>
    <row r="18" spans="1:9" x14ac:dyDescent="0.35">
      <c r="A18" t="s">
        <v>545</v>
      </c>
      <c r="B18" t="s">
        <v>546</v>
      </c>
      <c r="C18">
        <v>0.24186773244895651</v>
      </c>
      <c r="D18">
        <v>0.2</v>
      </c>
      <c r="E18">
        <v>5</v>
      </c>
      <c r="I18" t="s">
        <v>1150</v>
      </c>
    </row>
    <row r="19" spans="1:9" x14ac:dyDescent="0.35">
      <c r="A19" t="s">
        <v>547</v>
      </c>
      <c r="B19" t="s">
        <v>548</v>
      </c>
      <c r="C19">
        <v>0.1833030277982336</v>
      </c>
      <c r="D19">
        <v>0.2</v>
      </c>
      <c r="E19">
        <v>2.8</v>
      </c>
      <c r="I19" t="s">
        <v>1150</v>
      </c>
    </row>
    <row r="20" spans="1:9" x14ac:dyDescent="0.35">
      <c r="A20" t="s">
        <v>549</v>
      </c>
      <c r="B20" t="s">
        <v>550</v>
      </c>
      <c r="C20">
        <v>0.2</v>
      </c>
      <c r="D20">
        <v>0.3</v>
      </c>
      <c r="E20">
        <v>5</v>
      </c>
      <c r="I20" t="s">
        <v>1163</v>
      </c>
    </row>
    <row r="21" spans="1:9" x14ac:dyDescent="0.35">
      <c r="A21" t="s">
        <v>551</v>
      </c>
      <c r="B21" t="s">
        <v>552</v>
      </c>
      <c r="C21">
        <v>0.14282856857085699</v>
      </c>
      <c r="D21">
        <v>0.3</v>
      </c>
      <c r="E21">
        <v>3</v>
      </c>
      <c r="I21" t="s">
        <v>1149</v>
      </c>
    </row>
    <row r="22" spans="1:9" x14ac:dyDescent="0.35">
      <c r="A22" t="s">
        <v>553</v>
      </c>
      <c r="B22" t="s">
        <v>554</v>
      </c>
      <c r="C22">
        <v>0.28982753492378882</v>
      </c>
      <c r="D22">
        <v>0.3</v>
      </c>
      <c r="E22">
        <v>0.5</v>
      </c>
      <c r="I22" t="s">
        <v>1149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8"/>
  <sheetViews>
    <sheetView workbookViewId="0">
      <selection activeCell="J1" sqref="J1:J2"/>
    </sheetView>
  </sheetViews>
  <sheetFormatPr defaultRowHeight="14.5" x14ac:dyDescent="0.35"/>
  <cols>
    <col min="1" max="1" width="64" customWidth="1"/>
  </cols>
  <sheetData>
    <row r="1" spans="1:10" x14ac:dyDescent="0.35">
      <c r="A1" t="s">
        <v>555</v>
      </c>
      <c r="I1" t="s">
        <v>1145</v>
      </c>
      <c r="J1" s="1" t="s">
        <v>1141</v>
      </c>
    </row>
    <row r="2" spans="1:10" x14ac:dyDescent="0.35">
      <c r="A2" t="s">
        <v>1</v>
      </c>
      <c r="B2" t="s">
        <v>2</v>
      </c>
      <c r="C2" t="s">
        <v>3</v>
      </c>
      <c r="D2" t="s">
        <v>4</v>
      </c>
      <c r="E2" t="s">
        <v>5</v>
      </c>
      <c r="J2" s="1" t="s">
        <v>1174</v>
      </c>
    </row>
    <row r="3" spans="1:10" x14ac:dyDescent="0.35">
      <c r="A3" t="s">
        <v>556</v>
      </c>
      <c r="B3">
        <v>2</v>
      </c>
      <c r="C3">
        <v>2</v>
      </c>
      <c r="D3">
        <v>4.5</v>
      </c>
      <c r="E3">
        <v>2.5</v>
      </c>
      <c r="I3" t="s">
        <v>1148</v>
      </c>
    </row>
    <row r="4" spans="1:10" x14ac:dyDescent="0.35">
      <c r="A4" t="s">
        <v>557</v>
      </c>
      <c r="B4">
        <v>2.2000000000000002</v>
      </c>
      <c r="C4">
        <v>2.2000000000000002</v>
      </c>
      <c r="D4">
        <v>10</v>
      </c>
      <c r="E4">
        <v>5</v>
      </c>
      <c r="I4" t="s">
        <v>1146</v>
      </c>
    </row>
    <row r="5" spans="1:10" x14ac:dyDescent="0.35">
      <c r="A5" t="s">
        <v>558</v>
      </c>
      <c r="B5">
        <v>1.92</v>
      </c>
      <c r="C5">
        <v>1.92</v>
      </c>
      <c r="D5">
        <v>10</v>
      </c>
      <c r="E5">
        <v>10</v>
      </c>
      <c r="I5" t="s">
        <v>1146</v>
      </c>
    </row>
    <row r="6" spans="1:10" x14ac:dyDescent="0.35">
      <c r="A6" t="s">
        <v>559</v>
      </c>
      <c r="B6">
        <v>0.89</v>
      </c>
      <c r="C6">
        <v>0.89</v>
      </c>
      <c r="D6">
        <v>0.1</v>
      </c>
      <c r="E6">
        <v>0.4</v>
      </c>
      <c r="I6" t="s">
        <v>1148</v>
      </c>
    </row>
    <row r="7" spans="1:10" x14ac:dyDescent="0.35">
      <c r="A7" t="s">
        <v>560</v>
      </c>
      <c r="B7">
        <v>0.23</v>
      </c>
      <c r="C7">
        <v>0.23</v>
      </c>
      <c r="D7">
        <v>0.1</v>
      </c>
      <c r="E7">
        <v>0.1</v>
      </c>
      <c r="I7" t="s">
        <v>1146</v>
      </c>
    </row>
    <row r="8" spans="1:10" x14ac:dyDescent="0.35">
      <c r="A8" t="s">
        <v>561</v>
      </c>
      <c r="B8">
        <v>0.89</v>
      </c>
      <c r="C8">
        <v>0.89</v>
      </c>
      <c r="D8">
        <v>0.1</v>
      </c>
      <c r="E8">
        <v>0.3</v>
      </c>
      <c r="I8" t="s">
        <v>1146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4"/>
  <sheetViews>
    <sheetView workbookViewId="0">
      <selection activeCell="H4" sqref="H4"/>
    </sheetView>
  </sheetViews>
  <sheetFormatPr defaultRowHeight="14.5" x14ac:dyDescent="0.35"/>
  <cols>
    <col min="1" max="1" width="36.7265625" customWidth="1"/>
  </cols>
  <sheetData>
    <row r="1" spans="1:10" x14ac:dyDescent="0.35">
      <c r="A1" t="s">
        <v>562</v>
      </c>
      <c r="I1" t="s">
        <v>1145</v>
      </c>
      <c r="J1" s="1" t="s">
        <v>1141</v>
      </c>
    </row>
    <row r="2" spans="1:10" x14ac:dyDescent="0.35">
      <c r="A2" t="s">
        <v>1</v>
      </c>
      <c r="B2" t="s">
        <v>2</v>
      </c>
      <c r="C2" t="s">
        <v>3</v>
      </c>
      <c r="D2" t="s">
        <v>4</v>
      </c>
      <c r="E2" t="s">
        <v>5</v>
      </c>
      <c r="J2" s="1" t="s">
        <v>1176</v>
      </c>
    </row>
    <row r="3" spans="1:10" x14ac:dyDescent="0.35">
      <c r="A3" t="s">
        <v>563</v>
      </c>
      <c r="B3" t="s">
        <v>564</v>
      </c>
      <c r="C3">
        <v>0.59</v>
      </c>
      <c r="D3">
        <v>0.3</v>
      </c>
      <c r="E3">
        <v>1</v>
      </c>
    </row>
    <row r="4" spans="1:10" x14ac:dyDescent="0.35">
      <c r="A4" t="s">
        <v>565</v>
      </c>
      <c r="B4" t="s">
        <v>566</v>
      </c>
      <c r="C4">
        <v>0.01</v>
      </c>
      <c r="D4">
        <v>0.2</v>
      </c>
      <c r="E4">
        <v>0.2</v>
      </c>
      <c r="H4" s="1" t="s">
        <v>1175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4"/>
  <sheetViews>
    <sheetView workbookViewId="0">
      <selection activeCell="H4" sqref="H4"/>
    </sheetView>
  </sheetViews>
  <sheetFormatPr defaultRowHeight="14.5" x14ac:dyDescent="0.35"/>
  <cols>
    <col min="1" max="1" width="53.54296875" customWidth="1"/>
  </cols>
  <sheetData>
    <row r="1" spans="1:10" x14ac:dyDescent="0.35">
      <c r="A1" t="s">
        <v>567</v>
      </c>
      <c r="I1" t="s">
        <v>1145</v>
      </c>
      <c r="J1" s="1" t="s">
        <v>1141</v>
      </c>
    </row>
    <row r="2" spans="1:10" x14ac:dyDescent="0.35">
      <c r="A2" t="s">
        <v>1</v>
      </c>
      <c r="B2" t="s">
        <v>2</v>
      </c>
      <c r="C2" t="s">
        <v>3</v>
      </c>
      <c r="D2" t="s">
        <v>4</v>
      </c>
      <c r="E2" t="s">
        <v>5</v>
      </c>
      <c r="J2" s="1" t="s">
        <v>1176</v>
      </c>
    </row>
    <row r="3" spans="1:10" x14ac:dyDescent="0.35">
      <c r="A3" t="s">
        <v>568</v>
      </c>
      <c r="B3">
        <v>25</v>
      </c>
      <c r="C3">
        <v>25</v>
      </c>
      <c r="D3">
        <v>20</v>
      </c>
      <c r="E3">
        <v>5</v>
      </c>
    </row>
    <row r="4" spans="1:10" x14ac:dyDescent="0.35">
      <c r="A4" t="s">
        <v>569</v>
      </c>
      <c r="B4">
        <v>0.06</v>
      </c>
      <c r="C4">
        <v>0.06</v>
      </c>
      <c r="D4">
        <v>0.1</v>
      </c>
      <c r="E4">
        <v>0.01</v>
      </c>
      <c r="H4" s="1" t="s">
        <v>1175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J12"/>
  <sheetViews>
    <sheetView workbookViewId="0">
      <selection activeCell="J3" sqref="J3"/>
    </sheetView>
  </sheetViews>
  <sheetFormatPr defaultRowHeight="14.5" x14ac:dyDescent="0.35"/>
  <cols>
    <col min="1" max="1" width="50.26953125" customWidth="1"/>
  </cols>
  <sheetData>
    <row r="1" spans="1:10" x14ac:dyDescent="0.35">
      <c r="A1" t="s">
        <v>570</v>
      </c>
      <c r="I1" t="s">
        <v>1145</v>
      </c>
      <c r="J1" s="1" t="s">
        <v>1141</v>
      </c>
    </row>
    <row r="2" spans="1:10" x14ac:dyDescent="0.35">
      <c r="A2" t="s">
        <v>1</v>
      </c>
      <c r="B2" t="s">
        <v>2</v>
      </c>
      <c r="C2" t="s">
        <v>3</v>
      </c>
      <c r="D2" t="s">
        <v>4</v>
      </c>
      <c r="E2" t="s">
        <v>5</v>
      </c>
      <c r="J2" s="1" t="s">
        <v>1179</v>
      </c>
    </row>
    <row r="3" spans="1:10" x14ac:dyDescent="0.35">
      <c r="A3" t="s">
        <v>571</v>
      </c>
      <c r="B3">
        <v>6</v>
      </c>
      <c r="C3">
        <v>6</v>
      </c>
      <c r="D3">
        <v>5</v>
      </c>
      <c r="E3">
        <v>2.5</v>
      </c>
      <c r="I3" t="s">
        <v>1177</v>
      </c>
    </row>
    <row r="4" spans="1:10" x14ac:dyDescent="0.35">
      <c r="A4" t="s">
        <v>572</v>
      </c>
      <c r="B4">
        <v>4.9000000000000004</v>
      </c>
      <c r="C4">
        <v>4.9000000000000004</v>
      </c>
      <c r="D4">
        <v>5</v>
      </c>
      <c r="E4">
        <v>4</v>
      </c>
      <c r="I4" t="s">
        <v>1177</v>
      </c>
    </row>
    <row r="5" spans="1:10" x14ac:dyDescent="0.35">
      <c r="A5" t="s">
        <v>573</v>
      </c>
      <c r="B5">
        <v>4.7</v>
      </c>
      <c r="C5">
        <v>4.7</v>
      </c>
      <c r="D5">
        <v>8.5</v>
      </c>
      <c r="E5">
        <v>8</v>
      </c>
      <c r="I5" t="s">
        <v>1177</v>
      </c>
    </row>
    <row r="6" spans="1:10" x14ac:dyDescent="0.35">
      <c r="A6" t="s">
        <v>574</v>
      </c>
      <c r="B6">
        <v>3.3</v>
      </c>
      <c r="C6">
        <v>3.3</v>
      </c>
      <c r="D6">
        <v>5</v>
      </c>
      <c r="E6">
        <v>3.5</v>
      </c>
      <c r="I6" t="s">
        <v>1177</v>
      </c>
    </row>
    <row r="7" spans="1:10" x14ac:dyDescent="0.35">
      <c r="A7" t="s">
        <v>575</v>
      </c>
      <c r="B7">
        <v>3.8</v>
      </c>
      <c r="C7">
        <v>3.8</v>
      </c>
      <c r="D7">
        <v>2.5</v>
      </c>
      <c r="E7">
        <v>2.5</v>
      </c>
      <c r="I7" t="s">
        <v>1178</v>
      </c>
    </row>
    <row r="8" spans="1:10" x14ac:dyDescent="0.35">
      <c r="A8" t="s">
        <v>576</v>
      </c>
      <c r="B8">
        <v>3.1</v>
      </c>
      <c r="C8">
        <v>3.1</v>
      </c>
      <c r="D8">
        <v>5.2</v>
      </c>
      <c r="E8">
        <v>5</v>
      </c>
      <c r="I8" t="s">
        <v>1177</v>
      </c>
    </row>
    <row r="9" spans="1:10" x14ac:dyDescent="0.35">
      <c r="A9" t="s">
        <v>577</v>
      </c>
      <c r="B9">
        <v>3.1</v>
      </c>
      <c r="C9">
        <v>3.1</v>
      </c>
      <c r="D9">
        <v>6.5</v>
      </c>
      <c r="E9">
        <v>10</v>
      </c>
      <c r="I9" t="s">
        <v>1178</v>
      </c>
    </row>
    <row r="10" spans="1:10" x14ac:dyDescent="0.35">
      <c r="A10" t="s">
        <v>578</v>
      </c>
      <c r="B10">
        <v>0.18</v>
      </c>
      <c r="C10">
        <v>0.18</v>
      </c>
      <c r="D10">
        <v>0.2</v>
      </c>
      <c r="E10">
        <v>0.2</v>
      </c>
      <c r="I10" t="s">
        <v>1178</v>
      </c>
    </row>
    <row r="11" spans="1:10" x14ac:dyDescent="0.35">
      <c r="A11" t="s">
        <v>579</v>
      </c>
      <c r="B11">
        <v>0.38</v>
      </c>
      <c r="C11">
        <v>0.38</v>
      </c>
      <c r="D11">
        <v>0.2</v>
      </c>
      <c r="E11">
        <v>0.2</v>
      </c>
      <c r="I11" t="s">
        <v>1178</v>
      </c>
    </row>
    <row r="12" spans="1:10" x14ac:dyDescent="0.35">
      <c r="A12" t="s">
        <v>580</v>
      </c>
      <c r="B12">
        <v>0.48</v>
      </c>
      <c r="C12">
        <v>0.48</v>
      </c>
      <c r="D12">
        <v>0.3</v>
      </c>
      <c r="E12">
        <v>1.2</v>
      </c>
      <c r="I12" t="s">
        <v>1147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J4"/>
  <sheetViews>
    <sheetView workbookViewId="0">
      <selection activeCell="H4" sqref="H4"/>
    </sheetView>
  </sheetViews>
  <sheetFormatPr defaultRowHeight="14.5" x14ac:dyDescent="0.35"/>
  <cols>
    <col min="1" max="1" width="45.1796875" customWidth="1"/>
  </cols>
  <sheetData>
    <row r="1" spans="1:10" x14ac:dyDescent="0.35">
      <c r="A1" t="s">
        <v>581</v>
      </c>
      <c r="I1" t="s">
        <v>1145</v>
      </c>
      <c r="J1" s="1" t="s">
        <v>1141</v>
      </c>
    </row>
    <row r="2" spans="1:10" x14ac:dyDescent="0.35">
      <c r="A2" t="s">
        <v>1</v>
      </c>
      <c r="B2" t="s">
        <v>2</v>
      </c>
      <c r="C2" t="s">
        <v>3</v>
      </c>
      <c r="D2" t="s">
        <v>4</v>
      </c>
      <c r="E2" t="s">
        <v>5</v>
      </c>
      <c r="J2" s="1" t="s">
        <v>1180</v>
      </c>
    </row>
    <row r="3" spans="1:10" x14ac:dyDescent="0.35">
      <c r="A3" t="s">
        <v>582</v>
      </c>
      <c r="B3">
        <v>27</v>
      </c>
      <c r="C3">
        <v>27</v>
      </c>
      <c r="D3">
        <v>20</v>
      </c>
      <c r="E3">
        <v>5</v>
      </c>
    </row>
    <row r="4" spans="1:10" x14ac:dyDescent="0.35">
      <c r="A4" t="s">
        <v>583</v>
      </c>
      <c r="B4">
        <v>0.08</v>
      </c>
      <c r="C4">
        <v>0.08</v>
      </c>
      <c r="D4">
        <v>0.1</v>
      </c>
      <c r="E4">
        <v>0.1</v>
      </c>
      <c r="H4" s="1" t="s">
        <v>1175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J8"/>
  <sheetViews>
    <sheetView workbookViewId="0">
      <selection activeCell="J1" sqref="J1:J2"/>
    </sheetView>
  </sheetViews>
  <sheetFormatPr defaultRowHeight="14.5" x14ac:dyDescent="0.35"/>
  <cols>
    <col min="1" max="1" width="50.54296875" customWidth="1"/>
  </cols>
  <sheetData>
    <row r="1" spans="1:10" x14ac:dyDescent="0.35">
      <c r="A1" t="s">
        <v>584</v>
      </c>
      <c r="I1" t="s">
        <v>1145</v>
      </c>
      <c r="J1" s="1" t="s">
        <v>1141</v>
      </c>
    </row>
    <row r="2" spans="1:10" x14ac:dyDescent="0.35">
      <c r="A2" t="s">
        <v>1</v>
      </c>
      <c r="B2" t="s">
        <v>2</v>
      </c>
      <c r="C2" t="s">
        <v>3</v>
      </c>
      <c r="D2" t="s">
        <v>4</v>
      </c>
      <c r="E2" t="s">
        <v>5</v>
      </c>
      <c r="J2" s="1" t="s">
        <v>1180</v>
      </c>
    </row>
    <row r="3" spans="1:10" x14ac:dyDescent="0.35">
      <c r="A3" t="s">
        <v>585</v>
      </c>
      <c r="B3" t="s">
        <v>586</v>
      </c>
      <c r="C3">
        <v>6.0398675482165993</v>
      </c>
      <c r="D3">
        <v>5</v>
      </c>
      <c r="E3">
        <v>1.2</v>
      </c>
      <c r="I3" t="s">
        <v>1178</v>
      </c>
    </row>
    <row r="4" spans="1:10" x14ac:dyDescent="0.35">
      <c r="A4" t="s">
        <v>587</v>
      </c>
      <c r="B4" t="s">
        <v>588</v>
      </c>
      <c r="C4">
        <v>24.372115213907879</v>
      </c>
      <c r="D4">
        <v>20</v>
      </c>
      <c r="E4">
        <v>3.5</v>
      </c>
      <c r="I4" t="s">
        <v>1178</v>
      </c>
    </row>
    <row r="5" spans="1:10" x14ac:dyDescent="0.35">
      <c r="A5" t="s">
        <v>589</v>
      </c>
      <c r="B5" t="s">
        <v>590</v>
      </c>
      <c r="C5">
        <v>145.8937969894539</v>
      </c>
      <c r="D5">
        <v>20</v>
      </c>
      <c r="E5">
        <v>100</v>
      </c>
      <c r="I5" t="s">
        <v>1178</v>
      </c>
    </row>
    <row r="6" spans="1:10" x14ac:dyDescent="0.35">
      <c r="A6" t="s">
        <v>591</v>
      </c>
      <c r="B6" t="s">
        <v>592</v>
      </c>
      <c r="C6">
        <v>0.18973665961010269</v>
      </c>
      <c r="D6">
        <v>0.2</v>
      </c>
      <c r="E6">
        <v>0.3</v>
      </c>
      <c r="I6" t="s">
        <v>1178</v>
      </c>
    </row>
    <row r="7" spans="1:10" x14ac:dyDescent="0.35">
      <c r="A7" t="s">
        <v>593</v>
      </c>
      <c r="B7" t="s">
        <v>594</v>
      </c>
      <c r="C7">
        <v>0.05</v>
      </c>
      <c r="D7">
        <v>0.05</v>
      </c>
      <c r="E7">
        <v>0.1</v>
      </c>
      <c r="I7" t="s">
        <v>1178</v>
      </c>
    </row>
    <row r="8" spans="1:10" x14ac:dyDescent="0.35">
      <c r="A8" t="s">
        <v>595</v>
      </c>
      <c r="B8" t="s">
        <v>596</v>
      </c>
      <c r="C8">
        <v>3.7416573867739417E-2</v>
      </c>
      <c r="D8">
        <v>0.1</v>
      </c>
      <c r="E8">
        <v>0.1</v>
      </c>
      <c r="I8" t="s">
        <v>1178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J4"/>
  <sheetViews>
    <sheetView workbookViewId="0">
      <selection activeCell="H4" sqref="H4"/>
    </sheetView>
  </sheetViews>
  <sheetFormatPr defaultRowHeight="14.5" x14ac:dyDescent="0.35"/>
  <cols>
    <col min="1" max="1" width="33.7265625" customWidth="1"/>
  </cols>
  <sheetData>
    <row r="1" spans="1:10" x14ac:dyDescent="0.35">
      <c r="A1" t="s">
        <v>597</v>
      </c>
      <c r="I1" t="s">
        <v>1145</v>
      </c>
      <c r="J1" s="1" t="s">
        <v>1141</v>
      </c>
    </row>
    <row r="2" spans="1:10" x14ac:dyDescent="0.35">
      <c r="A2" t="s">
        <v>1</v>
      </c>
      <c r="B2" t="s">
        <v>2</v>
      </c>
      <c r="C2" t="s">
        <v>3</v>
      </c>
      <c r="D2" t="s">
        <v>4</v>
      </c>
      <c r="E2" t="s">
        <v>5</v>
      </c>
      <c r="J2" s="1" t="s">
        <v>1181</v>
      </c>
    </row>
    <row r="3" spans="1:10" x14ac:dyDescent="0.35">
      <c r="A3" t="s">
        <v>598</v>
      </c>
      <c r="B3">
        <v>13.4</v>
      </c>
      <c r="C3">
        <v>13.4</v>
      </c>
      <c r="D3">
        <v>10</v>
      </c>
      <c r="E3">
        <v>10</v>
      </c>
    </row>
    <row r="4" spans="1:10" x14ac:dyDescent="0.35">
      <c r="A4" t="s">
        <v>599</v>
      </c>
      <c r="B4">
        <v>7.0000000000000007E-2</v>
      </c>
      <c r="C4">
        <v>7.0000000000000007E-2</v>
      </c>
      <c r="D4">
        <v>0.1</v>
      </c>
      <c r="E4">
        <v>0.1</v>
      </c>
      <c r="H4" s="1" t="s">
        <v>1175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62819-AAA6-4253-9C71-0C4C6674D1C3}">
  <dimension ref="A1:V689"/>
  <sheetViews>
    <sheetView tabSelected="1" topLeftCell="E1" workbookViewId="0">
      <pane ySplit="1" topLeftCell="A2" activePane="bottomLeft" state="frozen"/>
      <selection pane="bottomLeft" activeCell="H10" sqref="H10"/>
    </sheetView>
  </sheetViews>
  <sheetFormatPr defaultRowHeight="14.5" x14ac:dyDescent="0.35"/>
  <sheetData>
    <row r="1" spans="1:22" x14ac:dyDescent="0.35">
      <c r="A1" t="s">
        <v>2</v>
      </c>
      <c r="B1" t="s">
        <v>3</v>
      </c>
      <c r="C1" t="s">
        <v>4</v>
      </c>
      <c r="D1" t="s">
        <v>5</v>
      </c>
      <c r="F1" t="s">
        <v>1164</v>
      </c>
      <c r="G1" t="s">
        <v>1165</v>
      </c>
      <c r="H1" t="s">
        <v>1166</v>
      </c>
      <c r="I1" t="s">
        <v>1167</v>
      </c>
      <c r="L1" s="1" t="s">
        <v>1168</v>
      </c>
    </row>
    <row r="2" spans="1:22" x14ac:dyDescent="0.35">
      <c r="A2">
        <v>18.5</v>
      </c>
      <c r="B2">
        <v>18.5</v>
      </c>
      <c r="C2">
        <v>10</v>
      </c>
      <c r="D2">
        <v>10</v>
      </c>
      <c r="F2">
        <f t="shared" ref="F2:F65" si="0">B2-C2</f>
        <v>8.5</v>
      </c>
      <c r="G2">
        <f t="shared" ref="G2:G65" si="1">B2-D2</f>
        <v>8.5</v>
      </c>
      <c r="H2">
        <f t="shared" ref="H2:H65" si="2">(B2+C2)/2</f>
        <v>14.25</v>
      </c>
      <c r="I2">
        <f t="shared" ref="I2:I65" si="3">(B2+D2)/2</f>
        <v>14.25</v>
      </c>
      <c r="S2" t="s">
        <v>1169</v>
      </c>
      <c r="T2" t="s">
        <v>1171</v>
      </c>
      <c r="U2" t="s">
        <v>1172</v>
      </c>
      <c r="V2" t="s">
        <v>1170</v>
      </c>
    </row>
    <row r="3" spans="1:22" x14ac:dyDescent="0.35">
      <c r="A3" t="s">
        <v>10</v>
      </c>
      <c r="B3">
        <v>17.435595774162699</v>
      </c>
      <c r="C3">
        <v>5</v>
      </c>
      <c r="D3">
        <v>15</v>
      </c>
      <c r="F3">
        <f t="shared" si="0"/>
        <v>12.435595774162699</v>
      </c>
      <c r="G3">
        <f t="shared" si="1"/>
        <v>2.4355957741626995</v>
      </c>
      <c r="H3">
        <f t="shared" si="2"/>
        <v>11.21779788708135</v>
      </c>
      <c r="I3">
        <f t="shared" si="3"/>
        <v>16.21779788708135</v>
      </c>
      <c r="S3">
        <v>-15</v>
      </c>
      <c r="T3">
        <f>V3+S5</f>
        <v>2.4083484781411495</v>
      </c>
      <c r="U3">
        <f>V3-S5</f>
        <v>-2.3913453538339273</v>
      </c>
      <c r="V3">
        <f>AVERAGE(F:F)</f>
        <v>8.5015621536109025E-3</v>
      </c>
    </row>
    <row r="4" spans="1:22" x14ac:dyDescent="0.35">
      <c r="A4" t="s">
        <v>916</v>
      </c>
      <c r="B4">
        <v>16</v>
      </c>
      <c r="C4">
        <v>3</v>
      </c>
      <c r="D4">
        <v>3</v>
      </c>
      <c r="F4">
        <f t="shared" si="0"/>
        <v>13</v>
      </c>
      <c r="G4">
        <f t="shared" si="1"/>
        <v>13</v>
      </c>
      <c r="H4">
        <f t="shared" si="2"/>
        <v>9.5</v>
      </c>
      <c r="I4">
        <f t="shared" si="3"/>
        <v>9.5</v>
      </c>
      <c r="S4">
        <v>15</v>
      </c>
      <c r="T4">
        <f>V4+S5</f>
        <v>2.4083484781411495</v>
      </c>
      <c r="U4">
        <f>V4-S5</f>
        <v>-2.3913453538339273</v>
      </c>
      <c r="V4">
        <f>AVERAGE(F:F)</f>
        <v>8.5015621536109025E-3</v>
      </c>
    </row>
    <row r="5" spans="1:22" x14ac:dyDescent="0.35">
      <c r="A5" t="s">
        <v>865</v>
      </c>
      <c r="B5">
        <v>15</v>
      </c>
      <c r="C5">
        <v>5</v>
      </c>
      <c r="D5">
        <v>10</v>
      </c>
      <c r="F5">
        <f t="shared" si="0"/>
        <v>10</v>
      </c>
      <c r="G5">
        <f t="shared" si="1"/>
        <v>5</v>
      </c>
      <c r="H5">
        <f t="shared" si="2"/>
        <v>10</v>
      </c>
      <c r="I5">
        <f t="shared" si="3"/>
        <v>12.5</v>
      </c>
      <c r="S5">
        <f>_xlfn.STDEV.P(F:F)</f>
        <v>2.3998469159875384</v>
      </c>
      <c r="T5" s="2" t="s">
        <v>1173</v>
      </c>
    </row>
    <row r="6" spans="1:22" x14ac:dyDescent="0.35">
      <c r="A6" t="s">
        <v>918</v>
      </c>
      <c r="B6">
        <v>15</v>
      </c>
      <c r="C6">
        <v>10</v>
      </c>
      <c r="D6">
        <v>8</v>
      </c>
      <c r="F6">
        <f t="shared" si="0"/>
        <v>5</v>
      </c>
      <c r="G6">
        <f t="shared" si="1"/>
        <v>7</v>
      </c>
      <c r="H6">
        <f t="shared" si="2"/>
        <v>12.5</v>
      </c>
      <c r="I6">
        <f t="shared" si="3"/>
        <v>11.5</v>
      </c>
    </row>
    <row r="7" spans="1:22" x14ac:dyDescent="0.35">
      <c r="A7" t="s">
        <v>12</v>
      </c>
      <c r="B7">
        <v>14</v>
      </c>
      <c r="C7">
        <v>5</v>
      </c>
      <c r="D7">
        <v>25</v>
      </c>
      <c r="F7">
        <f t="shared" si="0"/>
        <v>9</v>
      </c>
      <c r="G7">
        <f t="shared" si="1"/>
        <v>-11</v>
      </c>
      <c r="H7">
        <f t="shared" si="2"/>
        <v>9.5</v>
      </c>
      <c r="I7">
        <f t="shared" si="3"/>
        <v>19.5</v>
      </c>
    </row>
    <row r="8" spans="1:22" x14ac:dyDescent="0.35">
      <c r="A8">
        <v>13.4</v>
      </c>
      <c r="B8">
        <v>13.4</v>
      </c>
      <c r="C8">
        <v>10</v>
      </c>
      <c r="D8">
        <v>10</v>
      </c>
      <c r="F8">
        <f t="shared" si="0"/>
        <v>3.4000000000000004</v>
      </c>
      <c r="G8">
        <f t="shared" si="1"/>
        <v>3.4000000000000004</v>
      </c>
      <c r="H8">
        <f t="shared" si="2"/>
        <v>11.7</v>
      </c>
      <c r="I8">
        <f t="shared" si="3"/>
        <v>11.7</v>
      </c>
    </row>
    <row r="9" spans="1:22" x14ac:dyDescent="0.35">
      <c r="A9" t="s">
        <v>115</v>
      </c>
      <c r="B9">
        <v>13</v>
      </c>
      <c r="C9">
        <v>5.6</v>
      </c>
      <c r="D9">
        <v>8</v>
      </c>
      <c r="F9">
        <f t="shared" si="0"/>
        <v>7.4</v>
      </c>
      <c r="G9">
        <f t="shared" si="1"/>
        <v>5</v>
      </c>
      <c r="H9">
        <f t="shared" si="2"/>
        <v>9.3000000000000007</v>
      </c>
      <c r="I9">
        <f t="shared" si="3"/>
        <v>10.5</v>
      </c>
    </row>
    <row r="10" spans="1:22" x14ac:dyDescent="0.35">
      <c r="A10" t="s">
        <v>958</v>
      </c>
      <c r="B10">
        <v>13</v>
      </c>
      <c r="C10">
        <v>2.5</v>
      </c>
      <c r="D10">
        <v>2.5</v>
      </c>
      <c r="F10">
        <f t="shared" si="0"/>
        <v>10.5</v>
      </c>
      <c r="G10">
        <f t="shared" si="1"/>
        <v>10.5</v>
      </c>
      <c r="H10">
        <f t="shared" si="2"/>
        <v>7.75</v>
      </c>
      <c r="I10">
        <f t="shared" si="3"/>
        <v>7.75</v>
      </c>
    </row>
    <row r="11" spans="1:22" x14ac:dyDescent="0.35">
      <c r="A11" t="s">
        <v>909</v>
      </c>
      <c r="B11">
        <v>13</v>
      </c>
      <c r="C11">
        <v>4.5</v>
      </c>
      <c r="D11">
        <v>2.5</v>
      </c>
      <c r="F11">
        <f t="shared" si="0"/>
        <v>8.5</v>
      </c>
      <c r="G11">
        <f t="shared" si="1"/>
        <v>10.5</v>
      </c>
      <c r="H11">
        <f t="shared" si="2"/>
        <v>8.75</v>
      </c>
      <c r="I11">
        <f t="shared" si="3"/>
        <v>7.75</v>
      </c>
    </row>
    <row r="12" spans="1:22" x14ac:dyDescent="0.35">
      <c r="A12" t="s">
        <v>415</v>
      </c>
      <c r="B12">
        <v>12</v>
      </c>
      <c r="C12">
        <v>10</v>
      </c>
      <c r="D12">
        <v>6</v>
      </c>
      <c r="F12">
        <f t="shared" si="0"/>
        <v>2</v>
      </c>
      <c r="G12">
        <f t="shared" si="1"/>
        <v>6</v>
      </c>
      <c r="H12">
        <f t="shared" si="2"/>
        <v>11</v>
      </c>
      <c r="I12">
        <f t="shared" si="3"/>
        <v>9</v>
      </c>
    </row>
    <row r="13" spans="1:22" x14ac:dyDescent="0.35">
      <c r="A13" t="s">
        <v>415</v>
      </c>
      <c r="B13">
        <v>12</v>
      </c>
      <c r="C13">
        <v>5</v>
      </c>
      <c r="D13">
        <v>6</v>
      </c>
      <c r="F13">
        <f t="shared" si="0"/>
        <v>7</v>
      </c>
      <c r="G13">
        <f t="shared" si="1"/>
        <v>6</v>
      </c>
      <c r="H13">
        <f t="shared" si="2"/>
        <v>8.5</v>
      </c>
      <c r="I13">
        <f t="shared" si="3"/>
        <v>9</v>
      </c>
    </row>
    <row r="14" spans="1:22" x14ac:dyDescent="0.35">
      <c r="A14" t="s">
        <v>400</v>
      </c>
      <c r="B14">
        <v>11</v>
      </c>
      <c r="C14">
        <v>5.5</v>
      </c>
      <c r="D14">
        <v>3</v>
      </c>
      <c r="F14">
        <f t="shared" si="0"/>
        <v>5.5</v>
      </c>
      <c r="G14">
        <f t="shared" si="1"/>
        <v>8</v>
      </c>
      <c r="H14">
        <f t="shared" si="2"/>
        <v>8.25</v>
      </c>
      <c r="I14">
        <f t="shared" si="3"/>
        <v>7</v>
      </c>
    </row>
    <row r="15" spans="1:22" x14ac:dyDescent="0.35">
      <c r="A15" t="s">
        <v>400</v>
      </c>
      <c r="B15">
        <v>11</v>
      </c>
      <c r="C15">
        <v>5</v>
      </c>
      <c r="D15">
        <v>3.5</v>
      </c>
      <c r="F15">
        <f t="shared" si="0"/>
        <v>6</v>
      </c>
      <c r="G15">
        <f t="shared" si="1"/>
        <v>7.5</v>
      </c>
      <c r="H15">
        <f t="shared" si="2"/>
        <v>8</v>
      </c>
      <c r="I15">
        <f t="shared" si="3"/>
        <v>7.25</v>
      </c>
    </row>
    <row r="16" spans="1:22" x14ac:dyDescent="0.35">
      <c r="A16" t="s">
        <v>309</v>
      </c>
      <c r="B16">
        <v>11</v>
      </c>
      <c r="C16">
        <v>3.5</v>
      </c>
      <c r="D16">
        <v>2.5</v>
      </c>
      <c r="F16">
        <f t="shared" si="0"/>
        <v>7.5</v>
      </c>
      <c r="G16">
        <f t="shared" si="1"/>
        <v>8.5</v>
      </c>
      <c r="H16">
        <f t="shared" si="2"/>
        <v>7.25</v>
      </c>
      <c r="I16">
        <f t="shared" si="3"/>
        <v>6.75</v>
      </c>
    </row>
    <row r="17" spans="1:22" x14ac:dyDescent="0.35">
      <c r="A17" t="s">
        <v>214</v>
      </c>
      <c r="B17">
        <v>10.8</v>
      </c>
      <c r="C17">
        <v>5</v>
      </c>
      <c r="D17">
        <v>5</v>
      </c>
      <c r="F17">
        <f t="shared" si="0"/>
        <v>5.8000000000000007</v>
      </c>
      <c r="G17">
        <f t="shared" si="1"/>
        <v>5.8000000000000007</v>
      </c>
      <c r="H17">
        <f t="shared" si="2"/>
        <v>7.9</v>
      </c>
      <c r="I17">
        <f t="shared" si="3"/>
        <v>7.9</v>
      </c>
    </row>
    <row r="18" spans="1:22" x14ac:dyDescent="0.35">
      <c r="A18">
        <v>10</v>
      </c>
      <c r="B18">
        <v>10</v>
      </c>
      <c r="C18">
        <v>5</v>
      </c>
      <c r="D18">
        <v>6</v>
      </c>
      <c r="F18">
        <f t="shared" si="0"/>
        <v>5</v>
      </c>
      <c r="G18">
        <f t="shared" si="1"/>
        <v>4</v>
      </c>
      <c r="H18">
        <f t="shared" si="2"/>
        <v>7.5</v>
      </c>
      <c r="I18">
        <f t="shared" si="3"/>
        <v>8</v>
      </c>
    </row>
    <row r="19" spans="1:22" x14ac:dyDescent="0.35">
      <c r="A19" t="s">
        <v>307</v>
      </c>
      <c r="B19">
        <v>9.9</v>
      </c>
      <c r="C19">
        <v>1</v>
      </c>
      <c r="D19">
        <v>1</v>
      </c>
      <c r="F19">
        <f t="shared" si="0"/>
        <v>8.9</v>
      </c>
      <c r="G19">
        <f t="shared" si="1"/>
        <v>8.9</v>
      </c>
      <c r="H19">
        <f t="shared" si="2"/>
        <v>5.45</v>
      </c>
      <c r="I19">
        <f t="shared" si="3"/>
        <v>5.45</v>
      </c>
    </row>
    <row r="20" spans="1:22" x14ac:dyDescent="0.35">
      <c r="A20" t="s">
        <v>687</v>
      </c>
      <c r="B20">
        <v>9.1999999999999993</v>
      </c>
      <c r="C20">
        <v>5</v>
      </c>
      <c r="D20">
        <v>6</v>
      </c>
      <c r="F20">
        <f t="shared" si="0"/>
        <v>4.1999999999999993</v>
      </c>
      <c r="G20">
        <f t="shared" si="1"/>
        <v>3.1999999999999993</v>
      </c>
      <c r="H20">
        <f t="shared" si="2"/>
        <v>7.1</v>
      </c>
      <c r="I20">
        <f t="shared" si="3"/>
        <v>7.6</v>
      </c>
      <c r="S20" t="s">
        <v>1169</v>
      </c>
      <c r="T20" t="s">
        <v>1171</v>
      </c>
      <c r="U20" t="s">
        <v>1172</v>
      </c>
      <c r="V20" t="s">
        <v>1170</v>
      </c>
    </row>
    <row r="21" spans="1:22" x14ac:dyDescent="0.35">
      <c r="A21" t="s">
        <v>18</v>
      </c>
      <c r="B21">
        <v>9.1</v>
      </c>
      <c r="C21">
        <v>7.5</v>
      </c>
      <c r="D21">
        <v>4.5</v>
      </c>
      <c r="F21">
        <f t="shared" si="0"/>
        <v>1.5999999999999996</v>
      </c>
      <c r="G21">
        <f t="shared" si="1"/>
        <v>4.5999999999999996</v>
      </c>
      <c r="H21">
        <f t="shared" si="2"/>
        <v>8.3000000000000007</v>
      </c>
      <c r="I21">
        <f t="shared" si="3"/>
        <v>6.8</v>
      </c>
      <c r="S21">
        <v>-15</v>
      </c>
      <c r="T21">
        <f>V21+S23</f>
        <v>2.2718735073600556</v>
      </c>
      <c r="U21">
        <f>V21-S23</f>
        <v>-2.3669343365412061</v>
      </c>
      <c r="V21">
        <f>AVERAGE(G:G)</f>
        <v>-4.753041459057513E-2</v>
      </c>
    </row>
    <row r="22" spans="1:22" x14ac:dyDescent="0.35">
      <c r="A22">
        <v>8.3000000000000007</v>
      </c>
      <c r="B22">
        <v>8.3000000000000007</v>
      </c>
      <c r="C22">
        <v>5</v>
      </c>
      <c r="D22">
        <v>7.5</v>
      </c>
      <c r="F22">
        <f t="shared" si="0"/>
        <v>3.3000000000000007</v>
      </c>
      <c r="G22">
        <f t="shared" si="1"/>
        <v>0.80000000000000071</v>
      </c>
      <c r="H22">
        <f t="shared" si="2"/>
        <v>6.65</v>
      </c>
      <c r="I22">
        <f t="shared" si="3"/>
        <v>7.9</v>
      </c>
      <c r="S22">
        <v>15</v>
      </c>
      <c r="T22">
        <f>V22+S23</f>
        <v>2.2718735073600556</v>
      </c>
      <c r="U22">
        <f>V22-S23</f>
        <v>-2.3669343365412061</v>
      </c>
      <c r="V22">
        <f>AVERAGE(G:G)</f>
        <v>-4.753041459057513E-2</v>
      </c>
    </row>
    <row r="23" spans="1:22" x14ac:dyDescent="0.35">
      <c r="A23" t="s">
        <v>845</v>
      </c>
      <c r="B23">
        <v>8.1999999999999993</v>
      </c>
      <c r="C23">
        <v>2.5</v>
      </c>
      <c r="D23">
        <v>2.5</v>
      </c>
      <c r="F23">
        <f t="shared" si="0"/>
        <v>5.6999999999999993</v>
      </c>
      <c r="G23">
        <f t="shared" si="1"/>
        <v>5.6999999999999993</v>
      </c>
      <c r="H23">
        <f t="shared" si="2"/>
        <v>5.35</v>
      </c>
      <c r="I23">
        <f t="shared" si="3"/>
        <v>5.35</v>
      </c>
      <c r="S23">
        <f>_xlfn.STDEV.P(G:G)</f>
        <v>2.3194039219506308</v>
      </c>
      <c r="T23" s="2" t="s">
        <v>1173</v>
      </c>
    </row>
    <row r="24" spans="1:22" x14ac:dyDescent="0.35">
      <c r="A24">
        <v>8</v>
      </c>
      <c r="B24">
        <v>8</v>
      </c>
      <c r="C24">
        <v>5</v>
      </c>
      <c r="D24">
        <v>4.5</v>
      </c>
      <c r="F24">
        <f t="shared" si="0"/>
        <v>3</v>
      </c>
      <c r="G24">
        <f t="shared" si="1"/>
        <v>3.5</v>
      </c>
      <c r="H24">
        <f t="shared" si="2"/>
        <v>6.5</v>
      </c>
      <c r="I24">
        <f t="shared" si="3"/>
        <v>6.25</v>
      </c>
    </row>
    <row r="25" spans="1:22" x14ac:dyDescent="0.35">
      <c r="A25">
        <v>7.9</v>
      </c>
      <c r="B25">
        <v>7.9</v>
      </c>
      <c r="C25">
        <v>5</v>
      </c>
      <c r="D25">
        <v>0.8</v>
      </c>
      <c r="F25">
        <f t="shared" si="0"/>
        <v>2.9000000000000004</v>
      </c>
      <c r="G25">
        <f t="shared" si="1"/>
        <v>7.1000000000000005</v>
      </c>
      <c r="H25">
        <f t="shared" si="2"/>
        <v>6.45</v>
      </c>
      <c r="I25">
        <f t="shared" si="3"/>
        <v>4.3500000000000005</v>
      </c>
    </row>
    <row r="26" spans="1:22" x14ac:dyDescent="0.35">
      <c r="A26" t="s">
        <v>216</v>
      </c>
      <c r="B26">
        <v>7.6</v>
      </c>
      <c r="C26">
        <v>3.5</v>
      </c>
      <c r="D26">
        <v>3</v>
      </c>
      <c r="F26">
        <f t="shared" si="0"/>
        <v>4.0999999999999996</v>
      </c>
      <c r="G26">
        <f t="shared" si="1"/>
        <v>4.5999999999999996</v>
      </c>
      <c r="H26">
        <f t="shared" si="2"/>
        <v>5.55</v>
      </c>
      <c r="I26">
        <f t="shared" si="3"/>
        <v>5.3</v>
      </c>
    </row>
    <row r="27" spans="1:22" x14ac:dyDescent="0.35">
      <c r="A27" t="s">
        <v>938</v>
      </c>
      <c r="B27">
        <v>7.4</v>
      </c>
      <c r="C27">
        <v>0.3</v>
      </c>
      <c r="D27">
        <v>2.5</v>
      </c>
      <c r="F27">
        <f t="shared" si="0"/>
        <v>7.1000000000000005</v>
      </c>
      <c r="G27">
        <f t="shared" si="1"/>
        <v>4.9000000000000004</v>
      </c>
      <c r="H27">
        <f t="shared" si="2"/>
        <v>3.85</v>
      </c>
      <c r="I27">
        <f t="shared" si="3"/>
        <v>4.95</v>
      </c>
    </row>
    <row r="28" spans="1:22" x14ac:dyDescent="0.35">
      <c r="A28">
        <v>7.4</v>
      </c>
      <c r="B28">
        <v>7.4</v>
      </c>
      <c r="C28">
        <v>15</v>
      </c>
      <c r="D28">
        <v>5</v>
      </c>
      <c r="F28">
        <f t="shared" si="0"/>
        <v>-7.6</v>
      </c>
      <c r="G28">
        <f t="shared" si="1"/>
        <v>2.4000000000000004</v>
      </c>
      <c r="H28">
        <f t="shared" si="2"/>
        <v>11.2</v>
      </c>
      <c r="I28">
        <f t="shared" si="3"/>
        <v>6.2</v>
      </c>
    </row>
    <row r="29" spans="1:22" x14ac:dyDescent="0.35">
      <c r="A29" t="s">
        <v>640</v>
      </c>
      <c r="B29">
        <v>7.3</v>
      </c>
      <c r="C29">
        <v>1.5</v>
      </c>
      <c r="D29">
        <v>1.5</v>
      </c>
      <c r="F29">
        <f t="shared" si="0"/>
        <v>5.8</v>
      </c>
      <c r="G29">
        <f t="shared" si="1"/>
        <v>5.8</v>
      </c>
      <c r="H29">
        <f t="shared" si="2"/>
        <v>4.4000000000000004</v>
      </c>
      <c r="I29">
        <f t="shared" si="3"/>
        <v>4.4000000000000004</v>
      </c>
    </row>
    <row r="30" spans="1:22" x14ac:dyDescent="0.35">
      <c r="A30" t="s">
        <v>640</v>
      </c>
      <c r="B30">
        <v>7.3</v>
      </c>
      <c r="C30">
        <v>2.5</v>
      </c>
      <c r="D30">
        <v>2.5</v>
      </c>
      <c r="F30">
        <f t="shared" si="0"/>
        <v>4.8</v>
      </c>
      <c r="G30">
        <f t="shared" si="1"/>
        <v>4.8</v>
      </c>
      <c r="H30">
        <f t="shared" si="2"/>
        <v>4.9000000000000004</v>
      </c>
      <c r="I30">
        <f t="shared" si="3"/>
        <v>4.9000000000000004</v>
      </c>
    </row>
    <row r="31" spans="1:22" x14ac:dyDescent="0.35">
      <c r="A31" t="s">
        <v>518</v>
      </c>
      <c r="B31">
        <v>7.3</v>
      </c>
      <c r="C31">
        <v>3.5</v>
      </c>
      <c r="D31">
        <v>5</v>
      </c>
      <c r="F31">
        <f t="shared" si="0"/>
        <v>3.8</v>
      </c>
      <c r="G31">
        <f t="shared" si="1"/>
        <v>2.2999999999999998</v>
      </c>
      <c r="H31">
        <f t="shared" si="2"/>
        <v>5.4</v>
      </c>
      <c r="I31">
        <f t="shared" si="3"/>
        <v>6.15</v>
      </c>
    </row>
    <row r="32" spans="1:22" x14ac:dyDescent="0.35">
      <c r="A32" t="s">
        <v>689</v>
      </c>
      <c r="B32">
        <v>7.2</v>
      </c>
      <c r="C32">
        <v>5</v>
      </c>
      <c r="D32">
        <v>3.5</v>
      </c>
      <c r="F32">
        <f t="shared" si="0"/>
        <v>2.2000000000000002</v>
      </c>
      <c r="G32">
        <f t="shared" si="1"/>
        <v>3.7</v>
      </c>
      <c r="H32">
        <f t="shared" si="2"/>
        <v>6.1</v>
      </c>
      <c r="I32">
        <f t="shared" si="3"/>
        <v>5.35</v>
      </c>
    </row>
    <row r="33" spans="1:9" x14ac:dyDescent="0.35">
      <c r="A33" t="s">
        <v>689</v>
      </c>
      <c r="B33">
        <v>7.2</v>
      </c>
      <c r="C33">
        <v>0.3</v>
      </c>
      <c r="D33">
        <v>3.2</v>
      </c>
      <c r="F33">
        <f t="shared" si="0"/>
        <v>6.9</v>
      </c>
      <c r="G33">
        <f t="shared" si="1"/>
        <v>4</v>
      </c>
      <c r="H33">
        <f t="shared" si="2"/>
        <v>3.75</v>
      </c>
      <c r="I33">
        <f t="shared" si="3"/>
        <v>5.2</v>
      </c>
    </row>
    <row r="34" spans="1:9" x14ac:dyDescent="0.35">
      <c r="A34" t="s">
        <v>311</v>
      </c>
      <c r="B34">
        <v>7.1</v>
      </c>
      <c r="C34">
        <v>5.5</v>
      </c>
      <c r="D34">
        <v>3.5</v>
      </c>
      <c r="F34">
        <f t="shared" si="0"/>
        <v>1.5999999999999996</v>
      </c>
      <c r="G34">
        <f t="shared" si="1"/>
        <v>3.5999999999999996</v>
      </c>
      <c r="H34">
        <f t="shared" si="2"/>
        <v>6.3</v>
      </c>
      <c r="I34">
        <f t="shared" si="3"/>
        <v>5.3</v>
      </c>
    </row>
    <row r="35" spans="1:9" x14ac:dyDescent="0.35">
      <c r="A35" t="s">
        <v>611</v>
      </c>
      <c r="B35">
        <v>6.9</v>
      </c>
      <c r="C35">
        <v>2.5</v>
      </c>
      <c r="D35">
        <v>1</v>
      </c>
      <c r="F35">
        <f t="shared" si="0"/>
        <v>4.4000000000000004</v>
      </c>
      <c r="G35">
        <f t="shared" si="1"/>
        <v>5.9</v>
      </c>
      <c r="H35">
        <f t="shared" si="2"/>
        <v>4.7</v>
      </c>
      <c r="I35">
        <f t="shared" si="3"/>
        <v>3.95</v>
      </c>
    </row>
    <row r="36" spans="1:9" x14ac:dyDescent="0.35">
      <c r="A36" t="s">
        <v>611</v>
      </c>
      <c r="B36">
        <v>6.9</v>
      </c>
      <c r="C36">
        <v>2.5</v>
      </c>
      <c r="D36">
        <v>2.5</v>
      </c>
      <c r="F36">
        <f t="shared" si="0"/>
        <v>4.4000000000000004</v>
      </c>
      <c r="G36">
        <f t="shared" si="1"/>
        <v>4.4000000000000004</v>
      </c>
      <c r="H36">
        <f t="shared" si="2"/>
        <v>4.7</v>
      </c>
      <c r="I36">
        <f t="shared" si="3"/>
        <v>4.7</v>
      </c>
    </row>
    <row r="37" spans="1:9" x14ac:dyDescent="0.35">
      <c r="A37" t="s">
        <v>117</v>
      </c>
      <c r="B37">
        <v>6.8</v>
      </c>
      <c r="C37">
        <v>6.5</v>
      </c>
      <c r="D37">
        <v>15</v>
      </c>
      <c r="F37">
        <f t="shared" si="0"/>
        <v>0.29999999999999982</v>
      </c>
      <c r="G37">
        <f t="shared" si="1"/>
        <v>-8.1999999999999993</v>
      </c>
      <c r="H37">
        <f t="shared" si="2"/>
        <v>6.65</v>
      </c>
      <c r="I37">
        <f t="shared" si="3"/>
        <v>10.9</v>
      </c>
    </row>
    <row r="38" spans="1:9" x14ac:dyDescent="0.35">
      <c r="A38" t="s">
        <v>642</v>
      </c>
      <c r="B38">
        <v>6.5</v>
      </c>
      <c r="C38">
        <v>4.5</v>
      </c>
      <c r="D38">
        <v>3</v>
      </c>
      <c r="F38">
        <f t="shared" si="0"/>
        <v>2</v>
      </c>
      <c r="G38">
        <f t="shared" si="1"/>
        <v>3.5</v>
      </c>
      <c r="H38">
        <f t="shared" si="2"/>
        <v>5.5</v>
      </c>
      <c r="I38">
        <f t="shared" si="3"/>
        <v>4.75</v>
      </c>
    </row>
    <row r="39" spans="1:9" x14ac:dyDescent="0.35">
      <c r="A39">
        <v>6.5</v>
      </c>
      <c r="B39">
        <v>6.5</v>
      </c>
      <c r="C39">
        <v>7.5</v>
      </c>
      <c r="D39">
        <v>5</v>
      </c>
      <c r="F39">
        <f t="shared" si="0"/>
        <v>-1</v>
      </c>
      <c r="G39">
        <f t="shared" si="1"/>
        <v>1.5</v>
      </c>
      <c r="H39">
        <f t="shared" si="2"/>
        <v>7</v>
      </c>
      <c r="I39">
        <f t="shared" si="3"/>
        <v>5.75</v>
      </c>
    </row>
    <row r="40" spans="1:9" x14ac:dyDescent="0.35">
      <c r="A40" t="s">
        <v>402</v>
      </c>
      <c r="B40">
        <v>6.4</v>
      </c>
      <c r="C40">
        <v>10</v>
      </c>
      <c r="D40">
        <v>9</v>
      </c>
      <c r="F40">
        <f t="shared" si="0"/>
        <v>-3.5999999999999996</v>
      </c>
      <c r="G40">
        <f t="shared" si="1"/>
        <v>-2.5999999999999996</v>
      </c>
      <c r="H40">
        <f t="shared" si="2"/>
        <v>8.1999999999999993</v>
      </c>
      <c r="I40">
        <f t="shared" si="3"/>
        <v>7.7</v>
      </c>
    </row>
    <row r="41" spans="1:9" x14ac:dyDescent="0.35">
      <c r="A41" t="s">
        <v>402</v>
      </c>
      <c r="B41">
        <v>6.4</v>
      </c>
      <c r="C41">
        <v>5</v>
      </c>
      <c r="D41">
        <v>2.5</v>
      </c>
      <c r="F41">
        <f t="shared" si="0"/>
        <v>1.4000000000000004</v>
      </c>
      <c r="G41">
        <f t="shared" si="1"/>
        <v>3.9000000000000004</v>
      </c>
      <c r="H41">
        <f t="shared" si="2"/>
        <v>5.7</v>
      </c>
      <c r="I41">
        <f t="shared" si="3"/>
        <v>4.45</v>
      </c>
    </row>
    <row r="42" spans="1:9" x14ac:dyDescent="0.35">
      <c r="A42" t="s">
        <v>402</v>
      </c>
      <c r="B42">
        <v>6.4</v>
      </c>
      <c r="C42">
        <v>4.5</v>
      </c>
      <c r="D42">
        <v>6</v>
      </c>
      <c r="F42">
        <f t="shared" si="0"/>
        <v>1.9000000000000004</v>
      </c>
      <c r="G42">
        <f t="shared" si="1"/>
        <v>0.40000000000000036</v>
      </c>
      <c r="H42">
        <f t="shared" si="2"/>
        <v>5.45</v>
      </c>
      <c r="I42">
        <f t="shared" si="3"/>
        <v>6.2</v>
      </c>
    </row>
    <row r="43" spans="1:9" x14ac:dyDescent="0.35">
      <c r="A43" t="s">
        <v>14</v>
      </c>
      <c r="B43">
        <v>6.4</v>
      </c>
      <c r="C43">
        <v>3.2</v>
      </c>
      <c r="D43">
        <v>3.5</v>
      </c>
      <c r="F43">
        <f t="shared" si="0"/>
        <v>3.2</v>
      </c>
      <c r="G43">
        <f t="shared" si="1"/>
        <v>2.9000000000000004</v>
      </c>
      <c r="H43">
        <f t="shared" si="2"/>
        <v>4.8000000000000007</v>
      </c>
      <c r="I43">
        <f t="shared" si="3"/>
        <v>4.95</v>
      </c>
    </row>
    <row r="44" spans="1:9" x14ac:dyDescent="0.35">
      <c r="A44">
        <v>6.4</v>
      </c>
      <c r="B44">
        <v>6.4</v>
      </c>
      <c r="C44">
        <v>5</v>
      </c>
      <c r="D44">
        <v>5</v>
      </c>
      <c r="F44">
        <f t="shared" si="0"/>
        <v>1.4000000000000004</v>
      </c>
      <c r="G44">
        <f t="shared" si="1"/>
        <v>1.4000000000000004</v>
      </c>
      <c r="H44">
        <f t="shared" si="2"/>
        <v>5.7</v>
      </c>
      <c r="I44">
        <f t="shared" si="3"/>
        <v>5.7</v>
      </c>
    </row>
    <row r="45" spans="1:9" x14ac:dyDescent="0.35">
      <c r="A45" t="s">
        <v>767</v>
      </c>
      <c r="B45">
        <v>6.3</v>
      </c>
      <c r="C45">
        <v>3</v>
      </c>
      <c r="D45">
        <v>3.7</v>
      </c>
      <c r="F45">
        <f t="shared" si="0"/>
        <v>3.3</v>
      </c>
      <c r="G45">
        <f t="shared" si="1"/>
        <v>2.5999999999999996</v>
      </c>
      <c r="H45">
        <f t="shared" si="2"/>
        <v>4.6500000000000004</v>
      </c>
      <c r="I45">
        <f t="shared" si="3"/>
        <v>5</v>
      </c>
    </row>
    <row r="46" spans="1:9" x14ac:dyDescent="0.35">
      <c r="A46" t="s">
        <v>767</v>
      </c>
      <c r="B46">
        <v>6.3</v>
      </c>
      <c r="C46">
        <v>6</v>
      </c>
      <c r="D46">
        <v>3</v>
      </c>
      <c r="F46">
        <f t="shared" si="0"/>
        <v>0.29999999999999982</v>
      </c>
      <c r="G46">
        <f t="shared" si="1"/>
        <v>3.3</v>
      </c>
      <c r="H46">
        <f t="shared" si="2"/>
        <v>6.15</v>
      </c>
      <c r="I46">
        <f t="shared" si="3"/>
        <v>4.6500000000000004</v>
      </c>
    </row>
    <row r="47" spans="1:9" x14ac:dyDescent="0.35">
      <c r="A47" t="s">
        <v>536</v>
      </c>
      <c r="B47">
        <v>6.3</v>
      </c>
      <c r="C47">
        <v>5</v>
      </c>
      <c r="D47">
        <v>3</v>
      </c>
      <c r="F47">
        <f t="shared" si="0"/>
        <v>1.2999999999999998</v>
      </c>
      <c r="G47">
        <f t="shared" si="1"/>
        <v>3.3</v>
      </c>
      <c r="H47">
        <f t="shared" si="2"/>
        <v>5.65</v>
      </c>
      <c r="I47">
        <f t="shared" si="3"/>
        <v>4.6500000000000004</v>
      </c>
    </row>
    <row r="48" spans="1:9" x14ac:dyDescent="0.35">
      <c r="A48" t="s">
        <v>847</v>
      </c>
      <c r="B48">
        <v>6.2</v>
      </c>
      <c r="C48">
        <v>3.5</v>
      </c>
      <c r="D48">
        <v>2.5</v>
      </c>
      <c r="F48">
        <f t="shared" si="0"/>
        <v>2.7</v>
      </c>
      <c r="G48">
        <f t="shared" si="1"/>
        <v>3.7</v>
      </c>
      <c r="H48">
        <f t="shared" si="2"/>
        <v>4.8499999999999996</v>
      </c>
      <c r="I48">
        <f t="shared" si="3"/>
        <v>4.3499999999999996</v>
      </c>
    </row>
    <row r="49" spans="1:9" x14ac:dyDescent="0.35">
      <c r="A49" t="s">
        <v>847</v>
      </c>
      <c r="B49">
        <v>6.2</v>
      </c>
      <c r="C49">
        <v>1.2</v>
      </c>
      <c r="D49">
        <v>1</v>
      </c>
      <c r="F49">
        <f t="shared" si="0"/>
        <v>5</v>
      </c>
      <c r="G49">
        <f t="shared" si="1"/>
        <v>5.2</v>
      </c>
      <c r="H49">
        <f t="shared" si="2"/>
        <v>3.7</v>
      </c>
      <c r="I49">
        <f t="shared" si="3"/>
        <v>3.6</v>
      </c>
    </row>
    <row r="50" spans="1:9" x14ac:dyDescent="0.35">
      <c r="A50" t="s">
        <v>526</v>
      </c>
      <c r="B50">
        <v>6.2</v>
      </c>
      <c r="C50">
        <v>3</v>
      </c>
      <c r="D50">
        <v>3.5</v>
      </c>
      <c r="F50">
        <f t="shared" si="0"/>
        <v>3.2</v>
      </c>
      <c r="G50">
        <f t="shared" si="1"/>
        <v>2.7</v>
      </c>
      <c r="H50">
        <f t="shared" si="2"/>
        <v>4.5999999999999996</v>
      </c>
      <c r="I50">
        <f t="shared" si="3"/>
        <v>4.8499999999999996</v>
      </c>
    </row>
    <row r="51" spans="1:9" x14ac:dyDescent="0.35">
      <c r="A51" t="s">
        <v>586</v>
      </c>
      <c r="B51">
        <v>6.0398675482165993</v>
      </c>
      <c r="C51">
        <v>5</v>
      </c>
      <c r="D51">
        <v>1.2</v>
      </c>
      <c r="F51">
        <f t="shared" si="0"/>
        <v>1.0398675482165993</v>
      </c>
      <c r="G51">
        <f t="shared" si="1"/>
        <v>4.8398675482165991</v>
      </c>
      <c r="H51">
        <f t="shared" si="2"/>
        <v>5.5199337741082992</v>
      </c>
      <c r="I51">
        <f t="shared" si="3"/>
        <v>3.6199337741082998</v>
      </c>
    </row>
    <row r="52" spans="1:9" x14ac:dyDescent="0.35">
      <c r="A52" t="s">
        <v>321</v>
      </c>
      <c r="B52">
        <v>6</v>
      </c>
      <c r="C52">
        <v>2</v>
      </c>
      <c r="D52">
        <v>2.5</v>
      </c>
      <c r="F52">
        <f t="shared" si="0"/>
        <v>4</v>
      </c>
      <c r="G52">
        <f t="shared" si="1"/>
        <v>3.5</v>
      </c>
      <c r="H52">
        <f t="shared" si="2"/>
        <v>4</v>
      </c>
      <c r="I52">
        <f t="shared" si="3"/>
        <v>4.25</v>
      </c>
    </row>
    <row r="53" spans="1:9" x14ac:dyDescent="0.35">
      <c r="A53" t="s">
        <v>321</v>
      </c>
      <c r="B53">
        <v>6</v>
      </c>
      <c r="C53">
        <v>15</v>
      </c>
      <c r="D53">
        <v>15</v>
      </c>
      <c r="F53">
        <f t="shared" si="0"/>
        <v>-9</v>
      </c>
      <c r="G53">
        <f t="shared" si="1"/>
        <v>-9</v>
      </c>
      <c r="H53">
        <f t="shared" si="2"/>
        <v>10.5</v>
      </c>
      <c r="I53">
        <f t="shared" si="3"/>
        <v>10.5</v>
      </c>
    </row>
    <row r="54" spans="1:9" x14ac:dyDescent="0.35">
      <c r="A54" t="s">
        <v>16</v>
      </c>
      <c r="B54">
        <v>6</v>
      </c>
      <c r="C54">
        <v>4.5</v>
      </c>
      <c r="D54">
        <v>4</v>
      </c>
      <c r="F54">
        <f t="shared" si="0"/>
        <v>1.5</v>
      </c>
      <c r="G54">
        <f t="shared" si="1"/>
        <v>2</v>
      </c>
      <c r="H54">
        <f t="shared" si="2"/>
        <v>5.25</v>
      </c>
      <c r="I54">
        <f t="shared" si="3"/>
        <v>5</v>
      </c>
    </row>
    <row r="55" spans="1:9" x14ac:dyDescent="0.35">
      <c r="A55">
        <v>6</v>
      </c>
      <c r="B55">
        <v>6</v>
      </c>
      <c r="C55">
        <v>5</v>
      </c>
      <c r="D55">
        <v>2.5</v>
      </c>
      <c r="F55">
        <f t="shared" si="0"/>
        <v>1</v>
      </c>
      <c r="G55">
        <f t="shared" si="1"/>
        <v>3.5</v>
      </c>
      <c r="H55">
        <f t="shared" si="2"/>
        <v>5.5</v>
      </c>
      <c r="I55">
        <f t="shared" si="3"/>
        <v>4.25</v>
      </c>
    </row>
    <row r="56" spans="1:9" x14ac:dyDescent="0.35">
      <c r="A56" t="s">
        <v>382</v>
      </c>
      <c r="B56">
        <v>5.8</v>
      </c>
      <c r="C56">
        <v>5.5</v>
      </c>
      <c r="D56">
        <v>4.5</v>
      </c>
      <c r="F56">
        <f t="shared" si="0"/>
        <v>0.29999999999999982</v>
      </c>
      <c r="G56">
        <f t="shared" si="1"/>
        <v>1.2999999999999998</v>
      </c>
      <c r="H56">
        <f t="shared" si="2"/>
        <v>5.65</v>
      </c>
      <c r="I56">
        <f t="shared" si="3"/>
        <v>5.15</v>
      </c>
    </row>
    <row r="57" spans="1:9" x14ac:dyDescent="0.35">
      <c r="A57" t="s">
        <v>382</v>
      </c>
      <c r="B57">
        <v>5.8</v>
      </c>
      <c r="C57">
        <v>5</v>
      </c>
      <c r="D57">
        <v>5</v>
      </c>
      <c r="F57">
        <f t="shared" si="0"/>
        <v>0.79999999999999982</v>
      </c>
      <c r="G57">
        <f t="shared" si="1"/>
        <v>0.79999999999999982</v>
      </c>
      <c r="H57">
        <f t="shared" si="2"/>
        <v>5.4</v>
      </c>
      <c r="I57">
        <f t="shared" si="3"/>
        <v>5.4</v>
      </c>
    </row>
    <row r="58" spans="1:9" x14ac:dyDescent="0.35">
      <c r="A58" t="s">
        <v>534</v>
      </c>
      <c r="B58">
        <v>5.8</v>
      </c>
      <c r="C58">
        <v>15</v>
      </c>
      <c r="D58">
        <v>5.2</v>
      </c>
      <c r="F58">
        <f t="shared" si="0"/>
        <v>-9.1999999999999993</v>
      </c>
      <c r="G58">
        <f t="shared" si="1"/>
        <v>0.59999999999999964</v>
      </c>
      <c r="H58">
        <f t="shared" si="2"/>
        <v>10.4</v>
      </c>
      <c r="I58">
        <f t="shared" si="3"/>
        <v>5.5</v>
      </c>
    </row>
    <row r="59" spans="1:9" x14ac:dyDescent="0.35">
      <c r="A59" t="s">
        <v>644</v>
      </c>
      <c r="B59">
        <v>5.6</v>
      </c>
      <c r="C59">
        <v>3.5</v>
      </c>
      <c r="D59">
        <v>2.5</v>
      </c>
      <c r="F59">
        <f t="shared" si="0"/>
        <v>2.0999999999999996</v>
      </c>
      <c r="G59">
        <f t="shared" si="1"/>
        <v>3.0999999999999996</v>
      </c>
      <c r="H59">
        <f t="shared" si="2"/>
        <v>4.55</v>
      </c>
      <c r="I59">
        <f t="shared" si="3"/>
        <v>4.05</v>
      </c>
    </row>
    <row r="60" spans="1:9" x14ac:dyDescent="0.35">
      <c r="A60">
        <v>5.6</v>
      </c>
      <c r="B60">
        <v>5.6</v>
      </c>
      <c r="C60">
        <v>4.5</v>
      </c>
      <c r="D60">
        <v>4</v>
      </c>
      <c r="F60">
        <f t="shared" si="0"/>
        <v>1.0999999999999996</v>
      </c>
      <c r="G60">
        <f t="shared" si="1"/>
        <v>1.5999999999999996</v>
      </c>
      <c r="H60">
        <f t="shared" si="2"/>
        <v>5.05</v>
      </c>
      <c r="I60">
        <f t="shared" si="3"/>
        <v>4.8</v>
      </c>
    </row>
    <row r="61" spans="1:9" x14ac:dyDescent="0.35">
      <c r="A61" t="s">
        <v>692</v>
      </c>
      <c r="B61">
        <v>5.5</v>
      </c>
      <c r="C61">
        <v>1.2</v>
      </c>
      <c r="D61">
        <v>1</v>
      </c>
      <c r="F61">
        <f t="shared" si="0"/>
        <v>4.3</v>
      </c>
      <c r="G61">
        <f t="shared" si="1"/>
        <v>4.5</v>
      </c>
      <c r="H61">
        <f t="shared" si="2"/>
        <v>3.35</v>
      </c>
      <c r="I61">
        <f t="shared" si="3"/>
        <v>3.25</v>
      </c>
    </row>
    <row r="62" spans="1:9" x14ac:dyDescent="0.35">
      <c r="A62" t="s">
        <v>530</v>
      </c>
      <c r="B62">
        <v>5.4</v>
      </c>
      <c r="C62">
        <v>5.5</v>
      </c>
      <c r="D62">
        <v>3</v>
      </c>
      <c r="F62">
        <f t="shared" si="0"/>
        <v>-9.9999999999999645E-2</v>
      </c>
      <c r="G62">
        <f t="shared" si="1"/>
        <v>2.4000000000000004</v>
      </c>
      <c r="H62">
        <f t="shared" si="2"/>
        <v>5.45</v>
      </c>
      <c r="I62">
        <f t="shared" si="3"/>
        <v>4.2</v>
      </c>
    </row>
    <row r="63" spans="1:9" x14ac:dyDescent="0.35">
      <c r="A63" t="s">
        <v>109</v>
      </c>
      <c r="B63">
        <v>5.3</v>
      </c>
      <c r="C63">
        <v>5</v>
      </c>
      <c r="D63">
        <v>3</v>
      </c>
      <c r="F63">
        <f t="shared" si="0"/>
        <v>0.29999999999999982</v>
      </c>
      <c r="G63">
        <f t="shared" si="1"/>
        <v>2.2999999999999998</v>
      </c>
      <c r="H63">
        <f t="shared" si="2"/>
        <v>5.15</v>
      </c>
      <c r="I63">
        <f t="shared" si="3"/>
        <v>4.1500000000000004</v>
      </c>
    </row>
    <row r="64" spans="1:9" x14ac:dyDescent="0.35">
      <c r="A64">
        <v>5.3</v>
      </c>
      <c r="B64">
        <v>5.3</v>
      </c>
      <c r="C64">
        <v>5.5</v>
      </c>
      <c r="D64">
        <v>4.5</v>
      </c>
      <c r="F64">
        <f t="shared" si="0"/>
        <v>-0.20000000000000018</v>
      </c>
      <c r="G64">
        <f t="shared" si="1"/>
        <v>0.79999999999999982</v>
      </c>
      <c r="H64">
        <f t="shared" si="2"/>
        <v>5.4</v>
      </c>
      <c r="I64">
        <f t="shared" si="3"/>
        <v>4.9000000000000004</v>
      </c>
    </row>
    <row r="65" spans="1:9" x14ac:dyDescent="0.35">
      <c r="A65">
        <v>5.3</v>
      </c>
      <c r="B65">
        <v>5.3</v>
      </c>
      <c r="C65">
        <v>10</v>
      </c>
      <c r="D65">
        <v>8.5</v>
      </c>
      <c r="F65">
        <f t="shared" si="0"/>
        <v>-4.7</v>
      </c>
      <c r="G65">
        <f t="shared" si="1"/>
        <v>-3.2</v>
      </c>
      <c r="H65">
        <f t="shared" si="2"/>
        <v>7.65</v>
      </c>
      <c r="I65">
        <f t="shared" si="3"/>
        <v>6.9</v>
      </c>
    </row>
    <row r="66" spans="1:9" x14ac:dyDescent="0.35">
      <c r="A66" t="s">
        <v>403</v>
      </c>
      <c r="B66">
        <v>5.0999999999999996</v>
      </c>
      <c r="C66">
        <v>4</v>
      </c>
      <c r="D66">
        <v>2</v>
      </c>
      <c r="F66">
        <f t="shared" ref="F66:F129" si="4">B66-C66</f>
        <v>1.0999999999999996</v>
      </c>
      <c r="G66">
        <f t="shared" ref="G66:G129" si="5">B66-D66</f>
        <v>3.0999999999999996</v>
      </c>
      <c r="H66">
        <f t="shared" ref="H66:H129" si="6">(B66+C66)/2</f>
        <v>4.55</v>
      </c>
      <c r="I66">
        <f t="shared" ref="I66:I129" si="7">(B66+D66)/2</f>
        <v>3.55</v>
      </c>
    </row>
    <row r="67" spans="1:9" x14ac:dyDescent="0.35">
      <c r="A67" t="s">
        <v>403</v>
      </c>
      <c r="B67">
        <v>5.0999999999999996</v>
      </c>
      <c r="C67">
        <v>5</v>
      </c>
      <c r="D67">
        <v>5</v>
      </c>
      <c r="F67">
        <f t="shared" si="4"/>
        <v>9.9999999999999645E-2</v>
      </c>
      <c r="G67">
        <f t="shared" si="5"/>
        <v>9.9999999999999645E-2</v>
      </c>
      <c r="H67">
        <f t="shared" si="6"/>
        <v>5.05</v>
      </c>
      <c r="I67">
        <f t="shared" si="7"/>
        <v>5.05</v>
      </c>
    </row>
    <row r="68" spans="1:9" x14ac:dyDescent="0.35">
      <c r="A68" t="s">
        <v>528</v>
      </c>
      <c r="B68">
        <v>5.0999999999999996</v>
      </c>
      <c r="C68">
        <v>5</v>
      </c>
      <c r="D68">
        <v>3.5</v>
      </c>
      <c r="F68">
        <f t="shared" si="4"/>
        <v>9.9999999999999645E-2</v>
      </c>
      <c r="G68">
        <f t="shared" si="5"/>
        <v>1.5999999999999996</v>
      </c>
      <c r="H68">
        <f t="shared" si="6"/>
        <v>5.05</v>
      </c>
      <c r="I68">
        <f t="shared" si="7"/>
        <v>4.3</v>
      </c>
    </row>
    <row r="69" spans="1:9" x14ac:dyDescent="0.35">
      <c r="A69" t="s">
        <v>849</v>
      </c>
      <c r="B69">
        <v>5</v>
      </c>
      <c r="C69">
        <v>2.5</v>
      </c>
      <c r="D69">
        <v>1.2</v>
      </c>
      <c r="F69">
        <f t="shared" si="4"/>
        <v>2.5</v>
      </c>
      <c r="G69">
        <f t="shared" si="5"/>
        <v>3.8</v>
      </c>
      <c r="H69">
        <f t="shared" si="6"/>
        <v>3.75</v>
      </c>
      <c r="I69">
        <f t="shared" si="7"/>
        <v>3.1</v>
      </c>
    </row>
    <row r="70" spans="1:9" x14ac:dyDescent="0.35">
      <c r="A70">
        <v>5</v>
      </c>
      <c r="B70">
        <v>5</v>
      </c>
      <c r="C70">
        <v>3</v>
      </c>
      <c r="D70">
        <v>1.8</v>
      </c>
      <c r="F70">
        <f t="shared" si="4"/>
        <v>2</v>
      </c>
      <c r="G70">
        <f t="shared" si="5"/>
        <v>3.2</v>
      </c>
      <c r="H70">
        <f t="shared" si="6"/>
        <v>4</v>
      </c>
      <c r="I70">
        <f t="shared" si="7"/>
        <v>3.4</v>
      </c>
    </row>
    <row r="71" spans="1:9" x14ac:dyDescent="0.35">
      <c r="A71" t="s">
        <v>224</v>
      </c>
      <c r="B71">
        <v>4.9000000000000004</v>
      </c>
      <c r="C71">
        <v>0.3</v>
      </c>
      <c r="D71">
        <v>1.2</v>
      </c>
      <c r="F71">
        <f t="shared" si="4"/>
        <v>4.6000000000000005</v>
      </c>
      <c r="G71">
        <f t="shared" si="5"/>
        <v>3.7</v>
      </c>
      <c r="H71">
        <f t="shared" si="6"/>
        <v>2.6</v>
      </c>
      <c r="I71">
        <f t="shared" si="7"/>
        <v>3.0500000000000003</v>
      </c>
    </row>
    <row r="72" spans="1:9" x14ac:dyDescent="0.35">
      <c r="A72">
        <v>4.9000000000000004</v>
      </c>
      <c r="B72">
        <v>4.9000000000000004</v>
      </c>
      <c r="C72">
        <v>5</v>
      </c>
      <c r="D72">
        <v>4</v>
      </c>
      <c r="F72">
        <f t="shared" si="4"/>
        <v>-9.9999999999999645E-2</v>
      </c>
      <c r="G72">
        <f t="shared" si="5"/>
        <v>0.90000000000000036</v>
      </c>
      <c r="H72">
        <f t="shared" si="6"/>
        <v>4.95</v>
      </c>
      <c r="I72">
        <f t="shared" si="7"/>
        <v>4.45</v>
      </c>
    </row>
    <row r="73" spans="1:9" x14ac:dyDescent="0.35">
      <c r="A73" t="s">
        <v>839</v>
      </c>
      <c r="B73">
        <v>4.7</v>
      </c>
      <c r="C73">
        <v>3.5</v>
      </c>
      <c r="D73">
        <v>3</v>
      </c>
      <c r="F73">
        <f t="shared" si="4"/>
        <v>1.2000000000000002</v>
      </c>
      <c r="G73">
        <f t="shared" si="5"/>
        <v>1.7000000000000002</v>
      </c>
      <c r="H73">
        <f t="shared" si="6"/>
        <v>4.0999999999999996</v>
      </c>
      <c r="I73">
        <f t="shared" si="7"/>
        <v>3.85</v>
      </c>
    </row>
    <row r="74" spans="1:9" x14ac:dyDescent="0.35">
      <c r="A74">
        <v>4.7</v>
      </c>
      <c r="B74">
        <v>4.7</v>
      </c>
      <c r="C74">
        <v>8.5</v>
      </c>
      <c r="D74">
        <v>8</v>
      </c>
      <c r="F74">
        <f t="shared" si="4"/>
        <v>-3.8</v>
      </c>
      <c r="G74">
        <f t="shared" si="5"/>
        <v>-3.3</v>
      </c>
      <c r="H74">
        <f t="shared" si="6"/>
        <v>6.6</v>
      </c>
      <c r="I74">
        <f t="shared" si="7"/>
        <v>6.35</v>
      </c>
    </row>
    <row r="75" spans="1:9" x14ac:dyDescent="0.35">
      <c r="A75" t="s">
        <v>313</v>
      </c>
      <c r="B75">
        <v>4.5999999999999996</v>
      </c>
      <c r="C75">
        <v>5</v>
      </c>
      <c r="D75">
        <v>4</v>
      </c>
      <c r="F75">
        <f t="shared" si="4"/>
        <v>-0.40000000000000036</v>
      </c>
      <c r="G75">
        <f t="shared" si="5"/>
        <v>0.59999999999999964</v>
      </c>
      <c r="H75">
        <f t="shared" si="6"/>
        <v>4.8</v>
      </c>
      <c r="I75">
        <f t="shared" si="7"/>
        <v>4.3</v>
      </c>
    </row>
    <row r="76" spans="1:9" x14ac:dyDescent="0.35">
      <c r="A76" t="s">
        <v>313</v>
      </c>
      <c r="B76">
        <v>4.5999999999999996</v>
      </c>
      <c r="C76">
        <v>6</v>
      </c>
      <c r="D76">
        <v>1.5</v>
      </c>
      <c r="F76">
        <f t="shared" si="4"/>
        <v>-1.4000000000000004</v>
      </c>
      <c r="G76">
        <f t="shared" si="5"/>
        <v>3.0999999999999996</v>
      </c>
      <c r="H76">
        <f t="shared" si="6"/>
        <v>5.3</v>
      </c>
      <c r="I76">
        <f t="shared" si="7"/>
        <v>3.05</v>
      </c>
    </row>
    <row r="77" spans="1:9" x14ac:dyDescent="0.35">
      <c r="A77" t="s">
        <v>313</v>
      </c>
      <c r="B77">
        <v>4.5999999999999996</v>
      </c>
      <c r="C77">
        <v>1.2</v>
      </c>
      <c r="D77">
        <v>2</v>
      </c>
      <c r="F77">
        <f t="shared" si="4"/>
        <v>3.3999999999999995</v>
      </c>
      <c r="G77">
        <f t="shared" si="5"/>
        <v>2.5999999999999996</v>
      </c>
      <c r="H77">
        <f t="shared" si="6"/>
        <v>2.9</v>
      </c>
      <c r="I77">
        <f t="shared" si="7"/>
        <v>3.3</v>
      </c>
    </row>
    <row r="78" spans="1:9" x14ac:dyDescent="0.35">
      <c r="A78" t="s">
        <v>313</v>
      </c>
      <c r="B78">
        <v>4.5999999999999996</v>
      </c>
      <c r="C78">
        <v>5</v>
      </c>
      <c r="D78">
        <v>5</v>
      </c>
      <c r="F78">
        <f t="shared" si="4"/>
        <v>-0.40000000000000036</v>
      </c>
      <c r="G78">
        <f t="shared" si="5"/>
        <v>-0.40000000000000036</v>
      </c>
      <c r="H78">
        <f t="shared" si="6"/>
        <v>4.8</v>
      </c>
      <c r="I78">
        <f t="shared" si="7"/>
        <v>4.8</v>
      </c>
    </row>
    <row r="79" spans="1:9" x14ac:dyDescent="0.35">
      <c r="A79" t="s">
        <v>647</v>
      </c>
      <c r="B79">
        <v>4.5</v>
      </c>
      <c r="C79">
        <v>2.5</v>
      </c>
      <c r="D79">
        <v>1.8</v>
      </c>
      <c r="F79">
        <f t="shared" si="4"/>
        <v>2</v>
      </c>
      <c r="G79">
        <f t="shared" si="5"/>
        <v>2.7</v>
      </c>
      <c r="H79">
        <f t="shared" si="6"/>
        <v>3.5</v>
      </c>
      <c r="I79">
        <f t="shared" si="7"/>
        <v>3.15</v>
      </c>
    </row>
    <row r="80" spans="1:9" x14ac:dyDescent="0.35">
      <c r="A80" t="s">
        <v>647</v>
      </c>
      <c r="B80">
        <v>4.5</v>
      </c>
      <c r="C80">
        <v>2.5</v>
      </c>
      <c r="D80">
        <v>4</v>
      </c>
      <c r="F80">
        <f t="shared" si="4"/>
        <v>2</v>
      </c>
      <c r="G80">
        <f t="shared" si="5"/>
        <v>0.5</v>
      </c>
      <c r="H80">
        <f t="shared" si="6"/>
        <v>3.5</v>
      </c>
      <c r="I80">
        <f t="shared" si="7"/>
        <v>4.25</v>
      </c>
    </row>
    <row r="81" spans="1:9" x14ac:dyDescent="0.35">
      <c r="A81" t="s">
        <v>413</v>
      </c>
      <c r="B81">
        <v>4.4000000000000004</v>
      </c>
      <c r="C81">
        <v>1.5</v>
      </c>
      <c r="D81">
        <v>1.2</v>
      </c>
      <c r="F81">
        <f t="shared" si="4"/>
        <v>2.9000000000000004</v>
      </c>
      <c r="G81">
        <f t="shared" si="5"/>
        <v>3.2</v>
      </c>
      <c r="H81">
        <f t="shared" si="6"/>
        <v>2.95</v>
      </c>
      <c r="I81">
        <f t="shared" si="7"/>
        <v>2.8000000000000003</v>
      </c>
    </row>
    <row r="82" spans="1:9" x14ac:dyDescent="0.35">
      <c r="A82" t="s">
        <v>297</v>
      </c>
      <c r="B82">
        <v>4.3</v>
      </c>
      <c r="C82">
        <v>3.2</v>
      </c>
      <c r="D82">
        <v>1.8</v>
      </c>
      <c r="F82">
        <f t="shared" si="4"/>
        <v>1.0999999999999996</v>
      </c>
      <c r="G82">
        <f t="shared" si="5"/>
        <v>2.5</v>
      </c>
      <c r="H82">
        <f t="shared" si="6"/>
        <v>3.75</v>
      </c>
      <c r="I82">
        <f t="shared" si="7"/>
        <v>3.05</v>
      </c>
    </row>
    <row r="83" spans="1:9" x14ac:dyDescent="0.35">
      <c r="A83" t="s">
        <v>297</v>
      </c>
      <c r="B83">
        <v>4.3</v>
      </c>
      <c r="C83">
        <v>5.5</v>
      </c>
      <c r="D83">
        <v>8</v>
      </c>
      <c r="F83">
        <f t="shared" si="4"/>
        <v>-1.2000000000000002</v>
      </c>
      <c r="G83">
        <f t="shared" si="5"/>
        <v>-3.7</v>
      </c>
      <c r="H83">
        <f t="shared" si="6"/>
        <v>4.9000000000000004</v>
      </c>
      <c r="I83">
        <f t="shared" si="7"/>
        <v>6.15</v>
      </c>
    </row>
    <row r="84" spans="1:9" x14ac:dyDescent="0.35">
      <c r="A84" t="s">
        <v>297</v>
      </c>
      <c r="B84">
        <v>4.3</v>
      </c>
      <c r="C84">
        <v>5</v>
      </c>
      <c r="D84">
        <v>5.5</v>
      </c>
      <c r="F84">
        <f t="shared" si="4"/>
        <v>-0.70000000000000018</v>
      </c>
      <c r="G84">
        <f t="shared" si="5"/>
        <v>-1.2000000000000002</v>
      </c>
      <c r="H84">
        <f t="shared" si="6"/>
        <v>4.6500000000000004</v>
      </c>
      <c r="I84">
        <f t="shared" si="7"/>
        <v>4.9000000000000004</v>
      </c>
    </row>
    <row r="85" spans="1:9" x14ac:dyDescent="0.35">
      <c r="A85" t="s">
        <v>960</v>
      </c>
      <c r="B85">
        <v>4.2</v>
      </c>
      <c r="C85">
        <v>2.8</v>
      </c>
      <c r="D85">
        <v>2.5</v>
      </c>
      <c r="F85">
        <f t="shared" si="4"/>
        <v>1.4000000000000004</v>
      </c>
      <c r="G85">
        <f t="shared" si="5"/>
        <v>1.7000000000000002</v>
      </c>
      <c r="H85">
        <f t="shared" si="6"/>
        <v>3.5</v>
      </c>
      <c r="I85">
        <f t="shared" si="7"/>
        <v>3.35</v>
      </c>
    </row>
    <row r="86" spans="1:9" x14ac:dyDescent="0.35">
      <c r="A86" t="s">
        <v>960</v>
      </c>
      <c r="B86">
        <v>4.2</v>
      </c>
      <c r="C86">
        <v>10</v>
      </c>
      <c r="D86">
        <v>4</v>
      </c>
      <c r="F86">
        <f t="shared" si="4"/>
        <v>-5.8</v>
      </c>
      <c r="G86">
        <f t="shared" si="5"/>
        <v>0.20000000000000018</v>
      </c>
      <c r="H86">
        <f t="shared" si="6"/>
        <v>7.1</v>
      </c>
      <c r="I86">
        <f t="shared" si="7"/>
        <v>4.0999999999999996</v>
      </c>
    </row>
    <row r="87" spans="1:9" x14ac:dyDescent="0.35">
      <c r="A87" t="s">
        <v>20</v>
      </c>
      <c r="B87">
        <v>4.2</v>
      </c>
      <c r="C87">
        <v>5</v>
      </c>
      <c r="D87">
        <v>2.5</v>
      </c>
      <c r="F87">
        <f t="shared" si="4"/>
        <v>-0.79999999999999982</v>
      </c>
      <c r="G87">
        <f t="shared" si="5"/>
        <v>1.7000000000000002</v>
      </c>
      <c r="H87">
        <f t="shared" si="6"/>
        <v>4.5999999999999996</v>
      </c>
      <c r="I87">
        <f t="shared" si="7"/>
        <v>3.35</v>
      </c>
    </row>
    <row r="88" spans="1:9" x14ac:dyDescent="0.35">
      <c r="A88" t="s">
        <v>276</v>
      </c>
      <c r="B88">
        <v>4.0999999999999996</v>
      </c>
      <c r="C88">
        <v>1.2</v>
      </c>
      <c r="D88">
        <v>2.5</v>
      </c>
      <c r="F88">
        <f t="shared" si="4"/>
        <v>2.8999999999999995</v>
      </c>
      <c r="G88">
        <f t="shared" si="5"/>
        <v>1.5999999999999996</v>
      </c>
      <c r="H88">
        <f t="shared" si="6"/>
        <v>2.65</v>
      </c>
      <c r="I88">
        <f t="shared" si="7"/>
        <v>3.3</v>
      </c>
    </row>
    <row r="89" spans="1:9" x14ac:dyDescent="0.35">
      <c r="A89" t="s">
        <v>920</v>
      </c>
      <c r="B89">
        <v>4.0999999999999996</v>
      </c>
      <c r="C89">
        <v>5</v>
      </c>
      <c r="D89">
        <v>3</v>
      </c>
      <c r="F89">
        <f t="shared" si="4"/>
        <v>-0.90000000000000036</v>
      </c>
      <c r="G89">
        <f t="shared" si="5"/>
        <v>1.0999999999999996</v>
      </c>
      <c r="H89">
        <f t="shared" si="6"/>
        <v>4.55</v>
      </c>
      <c r="I89">
        <f t="shared" si="7"/>
        <v>3.55</v>
      </c>
    </row>
    <row r="90" spans="1:9" x14ac:dyDescent="0.35">
      <c r="A90" t="s">
        <v>22</v>
      </c>
      <c r="B90">
        <v>4.0999999999999996</v>
      </c>
      <c r="C90">
        <v>5</v>
      </c>
      <c r="D90">
        <v>5</v>
      </c>
      <c r="F90">
        <f t="shared" si="4"/>
        <v>-0.90000000000000036</v>
      </c>
      <c r="G90">
        <f t="shared" si="5"/>
        <v>-0.90000000000000036</v>
      </c>
      <c r="H90">
        <f t="shared" si="6"/>
        <v>4.55</v>
      </c>
      <c r="I90">
        <f t="shared" si="7"/>
        <v>4.55</v>
      </c>
    </row>
    <row r="91" spans="1:9" x14ac:dyDescent="0.35">
      <c r="A91" t="s">
        <v>22</v>
      </c>
      <c r="B91">
        <v>4.0999999999999996</v>
      </c>
      <c r="C91">
        <v>5.5</v>
      </c>
      <c r="D91">
        <v>5</v>
      </c>
      <c r="F91">
        <f t="shared" si="4"/>
        <v>-1.4000000000000004</v>
      </c>
      <c r="G91">
        <f t="shared" si="5"/>
        <v>-0.90000000000000036</v>
      </c>
      <c r="H91">
        <f t="shared" si="6"/>
        <v>4.8</v>
      </c>
      <c r="I91">
        <f t="shared" si="7"/>
        <v>4.55</v>
      </c>
    </row>
    <row r="92" spans="1:9" x14ac:dyDescent="0.35">
      <c r="A92" t="s">
        <v>520</v>
      </c>
      <c r="B92">
        <v>3.979949748426479</v>
      </c>
      <c r="C92">
        <v>5</v>
      </c>
      <c r="D92">
        <v>6</v>
      </c>
      <c r="F92">
        <f t="shared" si="4"/>
        <v>-1.020050251573521</v>
      </c>
      <c r="G92">
        <f t="shared" si="5"/>
        <v>-2.020050251573521</v>
      </c>
      <c r="H92">
        <f t="shared" si="6"/>
        <v>4.4899748742132397</v>
      </c>
      <c r="I92">
        <f t="shared" si="7"/>
        <v>4.9899748742132397</v>
      </c>
    </row>
    <row r="93" spans="1:9" x14ac:dyDescent="0.35">
      <c r="A93" t="s">
        <v>100</v>
      </c>
      <c r="B93">
        <v>3.9</v>
      </c>
      <c r="C93">
        <v>4</v>
      </c>
      <c r="D93">
        <v>2.5</v>
      </c>
      <c r="F93">
        <f t="shared" si="4"/>
        <v>-0.10000000000000009</v>
      </c>
      <c r="G93">
        <f t="shared" si="5"/>
        <v>1.4</v>
      </c>
      <c r="H93">
        <f t="shared" si="6"/>
        <v>3.95</v>
      </c>
      <c r="I93">
        <f t="shared" si="7"/>
        <v>3.2</v>
      </c>
    </row>
    <row r="94" spans="1:9" x14ac:dyDescent="0.35">
      <c r="A94" t="s">
        <v>542</v>
      </c>
      <c r="B94">
        <v>3.823610858861032</v>
      </c>
      <c r="C94">
        <v>3</v>
      </c>
      <c r="D94">
        <v>15</v>
      </c>
      <c r="F94">
        <f t="shared" si="4"/>
        <v>0.82361085886103202</v>
      </c>
      <c r="G94">
        <f t="shared" si="5"/>
        <v>-11.176389141138968</v>
      </c>
      <c r="H94">
        <f t="shared" si="6"/>
        <v>3.4118054294305162</v>
      </c>
      <c r="I94">
        <f t="shared" si="7"/>
        <v>9.4118054294305153</v>
      </c>
    </row>
    <row r="95" spans="1:9" x14ac:dyDescent="0.35">
      <c r="A95" t="s">
        <v>422</v>
      </c>
      <c r="B95">
        <v>3.8</v>
      </c>
      <c r="C95">
        <v>3</v>
      </c>
      <c r="D95">
        <v>3</v>
      </c>
      <c r="F95">
        <f t="shared" si="4"/>
        <v>0.79999999999999982</v>
      </c>
      <c r="G95">
        <f t="shared" si="5"/>
        <v>0.79999999999999982</v>
      </c>
      <c r="H95">
        <f t="shared" si="6"/>
        <v>3.4</v>
      </c>
      <c r="I95">
        <f t="shared" si="7"/>
        <v>3.4</v>
      </c>
    </row>
    <row r="96" spans="1:9" x14ac:dyDescent="0.35">
      <c r="A96">
        <v>3.8</v>
      </c>
      <c r="B96">
        <v>3.8</v>
      </c>
      <c r="C96">
        <v>2.5</v>
      </c>
      <c r="D96">
        <v>2.5</v>
      </c>
      <c r="F96">
        <f t="shared" si="4"/>
        <v>1.2999999999999998</v>
      </c>
      <c r="G96">
        <f t="shared" si="5"/>
        <v>1.2999999999999998</v>
      </c>
      <c r="H96">
        <f t="shared" si="6"/>
        <v>3.15</v>
      </c>
      <c r="I96">
        <f t="shared" si="7"/>
        <v>3.15</v>
      </c>
    </row>
    <row r="97" spans="1:9" x14ac:dyDescent="0.35">
      <c r="A97" t="s">
        <v>431</v>
      </c>
      <c r="B97">
        <v>3.7</v>
      </c>
      <c r="C97">
        <v>5</v>
      </c>
      <c r="D97">
        <v>5</v>
      </c>
      <c r="F97">
        <f t="shared" si="4"/>
        <v>-1.2999999999999998</v>
      </c>
      <c r="G97">
        <f t="shared" si="5"/>
        <v>-1.2999999999999998</v>
      </c>
      <c r="H97">
        <f t="shared" si="6"/>
        <v>4.3499999999999996</v>
      </c>
      <c r="I97">
        <f t="shared" si="7"/>
        <v>4.3499999999999996</v>
      </c>
    </row>
    <row r="98" spans="1:9" x14ac:dyDescent="0.35">
      <c r="A98" t="s">
        <v>431</v>
      </c>
      <c r="B98">
        <v>3.7</v>
      </c>
      <c r="C98">
        <v>3.5</v>
      </c>
      <c r="D98">
        <v>5</v>
      </c>
      <c r="F98">
        <f t="shared" si="4"/>
        <v>0.20000000000000018</v>
      </c>
      <c r="G98">
        <f t="shared" si="5"/>
        <v>-1.2999999999999998</v>
      </c>
      <c r="H98">
        <f t="shared" si="6"/>
        <v>3.6</v>
      </c>
      <c r="I98">
        <f t="shared" si="7"/>
        <v>4.3499999999999996</v>
      </c>
    </row>
    <row r="99" spans="1:9" x14ac:dyDescent="0.35">
      <c r="A99" t="s">
        <v>431</v>
      </c>
      <c r="B99">
        <v>3.7</v>
      </c>
      <c r="C99">
        <v>10</v>
      </c>
      <c r="D99">
        <v>5</v>
      </c>
      <c r="F99">
        <f t="shared" si="4"/>
        <v>-6.3</v>
      </c>
      <c r="G99">
        <f t="shared" si="5"/>
        <v>-1.2999999999999998</v>
      </c>
      <c r="H99">
        <f t="shared" si="6"/>
        <v>6.85</v>
      </c>
      <c r="I99">
        <f t="shared" si="7"/>
        <v>4.3499999999999996</v>
      </c>
    </row>
    <row r="100" spans="1:9" x14ac:dyDescent="0.35">
      <c r="A100" t="s">
        <v>111</v>
      </c>
      <c r="B100">
        <v>3.6</v>
      </c>
      <c r="C100">
        <v>15</v>
      </c>
      <c r="D100">
        <v>5</v>
      </c>
      <c r="F100">
        <f t="shared" si="4"/>
        <v>-11.4</v>
      </c>
      <c r="G100">
        <f t="shared" si="5"/>
        <v>-1.4</v>
      </c>
      <c r="H100">
        <f t="shared" si="6"/>
        <v>9.3000000000000007</v>
      </c>
      <c r="I100">
        <f t="shared" si="7"/>
        <v>4.3</v>
      </c>
    </row>
    <row r="101" spans="1:9" x14ac:dyDescent="0.35">
      <c r="A101" t="s">
        <v>524</v>
      </c>
      <c r="B101">
        <v>3.5944401511222859</v>
      </c>
      <c r="C101">
        <v>2.5</v>
      </c>
      <c r="D101">
        <v>4</v>
      </c>
      <c r="F101">
        <f t="shared" si="4"/>
        <v>1.0944401511222859</v>
      </c>
      <c r="G101">
        <f t="shared" si="5"/>
        <v>-0.40555984887771412</v>
      </c>
      <c r="H101">
        <f t="shared" si="6"/>
        <v>3.0472200755611429</v>
      </c>
      <c r="I101">
        <f t="shared" si="7"/>
        <v>3.7972200755611429</v>
      </c>
    </row>
    <row r="102" spans="1:9" x14ac:dyDescent="0.35">
      <c r="A102" t="s">
        <v>522</v>
      </c>
      <c r="B102">
        <v>3.5</v>
      </c>
      <c r="C102">
        <v>1.5</v>
      </c>
      <c r="D102">
        <v>1.2</v>
      </c>
      <c r="F102">
        <f t="shared" si="4"/>
        <v>2</v>
      </c>
      <c r="G102">
        <f t="shared" si="5"/>
        <v>2.2999999999999998</v>
      </c>
      <c r="H102">
        <f t="shared" si="6"/>
        <v>2.5</v>
      </c>
      <c r="I102">
        <f t="shared" si="7"/>
        <v>2.35</v>
      </c>
    </row>
    <row r="103" spans="1:9" x14ac:dyDescent="0.35">
      <c r="A103" t="s">
        <v>228</v>
      </c>
      <c r="B103">
        <v>3.4</v>
      </c>
      <c r="C103">
        <v>10</v>
      </c>
      <c r="D103">
        <v>7</v>
      </c>
      <c r="F103">
        <f t="shared" si="4"/>
        <v>-6.6</v>
      </c>
      <c r="G103">
        <f t="shared" si="5"/>
        <v>-3.6</v>
      </c>
      <c r="H103">
        <f t="shared" si="6"/>
        <v>6.7</v>
      </c>
      <c r="I103">
        <f t="shared" si="7"/>
        <v>5.2</v>
      </c>
    </row>
    <row r="104" spans="1:9" x14ac:dyDescent="0.35">
      <c r="A104" t="s">
        <v>228</v>
      </c>
      <c r="B104">
        <v>3.4</v>
      </c>
      <c r="C104">
        <v>3</v>
      </c>
      <c r="D104">
        <v>4.5</v>
      </c>
      <c r="F104">
        <f t="shared" si="4"/>
        <v>0.39999999999999991</v>
      </c>
      <c r="G104">
        <f t="shared" si="5"/>
        <v>-1.1000000000000001</v>
      </c>
      <c r="H104">
        <f t="shared" si="6"/>
        <v>3.2</v>
      </c>
      <c r="I104">
        <f t="shared" si="7"/>
        <v>3.95</v>
      </c>
    </row>
    <row r="105" spans="1:9" x14ac:dyDescent="0.35">
      <c r="A105" t="s">
        <v>228</v>
      </c>
      <c r="B105">
        <v>3.4</v>
      </c>
      <c r="C105">
        <v>5.5</v>
      </c>
      <c r="D105">
        <v>3.9</v>
      </c>
      <c r="F105">
        <f t="shared" si="4"/>
        <v>-2.1</v>
      </c>
      <c r="G105">
        <f t="shared" si="5"/>
        <v>-0.5</v>
      </c>
      <c r="H105">
        <f t="shared" si="6"/>
        <v>4.45</v>
      </c>
      <c r="I105">
        <f t="shared" si="7"/>
        <v>3.65</v>
      </c>
    </row>
    <row r="106" spans="1:9" x14ac:dyDescent="0.35">
      <c r="A106" t="s">
        <v>228</v>
      </c>
      <c r="B106">
        <v>3.4</v>
      </c>
      <c r="C106">
        <v>3.2</v>
      </c>
      <c r="D106">
        <v>5</v>
      </c>
      <c r="F106">
        <f t="shared" si="4"/>
        <v>0.19999999999999973</v>
      </c>
      <c r="G106">
        <f t="shared" si="5"/>
        <v>-1.6</v>
      </c>
      <c r="H106">
        <f t="shared" si="6"/>
        <v>3.3</v>
      </c>
      <c r="I106">
        <f t="shared" si="7"/>
        <v>4.2</v>
      </c>
    </row>
    <row r="107" spans="1:9" x14ac:dyDescent="0.35">
      <c r="A107" t="s">
        <v>1004</v>
      </c>
      <c r="B107">
        <v>3.3</v>
      </c>
      <c r="C107">
        <v>0.3</v>
      </c>
      <c r="D107">
        <v>1</v>
      </c>
      <c r="F107">
        <f t="shared" si="4"/>
        <v>3</v>
      </c>
      <c r="G107">
        <f t="shared" si="5"/>
        <v>2.2999999999999998</v>
      </c>
      <c r="H107">
        <f t="shared" si="6"/>
        <v>1.7999999999999998</v>
      </c>
      <c r="I107">
        <f t="shared" si="7"/>
        <v>2.15</v>
      </c>
    </row>
    <row r="108" spans="1:9" x14ac:dyDescent="0.35">
      <c r="A108" t="s">
        <v>417</v>
      </c>
      <c r="B108">
        <v>3.3</v>
      </c>
      <c r="C108">
        <v>4.5</v>
      </c>
      <c r="D108">
        <v>3.5</v>
      </c>
      <c r="F108">
        <f t="shared" si="4"/>
        <v>-1.2000000000000002</v>
      </c>
      <c r="G108">
        <f t="shared" si="5"/>
        <v>-0.20000000000000018</v>
      </c>
      <c r="H108">
        <f t="shared" si="6"/>
        <v>3.9</v>
      </c>
      <c r="I108">
        <f t="shared" si="7"/>
        <v>3.4</v>
      </c>
    </row>
    <row r="109" spans="1:9" x14ac:dyDescent="0.35">
      <c r="A109" t="s">
        <v>417</v>
      </c>
      <c r="B109">
        <v>3.3</v>
      </c>
      <c r="C109">
        <v>5</v>
      </c>
      <c r="D109">
        <v>3</v>
      </c>
      <c r="F109">
        <f t="shared" si="4"/>
        <v>-1.7000000000000002</v>
      </c>
      <c r="G109">
        <f t="shared" si="5"/>
        <v>0.29999999999999982</v>
      </c>
      <c r="H109">
        <f t="shared" si="6"/>
        <v>4.1500000000000004</v>
      </c>
      <c r="I109">
        <f t="shared" si="7"/>
        <v>3.15</v>
      </c>
    </row>
    <row r="110" spans="1:9" x14ac:dyDescent="0.35">
      <c r="A110" t="s">
        <v>1030</v>
      </c>
      <c r="B110">
        <v>3.3</v>
      </c>
      <c r="C110">
        <v>0.2</v>
      </c>
      <c r="D110">
        <v>0.8</v>
      </c>
      <c r="F110">
        <f t="shared" si="4"/>
        <v>3.0999999999999996</v>
      </c>
      <c r="G110">
        <f t="shared" si="5"/>
        <v>2.5</v>
      </c>
      <c r="H110">
        <f t="shared" si="6"/>
        <v>1.75</v>
      </c>
      <c r="I110">
        <f t="shared" si="7"/>
        <v>2.0499999999999998</v>
      </c>
    </row>
    <row r="111" spans="1:9" x14ac:dyDescent="0.35">
      <c r="A111" t="s">
        <v>516</v>
      </c>
      <c r="B111">
        <v>3.3</v>
      </c>
      <c r="C111">
        <v>0.5</v>
      </c>
      <c r="D111">
        <v>0.5</v>
      </c>
      <c r="F111">
        <f t="shared" si="4"/>
        <v>2.8</v>
      </c>
      <c r="G111">
        <f t="shared" si="5"/>
        <v>2.8</v>
      </c>
      <c r="H111">
        <f t="shared" si="6"/>
        <v>1.9</v>
      </c>
      <c r="I111">
        <f t="shared" si="7"/>
        <v>1.9</v>
      </c>
    </row>
    <row r="112" spans="1:9" x14ac:dyDescent="0.35">
      <c r="A112">
        <v>3.3</v>
      </c>
      <c r="B112">
        <v>3.3</v>
      </c>
      <c r="C112">
        <v>5</v>
      </c>
      <c r="D112">
        <v>3.5</v>
      </c>
      <c r="F112">
        <f t="shared" si="4"/>
        <v>-1.7000000000000002</v>
      </c>
      <c r="G112">
        <f t="shared" si="5"/>
        <v>-0.20000000000000018</v>
      </c>
      <c r="H112">
        <f t="shared" si="6"/>
        <v>4.1500000000000004</v>
      </c>
      <c r="I112">
        <f t="shared" si="7"/>
        <v>3.4</v>
      </c>
    </row>
    <row r="113" spans="1:9" x14ac:dyDescent="0.35">
      <c r="A113" t="s">
        <v>230</v>
      </c>
      <c r="B113">
        <v>3.2</v>
      </c>
      <c r="C113">
        <v>1.1000000000000001</v>
      </c>
      <c r="D113">
        <v>1.5</v>
      </c>
      <c r="F113">
        <f t="shared" si="4"/>
        <v>2.1</v>
      </c>
      <c r="G113">
        <f t="shared" si="5"/>
        <v>1.7000000000000002</v>
      </c>
      <c r="H113">
        <f t="shared" si="6"/>
        <v>2.1500000000000004</v>
      </c>
      <c r="I113">
        <f t="shared" si="7"/>
        <v>2.35</v>
      </c>
    </row>
    <row r="114" spans="1:9" x14ac:dyDescent="0.35">
      <c r="A114" t="s">
        <v>230</v>
      </c>
      <c r="B114">
        <v>3.2</v>
      </c>
      <c r="C114">
        <v>5</v>
      </c>
      <c r="D114">
        <v>2.5</v>
      </c>
      <c r="F114">
        <f t="shared" si="4"/>
        <v>-1.7999999999999998</v>
      </c>
      <c r="G114">
        <f t="shared" si="5"/>
        <v>0.70000000000000018</v>
      </c>
      <c r="H114">
        <f t="shared" si="6"/>
        <v>4.0999999999999996</v>
      </c>
      <c r="I114">
        <f t="shared" si="7"/>
        <v>2.85</v>
      </c>
    </row>
    <row r="115" spans="1:9" x14ac:dyDescent="0.35">
      <c r="A115" t="s">
        <v>39</v>
      </c>
      <c r="B115">
        <v>3.1</v>
      </c>
      <c r="C115">
        <v>5</v>
      </c>
      <c r="D115">
        <v>4</v>
      </c>
      <c r="F115">
        <f t="shared" si="4"/>
        <v>-1.9</v>
      </c>
      <c r="G115">
        <f t="shared" si="5"/>
        <v>-0.89999999999999991</v>
      </c>
      <c r="H115">
        <f t="shared" si="6"/>
        <v>4.05</v>
      </c>
      <c r="I115">
        <f t="shared" si="7"/>
        <v>3.55</v>
      </c>
    </row>
    <row r="116" spans="1:9" x14ac:dyDescent="0.35">
      <c r="A116" t="s">
        <v>324</v>
      </c>
      <c r="B116">
        <v>3.1</v>
      </c>
      <c r="C116">
        <v>2.5</v>
      </c>
      <c r="D116">
        <v>2.5</v>
      </c>
      <c r="F116">
        <f t="shared" si="4"/>
        <v>0.60000000000000009</v>
      </c>
      <c r="G116">
        <f t="shared" si="5"/>
        <v>0.60000000000000009</v>
      </c>
      <c r="H116">
        <f t="shared" si="6"/>
        <v>2.8</v>
      </c>
      <c r="I116">
        <f t="shared" si="7"/>
        <v>2.8</v>
      </c>
    </row>
    <row r="117" spans="1:9" x14ac:dyDescent="0.35">
      <c r="A117" t="s">
        <v>324</v>
      </c>
      <c r="B117">
        <v>3.1</v>
      </c>
      <c r="C117">
        <v>0.6</v>
      </c>
      <c r="D117">
        <v>0.85</v>
      </c>
      <c r="F117">
        <f t="shared" si="4"/>
        <v>2.5</v>
      </c>
      <c r="G117">
        <f t="shared" si="5"/>
        <v>2.25</v>
      </c>
      <c r="H117">
        <f t="shared" si="6"/>
        <v>1.85</v>
      </c>
      <c r="I117">
        <f t="shared" si="7"/>
        <v>1.9750000000000001</v>
      </c>
    </row>
    <row r="118" spans="1:9" x14ac:dyDescent="0.35">
      <c r="A118" t="s">
        <v>324</v>
      </c>
      <c r="B118">
        <v>3.1</v>
      </c>
      <c r="C118">
        <v>1.2</v>
      </c>
      <c r="D118">
        <v>1.5</v>
      </c>
      <c r="F118">
        <f t="shared" si="4"/>
        <v>1.9000000000000001</v>
      </c>
      <c r="G118">
        <f t="shared" si="5"/>
        <v>1.6</v>
      </c>
      <c r="H118">
        <f t="shared" si="6"/>
        <v>2.15</v>
      </c>
      <c r="I118">
        <f t="shared" si="7"/>
        <v>2.2999999999999998</v>
      </c>
    </row>
    <row r="119" spans="1:9" x14ac:dyDescent="0.35">
      <c r="A119" t="s">
        <v>324</v>
      </c>
      <c r="B119">
        <v>3.1</v>
      </c>
      <c r="C119">
        <v>2.5</v>
      </c>
      <c r="D119">
        <v>3.5</v>
      </c>
      <c r="F119">
        <f t="shared" si="4"/>
        <v>0.60000000000000009</v>
      </c>
      <c r="G119">
        <f t="shared" si="5"/>
        <v>-0.39999999999999991</v>
      </c>
      <c r="H119">
        <f t="shared" si="6"/>
        <v>2.8</v>
      </c>
      <c r="I119">
        <f t="shared" si="7"/>
        <v>3.3</v>
      </c>
    </row>
    <row r="120" spans="1:9" x14ac:dyDescent="0.35">
      <c r="A120" t="s">
        <v>324</v>
      </c>
      <c r="B120">
        <v>3.1</v>
      </c>
      <c r="C120">
        <v>4.5</v>
      </c>
      <c r="D120">
        <v>1.5</v>
      </c>
      <c r="F120">
        <f t="shared" si="4"/>
        <v>-1.4</v>
      </c>
      <c r="G120">
        <f t="shared" si="5"/>
        <v>1.6</v>
      </c>
      <c r="H120">
        <f t="shared" si="6"/>
        <v>3.8</v>
      </c>
      <c r="I120">
        <f t="shared" si="7"/>
        <v>2.2999999999999998</v>
      </c>
    </row>
    <row r="121" spans="1:9" x14ac:dyDescent="0.35">
      <c r="A121" t="s">
        <v>324</v>
      </c>
      <c r="B121">
        <v>3.1</v>
      </c>
      <c r="C121">
        <v>5</v>
      </c>
      <c r="D121">
        <v>7.5</v>
      </c>
      <c r="F121">
        <f t="shared" si="4"/>
        <v>-1.9</v>
      </c>
      <c r="G121">
        <f t="shared" si="5"/>
        <v>-4.4000000000000004</v>
      </c>
      <c r="H121">
        <f t="shared" si="6"/>
        <v>4.05</v>
      </c>
      <c r="I121">
        <f t="shared" si="7"/>
        <v>5.3</v>
      </c>
    </row>
    <row r="122" spans="1:9" x14ac:dyDescent="0.35">
      <c r="A122" t="s">
        <v>324</v>
      </c>
      <c r="B122">
        <v>3.1</v>
      </c>
      <c r="C122">
        <v>5</v>
      </c>
      <c r="D122">
        <v>5.5</v>
      </c>
      <c r="F122">
        <f t="shared" si="4"/>
        <v>-1.9</v>
      </c>
      <c r="G122">
        <f t="shared" si="5"/>
        <v>-2.4</v>
      </c>
      <c r="H122">
        <f t="shared" si="6"/>
        <v>4.05</v>
      </c>
      <c r="I122">
        <f t="shared" si="7"/>
        <v>4.3</v>
      </c>
    </row>
    <row r="123" spans="1:9" x14ac:dyDescent="0.35">
      <c r="A123">
        <v>3.1</v>
      </c>
      <c r="B123">
        <v>3.1</v>
      </c>
      <c r="C123">
        <v>5.2</v>
      </c>
      <c r="D123">
        <v>5</v>
      </c>
      <c r="F123">
        <f t="shared" si="4"/>
        <v>-2.1</v>
      </c>
      <c r="G123">
        <f t="shared" si="5"/>
        <v>-1.9</v>
      </c>
      <c r="H123">
        <f t="shared" si="6"/>
        <v>4.1500000000000004</v>
      </c>
      <c r="I123">
        <f t="shared" si="7"/>
        <v>4.05</v>
      </c>
    </row>
    <row r="124" spans="1:9" x14ac:dyDescent="0.35">
      <c r="A124">
        <v>3.1</v>
      </c>
      <c r="B124">
        <v>3.1</v>
      </c>
      <c r="C124">
        <v>6.5</v>
      </c>
      <c r="D124">
        <v>10</v>
      </c>
      <c r="F124">
        <f t="shared" si="4"/>
        <v>-3.4</v>
      </c>
      <c r="G124">
        <f t="shared" si="5"/>
        <v>-6.9</v>
      </c>
      <c r="H124">
        <f t="shared" si="6"/>
        <v>4.8</v>
      </c>
      <c r="I124">
        <f t="shared" si="7"/>
        <v>6.55</v>
      </c>
    </row>
    <row r="125" spans="1:9" x14ac:dyDescent="0.35">
      <c r="A125" t="s">
        <v>540</v>
      </c>
      <c r="B125">
        <v>3.039736830714133</v>
      </c>
      <c r="C125">
        <v>5.5</v>
      </c>
      <c r="D125">
        <v>5</v>
      </c>
      <c r="F125">
        <f t="shared" si="4"/>
        <v>-2.460263169285867</v>
      </c>
      <c r="G125">
        <f t="shared" si="5"/>
        <v>-1.960263169285867</v>
      </c>
      <c r="H125">
        <f t="shared" si="6"/>
        <v>4.2698684153570667</v>
      </c>
      <c r="I125">
        <f t="shared" si="7"/>
        <v>4.0198684153570667</v>
      </c>
    </row>
    <row r="126" spans="1:9" x14ac:dyDescent="0.35">
      <c r="A126" t="s">
        <v>424</v>
      </c>
      <c r="B126">
        <v>3</v>
      </c>
      <c r="C126">
        <v>1.2</v>
      </c>
      <c r="D126">
        <v>1.8</v>
      </c>
      <c r="F126">
        <f t="shared" si="4"/>
        <v>1.8</v>
      </c>
      <c r="G126">
        <f t="shared" si="5"/>
        <v>1.2</v>
      </c>
      <c r="H126">
        <f t="shared" si="6"/>
        <v>2.1</v>
      </c>
      <c r="I126">
        <f t="shared" si="7"/>
        <v>2.4</v>
      </c>
    </row>
    <row r="127" spans="1:9" x14ac:dyDescent="0.35">
      <c r="A127" t="s">
        <v>424</v>
      </c>
      <c r="B127">
        <v>3</v>
      </c>
      <c r="C127">
        <v>4.5</v>
      </c>
      <c r="D127">
        <v>3</v>
      </c>
      <c r="F127">
        <f t="shared" si="4"/>
        <v>-1.5</v>
      </c>
      <c r="G127">
        <f t="shared" si="5"/>
        <v>0</v>
      </c>
      <c r="H127">
        <f t="shared" si="6"/>
        <v>3.75</v>
      </c>
      <c r="I127">
        <f t="shared" si="7"/>
        <v>3</v>
      </c>
    </row>
    <row r="128" spans="1:9" x14ac:dyDescent="0.35">
      <c r="A128" t="s">
        <v>840</v>
      </c>
      <c r="B128">
        <v>2.9</v>
      </c>
      <c r="C128">
        <v>1.5</v>
      </c>
      <c r="D128">
        <v>2.5</v>
      </c>
      <c r="F128">
        <f t="shared" si="4"/>
        <v>1.4</v>
      </c>
      <c r="G128">
        <f t="shared" si="5"/>
        <v>0.39999999999999991</v>
      </c>
      <c r="H128">
        <f t="shared" si="6"/>
        <v>2.2000000000000002</v>
      </c>
      <c r="I128">
        <f t="shared" si="7"/>
        <v>2.7</v>
      </c>
    </row>
    <row r="129" spans="1:9" x14ac:dyDescent="0.35">
      <c r="A129" t="s">
        <v>122</v>
      </c>
      <c r="B129">
        <v>2.8</v>
      </c>
      <c r="C129">
        <v>5</v>
      </c>
      <c r="D129">
        <v>10</v>
      </c>
      <c r="F129">
        <f t="shared" si="4"/>
        <v>-2.2000000000000002</v>
      </c>
      <c r="G129">
        <f t="shared" si="5"/>
        <v>-7.2</v>
      </c>
      <c r="H129">
        <f t="shared" si="6"/>
        <v>3.9</v>
      </c>
      <c r="I129">
        <f t="shared" si="7"/>
        <v>6.4</v>
      </c>
    </row>
    <row r="130" spans="1:9" x14ac:dyDescent="0.35">
      <c r="A130" t="s">
        <v>278</v>
      </c>
      <c r="B130">
        <v>2.8</v>
      </c>
      <c r="C130">
        <v>2.5</v>
      </c>
      <c r="D130">
        <v>5</v>
      </c>
      <c r="F130">
        <f t="shared" ref="F130:F193" si="8">B130-C130</f>
        <v>0.29999999999999982</v>
      </c>
      <c r="G130">
        <f t="shared" ref="G130:G193" si="9">B130-D130</f>
        <v>-2.2000000000000002</v>
      </c>
      <c r="H130">
        <f t="shared" ref="H130:H193" si="10">(B130+C130)/2</f>
        <v>2.65</v>
      </c>
      <c r="I130">
        <f t="shared" ref="I130:I193" si="11">(B130+D130)/2</f>
        <v>3.9</v>
      </c>
    </row>
    <row r="131" spans="1:9" x14ac:dyDescent="0.35">
      <c r="A131" t="s">
        <v>278</v>
      </c>
      <c r="B131">
        <v>2.8</v>
      </c>
      <c r="C131">
        <v>1.5</v>
      </c>
      <c r="D131">
        <v>1.2</v>
      </c>
      <c r="F131">
        <f t="shared" si="8"/>
        <v>1.2999999999999998</v>
      </c>
      <c r="G131">
        <f t="shared" si="9"/>
        <v>1.5999999999999999</v>
      </c>
      <c r="H131">
        <f t="shared" si="10"/>
        <v>2.15</v>
      </c>
      <c r="I131">
        <f t="shared" si="11"/>
        <v>2</v>
      </c>
    </row>
    <row r="132" spans="1:9" x14ac:dyDescent="0.35">
      <c r="A132" t="s">
        <v>278</v>
      </c>
      <c r="B132">
        <v>2.8</v>
      </c>
      <c r="C132">
        <v>2.5</v>
      </c>
      <c r="D132">
        <v>3.5</v>
      </c>
      <c r="F132">
        <f t="shared" si="8"/>
        <v>0.29999999999999982</v>
      </c>
      <c r="G132">
        <f t="shared" si="9"/>
        <v>-0.70000000000000018</v>
      </c>
      <c r="H132">
        <f t="shared" si="10"/>
        <v>2.65</v>
      </c>
      <c r="I132">
        <f t="shared" si="11"/>
        <v>3.15</v>
      </c>
    </row>
    <row r="133" spans="1:9" x14ac:dyDescent="0.35">
      <c r="A133" t="s">
        <v>278</v>
      </c>
      <c r="B133">
        <v>2.8</v>
      </c>
      <c r="C133">
        <v>2</v>
      </c>
      <c r="D133">
        <v>2.5</v>
      </c>
      <c r="F133">
        <f t="shared" si="8"/>
        <v>0.79999999999999982</v>
      </c>
      <c r="G133">
        <f t="shared" si="9"/>
        <v>0.29999999999999982</v>
      </c>
      <c r="H133">
        <f t="shared" si="10"/>
        <v>2.4</v>
      </c>
      <c r="I133">
        <f t="shared" si="11"/>
        <v>2.65</v>
      </c>
    </row>
    <row r="134" spans="1:9" x14ac:dyDescent="0.35">
      <c r="A134" t="s">
        <v>278</v>
      </c>
      <c r="B134">
        <v>2.8</v>
      </c>
      <c r="C134">
        <v>3.5</v>
      </c>
      <c r="D134">
        <v>2.5</v>
      </c>
      <c r="F134">
        <f t="shared" si="8"/>
        <v>-0.70000000000000018</v>
      </c>
      <c r="G134">
        <f t="shared" si="9"/>
        <v>0.29999999999999982</v>
      </c>
      <c r="H134">
        <f t="shared" si="10"/>
        <v>3.15</v>
      </c>
      <c r="I134">
        <f t="shared" si="11"/>
        <v>2.65</v>
      </c>
    </row>
    <row r="135" spans="1:9" x14ac:dyDescent="0.35">
      <c r="A135" t="s">
        <v>41</v>
      </c>
      <c r="B135">
        <v>2.7</v>
      </c>
      <c r="C135">
        <v>1.5</v>
      </c>
      <c r="D135">
        <v>3</v>
      </c>
      <c r="F135">
        <f t="shared" si="8"/>
        <v>1.2000000000000002</v>
      </c>
      <c r="G135">
        <f t="shared" si="9"/>
        <v>-0.29999999999999982</v>
      </c>
      <c r="H135">
        <f t="shared" si="10"/>
        <v>2.1</v>
      </c>
      <c r="I135">
        <f t="shared" si="11"/>
        <v>2.85</v>
      </c>
    </row>
    <row r="136" spans="1:9" x14ac:dyDescent="0.35">
      <c r="A136" t="s">
        <v>226</v>
      </c>
      <c r="B136">
        <v>2.7</v>
      </c>
      <c r="C136">
        <v>3.5</v>
      </c>
      <c r="D136">
        <v>6</v>
      </c>
      <c r="F136">
        <f t="shared" si="8"/>
        <v>-0.79999999999999982</v>
      </c>
      <c r="G136">
        <f t="shared" si="9"/>
        <v>-3.3</v>
      </c>
      <c r="H136">
        <f t="shared" si="10"/>
        <v>3.1</v>
      </c>
      <c r="I136">
        <f t="shared" si="11"/>
        <v>4.3499999999999996</v>
      </c>
    </row>
    <row r="137" spans="1:9" x14ac:dyDescent="0.35">
      <c r="A137" t="s">
        <v>299</v>
      </c>
      <c r="B137">
        <v>2.7</v>
      </c>
      <c r="C137">
        <v>2.5</v>
      </c>
      <c r="D137">
        <v>2</v>
      </c>
      <c r="F137">
        <f t="shared" si="8"/>
        <v>0.20000000000000018</v>
      </c>
      <c r="G137">
        <f t="shared" si="9"/>
        <v>0.70000000000000018</v>
      </c>
      <c r="H137">
        <f t="shared" si="10"/>
        <v>2.6</v>
      </c>
      <c r="I137">
        <f t="shared" si="11"/>
        <v>2.35</v>
      </c>
    </row>
    <row r="138" spans="1:9" x14ac:dyDescent="0.35">
      <c r="A138" t="s">
        <v>299</v>
      </c>
      <c r="B138">
        <v>2.7</v>
      </c>
      <c r="C138">
        <v>0.2</v>
      </c>
      <c r="D138">
        <v>6</v>
      </c>
      <c r="F138">
        <f t="shared" si="8"/>
        <v>2.5</v>
      </c>
      <c r="G138">
        <f t="shared" si="9"/>
        <v>-3.3</v>
      </c>
      <c r="H138">
        <f t="shared" si="10"/>
        <v>1.4500000000000002</v>
      </c>
      <c r="I138">
        <f t="shared" si="11"/>
        <v>4.3499999999999996</v>
      </c>
    </row>
    <row r="139" spans="1:9" x14ac:dyDescent="0.35">
      <c r="A139" t="s">
        <v>299</v>
      </c>
      <c r="B139">
        <v>2.7</v>
      </c>
      <c r="C139">
        <v>3.5</v>
      </c>
      <c r="D139">
        <v>1.8</v>
      </c>
      <c r="F139">
        <f t="shared" si="8"/>
        <v>-0.79999999999999982</v>
      </c>
      <c r="G139">
        <f t="shared" si="9"/>
        <v>0.90000000000000013</v>
      </c>
      <c r="H139">
        <f t="shared" si="10"/>
        <v>3.1</v>
      </c>
      <c r="I139">
        <f t="shared" si="11"/>
        <v>2.25</v>
      </c>
    </row>
    <row r="140" spans="1:9" x14ac:dyDescent="0.35">
      <c r="A140" t="s">
        <v>299</v>
      </c>
      <c r="B140">
        <v>2.7</v>
      </c>
      <c r="C140">
        <v>5</v>
      </c>
      <c r="D140">
        <v>8</v>
      </c>
      <c r="F140">
        <f t="shared" si="8"/>
        <v>-2.2999999999999998</v>
      </c>
      <c r="G140">
        <f t="shared" si="9"/>
        <v>-5.3</v>
      </c>
      <c r="H140">
        <f t="shared" si="10"/>
        <v>3.85</v>
      </c>
      <c r="I140">
        <f t="shared" si="11"/>
        <v>5.35</v>
      </c>
    </row>
    <row r="141" spans="1:9" x14ac:dyDescent="0.35">
      <c r="A141" t="s">
        <v>64</v>
      </c>
      <c r="B141">
        <v>2.6</v>
      </c>
      <c r="C141">
        <v>3.5</v>
      </c>
      <c r="D141">
        <v>3</v>
      </c>
      <c r="F141">
        <f t="shared" si="8"/>
        <v>-0.89999999999999991</v>
      </c>
      <c r="G141">
        <f t="shared" si="9"/>
        <v>-0.39999999999999991</v>
      </c>
      <c r="H141">
        <f t="shared" si="10"/>
        <v>3.05</v>
      </c>
      <c r="I141">
        <f t="shared" si="11"/>
        <v>2.8</v>
      </c>
    </row>
    <row r="142" spans="1:9" x14ac:dyDescent="0.35">
      <c r="A142" t="s">
        <v>218</v>
      </c>
      <c r="B142">
        <v>2.6</v>
      </c>
      <c r="C142">
        <v>5.5</v>
      </c>
      <c r="D142">
        <v>5</v>
      </c>
      <c r="F142">
        <f t="shared" si="8"/>
        <v>-2.9</v>
      </c>
      <c r="G142">
        <f t="shared" si="9"/>
        <v>-2.4</v>
      </c>
      <c r="H142">
        <f t="shared" si="10"/>
        <v>4.05</v>
      </c>
      <c r="I142">
        <f t="shared" si="11"/>
        <v>3.8</v>
      </c>
    </row>
    <row r="143" spans="1:9" x14ac:dyDescent="0.35">
      <c r="A143" t="s">
        <v>218</v>
      </c>
      <c r="B143">
        <v>2.6</v>
      </c>
      <c r="C143">
        <v>2.5</v>
      </c>
      <c r="D143">
        <v>2.5</v>
      </c>
      <c r="F143">
        <f t="shared" si="8"/>
        <v>0.10000000000000009</v>
      </c>
      <c r="G143">
        <f t="shared" si="9"/>
        <v>0.10000000000000009</v>
      </c>
      <c r="H143">
        <f t="shared" si="10"/>
        <v>2.5499999999999998</v>
      </c>
      <c r="I143">
        <f t="shared" si="11"/>
        <v>2.5499999999999998</v>
      </c>
    </row>
    <row r="144" spans="1:9" x14ac:dyDescent="0.35">
      <c r="A144" t="s">
        <v>218</v>
      </c>
      <c r="B144">
        <v>2.6</v>
      </c>
      <c r="C144">
        <v>4.5</v>
      </c>
      <c r="D144">
        <v>5</v>
      </c>
      <c r="F144">
        <f t="shared" si="8"/>
        <v>-1.9</v>
      </c>
      <c r="G144">
        <f t="shared" si="9"/>
        <v>-2.4</v>
      </c>
      <c r="H144">
        <f t="shared" si="10"/>
        <v>3.55</v>
      </c>
      <c r="I144">
        <f t="shared" si="11"/>
        <v>3.8</v>
      </c>
    </row>
    <row r="145" spans="1:9" x14ac:dyDescent="0.35">
      <c r="A145" t="s">
        <v>218</v>
      </c>
      <c r="B145">
        <v>2.6</v>
      </c>
      <c r="C145">
        <v>5</v>
      </c>
      <c r="D145">
        <v>2.5</v>
      </c>
      <c r="F145">
        <f t="shared" si="8"/>
        <v>-2.4</v>
      </c>
      <c r="G145">
        <f t="shared" si="9"/>
        <v>0.10000000000000009</v>
      </c>
      <c r="H145">
        <f t="shared" si="10"/>
        <v>3.8</v>
      </c>
      <c r="I145">
        <f t="shared" si="11"/>
        <v>2.5499999999999998</v>
      </c>
    </row>
    <row r="146" spans="1:9" x14ac:dyDescent="0.35">
      <c r="A146" t="s">
        <v>218</v>
      </c>
      <c r="B146">
        <v>2.6</v>
      </c>
      <c r="C146">
        <v>5</v>
      </c>
      <c r="D146">
        <v>5.5</v>
      </c>
      <c r="F146">
        <f t="shared" si="8"/>
        <v>-2.4</v>
      </c>
      <c r="G146">
        <f t="shared" si="9"/>
        <v>-2.9</v>
      </c>
      <c r="H146">
        <f t="shared" si="10"/>
        <v>3.8</v>
      </c>
      <c r="I146">
        <f t="shared" si="11"/>
        <v>4.05</v>
      </c>
    </row>
    <row r="147" spans="1:9" x14ac:dyDescent="0.35">
      <c r="A147" t="s">
        <v>218</v>
      </c>
      <c r="B147">
        <v>2.6</v>
      </c>
      <c r="C147">
        <v>1.4</v>
      </c>
      <c r="D147">
        <v>1.5</v>
      </c>
      <c r="F147">
        <f t="shared" si="8"/>
        <v>1.2000000000000002</v>
      </c>
      <c r="G147">
        <f t="shared" si="9"/>
        <v>1.1000000000000001</v>
      </c>
      <c r="H147">
        <f t="shared" si="10"/>
        <v>2</v>
      </c>
      <c r="I147">
        <f t="shared" si="11"/>
        <v>2.0499999999999998</v>
      </c>
    </row>
    <row r="148" spans="1:9" x14ac:dyDescent="0.35">
      <c r="A148" t="s">
        <v>963</v>
      </c>
      <c r="B148">
        <v>2.5</v>
      </c>
      <c r="C148">
        <v>1.8</v>
      </c>
      <c r="D148">
        <v>2.5</v>
      </c>
      <c r="F148">
        <f t="shared" si="8"/>
        <v>0.7</v>
      </c>
      <c r="G148">
        <f t="shared" si="9"/>
        <v>0</v>
      </c>
      <c r="H148">
        <f t="shared" si="10"/>
        <v>2.15</v>
      </c>
      <c r="I148">
        <f t="shared" si="11"/>
        <v>2.5</v>
      </c>
    </row>
    <row r="149" spans="1:9" x14ac:dyDescent="0.35">
      <c r="A149" t="s">
        <v>963</v>
      </c>
      <c r="B149">
        <v>2.5</v>
      </c>
      <c r="C149">
        <v>3.5</v>
      </c>
      <c r="D149">
        <v>2.5</v>
      </c>
      <c r="F149">
        <f t="shared" si="8"/>
        <v>-1</v>
      </c>
      <c r="G149">
        <f t="shared" si="9"/>
        <v>0</v>
      </c>
      <c r="H149">
        <f t="shared" si="10"/>
        <v>3</v>
      </c>
      <c r="I149">
        <f t="shared" si="11"/>
        <v>2.5</v>
      </c>
    </row>
    <row r="150" spans="1:9" x14ac:dyDescent="0.35">
      <c r="A150" t="s">
        <v>119</v>
      </c>
      <c r="B150">
        <v>2.4</v>
      </c>
      <c r="C150">
        <v>8</v>
      </c>
      <c r="D150">
        <v>5.5</v>
      </c>
      <c r="F150">
        <f t="shared" si="8"/>
        <v>-5.6</v>
      </c>
      <c r="G150">
        <f t="shared" si="9"/>
        <v>-3.1</v>
      </c>
      <c r="H150">
        <f t="shared" si="10"/>
        <v>5.2</v>
      </c>
      <c r="I150">
        <f t="shared" si="11"/>
        <v>3.95</v>
      </c>
    </row>
    <row r="151" spans="1:9" x14ac:dyDescent="0.35">
      <c r="A151" t="s">
        <v>119</v>
      </c>
      <c r="B151">
        <v>2.4</v>
      </c>
      <c r="C151">
        <v>8</v>
      </c>
      <c r="D151">
        <v>2.5</v>
      </c>
      <c r="F151">
        <f t="shared" si="8"/>
        <v>-5.6</v>
      </c>
      <c r="G151">
        <f t="shared" si="9"/>
        <v>-0.10000000000000009</v>
      </c>
      <c r="H151">
        <f t="shared" si="10"/>
        <v>5.2</v>
      </c>
      <c r="I151">
        <f t="shared" si="11"/>
        <v>2.4500000000000002</v>
      </c>
    </row>
    <row r="152" spans="1:9" x14ac:dyDescent="0.35">
      <c r="A152" t="s">
        <v>250</v>
      </c>
      <c r="B152">
        <v>2.4</v>
      </c>
      <c r="C152">
        <v>5</v>
      </c>
      <c r="D152">
        <v>7.5</v>
      </c>
      <c r="F152">
        <f t="shared" si="8"/>
        <v>-2.6</v>
      </c>
      <c r="G152">
        <f t="shared" si="9"/>
        <v>-5.0999999999999996</v>
      </c>
      <c r="H152">
        <f t="shared" si="10"/>
        <v>3.7</v>
      </c>
      <c r="I152">
        <f t="shared" si="11"/>
        <v>4.95</v>
      </c>
    </row>
    <row r="153" spans="1:9" x14ac:dyDescent="0.35">
      <c r="A153" t="s">
        <v>250</v>
      </c>
      <c r="B153">
        <v>2.4</v>
      </c>
      <c r="C153">
        <v>0.3</v>
      </c>
      <c r="D153">
        <v>1.5</v>
      </c>
      <c r="F153">
        <f t="shared" si="8"/>
        <v>2.1</v>
      </c>
      <c r="G153">
        <f t="shared" si="9"/>
        <v>0.89999999999999991</v>
      </c>
      <c r="H153">
        <f t="shared" si="10"/>
        <v>1.3499999999999999</v>
      </c>
      <c r="I153">
        <f t="shared" si="11"/>
        <v>1.95</v>
      </c>
    </row>
    <row r="154" spans="1:9" x14ac:dyDescent="0.35">
      <c r="A154" t="s">
        <v>250</v>
      </c>
      <c r="B154">
        <v>2.4</v>
      </c>
      <c r="C154">
        <v>1.5</v>
      </c>
      <c r="D154">
        <v>2.5</v>
      </c>
      <c r="F154">
        <f t="shared" si="8"/>
        <v>0.89999999999999991</v>
      </c>
      <c r="G154">
        <f t="shared" si="9"/>
        <v>-0.10000000000000009</v>
      </c>
      <c r="H154">
        <f t="shared" si="10"/>
        <v>1.95</v>
      </c>
      <c r="I154">
        <f t="shared" si="11"/>
        <v>2.4500000000000002</v>
      </c>
    </row>
    <row r="155" spans="1:9" x14ac:dyDescent="0.35">
      <c r="A155" t="s">
        <v>250</v>
      </c>
      <c r="B155">
        <v>2.4</v>
      </c>
      <c r="C155">
        <v>5</v>
      </c>
      <c r="D155">
        <v>5</v>
      </c>
      <c r="F155">
        <f t="shared" si="8"/>
        <v>-2.6</v>
      </c>
      <c r="G155">
        <f t="shared" si="9"/>
        <v>-2.6</v>
      </c>
      <c r="H155">
        <f t="shared" si="10"/>
        <v>3.7</v>
      </c>
      <c r="I155">
        <f t="shared" si="11"/>
        <v>3.7</v>
      </c>
    </row>
    <row r="156" spans="1:9" x14ac:dyDescent="0.35">
      <c r="A156" t="s">
        <v>88</v>
      </c>
      <c r="B156">
        <v>2.3874672772626639</v>
      </c>
      <c r="C156">
        <v>4.5</v>
      </c>
      <c r="D156">
        <v>5</v>
      </c>
      <c r="F156">
        <f t="shared" si="8"/>
        <v>-2.1125327227373361</v>
      </c>
      <c r="G156">
        <f t="shared" si="9"/>
        <v>-2.6125327227373361</v>
      </c>
      <c r="H156">
        <f t="shared" si="10"/>
        <v>3.4437336386313318</v>
      </c>
      <c r="I156">
        <f t="shared" si="11"/>
        <v>3.6937336386313318</v>
      </c>
    </row>
    <row r="157" spans="1:9" x14ac:dyDescent="0.35">
      <c r="A157" t="s">
        <v>405</v>
      </c>
      <c r="B157">
        <v>2.2999999999999998</v>
      </c>
      <c r="C157">
        <v>10</v>
      </c>
      <c r="D157">
        <v>2.5</v>
      </c>
      <c r="F157">
        <f t="shared" si="8"/>
        <v>-7.7</v>
      </c>
      <c r="G157">
        <f t="shared" si="9"/>
        <v>-0.20000000000000018</v>
      </c>
      <c r="H157">
        <f t="shared" si="10"/>
        <v>6.15</v>
      </c>
      <c r="I157">
        <f t="shared" si="11"/>
        <v>2.4</v>
      </c>
    </row>
    <row r="158" spans="1:9" x14ac:dyDescent="0.35">
      <c r="A158" t="s">
        <v>405</v>
      </c>
      <c r="B158">
        <v>2.2999999999999998</v>
      </c>
      <c r="C158">
        <v>1.5</v>
      </c>
      <c r="D158">
        <v>1</v>
      </c>
      <c r="F158">
        <f t="shared" si="8"/>
        <v>0.79999999999999982</v>
      </c>
      <c r="G158">
        <f t="shared" si="9"/>
        <v>1.2999999999999998</v>
      </c>
      <c r="H158">
        <f t="shared" si="10"/>
        <v>1.9</v>
      </c>
      <c r="I158">
        <f t="shared" si="11"/>
        <v>1.65</v>
      </c>
    </row>
    <row r="159" spans="1:9" x14ac:dyDescent="0.35">
      <c r="A159" t="s">
        <v>405</v>
      </c>
      <c r="B159">
        <v>2.2999999999999998</v>
      </c>
      <c r="C159">
        <v>3.5</v>
      </c>
      <c r="D159">
        <v>3.5</v>
      </c>
      <c r="F159">
        <f t="shared" si="8"/>
        <v>-1.2000000000000002</v>
      </c>
      <c r="G159">
        <f t="shared" si="9"/>
        <v>-1.2000000000000002</v>
      </c>
      <c r="H159">
        <f t="shared" si="10"/>
        <v>2.9</v>
      </c>
      <c r="I159">
        <f t="shared" si="11"/>
        <v>2.9</v>
      </c>
    </row>
    <row r="160" spans="1:9" x14ac:dyDescent="0.35">
      <c r="A160" t="s">
        <v>405</v>
      </c>
      <c r="B160">
        <v>2.2999999999999998</v>
      </c>
      <c r="C160">
        <v>5</v>
      </c>
      <c r="D160">
        <v>1.8</v>
      </c>
      <c r="F160">
        <f t="shared" si="8"/>
        <v>-2.7</v>
      </c>
      <c r="G160">
        <f t="shared" si="9"/>
        <v>0.49999999999999978</v>
      </c>
      <c r="H160">
        <f t="shared" si="10"/>
        <v>3.65</v>
      </c>
      <c r="I160">
        <f t="shared" si="11"/>
        <v>2.0499999999999998</v>
      </c>
    </row>
    <row r="161" spans="1:9" x14ac:dyDescent="0.35">
      <c r="A161" t="s">
        <v>538</v>
      </c>
      <c r="B161">
        <v>2.2999999999999998</v>
      </c>
      <c r="C161">
        <v>15</v>
      </c>
      <c r="D161">
        <v>5.3</v>
      </c>
      <c r="F161">
        <f t="shared" si="8"/>
        <v>-12.7</v>
      </c>
      <c r="G161">
        <f t="shared" si="9"/>
        <v>-3</v>
      </c>
      <c r="H161">
        <f t="shared" si="10"/>
        <v>8.65</v>
      </c>
      <c r="I161">
        <f t="shared" si="11"/>
        <v>3.8</v>
      </c>
    </row>
    <row r="162" spans="1:9" x14ac:dyDescent="0.35">
      <c r="A162" t="s">
        <v>66</v>
      </c>
      <c r="B162">
        <v>2.2000000000000002</v>
      </c>
      <c r="C162">
        <v>4.2</v>
      </c>
      <c r="D162">
        <v>3.5</v>
      </c>
      <c r="F162">
        <f t="shared" si="8"/>
        <v>-2</v>
      </c>
      <c r="G162">
        <f t="shared" si="9"/>
        <v>-1.2999999999999998</v>
      </c>
      <c r="H162">
        <f t="shared" si="10"/>
        <v>3.2</v>
      </c>
      <c r="I162">
        <f t="shared" si="11"/>
        <v>2.85</v>
      </c>
    </row>
    <row r="163" spans="1:9" x14ac:dyDescent="0.35">
      <c r="A163" t="s">
        <v>280</v>
      </c>
      <c r="B163">
        <v>2.2000000000000002</v>
      </c>
      <c r="C163">
        <v>2.5</v>
      </c>
      <c r="D163">
        <v>2.5</v>
      </c>
      <c r="F163">
        <f t="shared" si="8"/>
        <v>-0.29999999999999982</v>
      </c>
      <c r="G163">
        <f t="shared" si="9"/>
        <v>-0.29999999999999982</v>
      </c>
      <c r="H163">
        <f t="shared" si="10"/>
        <v>2.35</v>
      </c>
      <c r="I163">
        <f t="shared" si="11"/>
        <v>2.35</v>
      </c>
    </row>
    <row r="164" spans="1:9" x14ac:dyDescent="0.35">
      <c r="A164" t="s">
        <v>280</v>
      </c>
      <c r="B164">
        <v>2.2000000000000002</v>
      </c>
      <c r="C164">
        <v>2.5</v>
      </c>
      <c r="D164">
        <v>2.5</v>
      </c>
      <c r="F164">
        <f t="shared" si="8"/>
        <v>-0.29999999999999982</v>
      </c>
      <c r="G164">
        <f t="shared" si="9"/>
        <v>-0.29999999999999982</v>
      </c>
      <c r="H164">
        <f t="shared" si="10"/>
        <v>2.35</v>
      </c>
      <c r="I164">
        <f t="shared" si="11"/>
        <v>2.35</v>
      </c>
    </row>
    <row r="165" spans="1:9" x14ac:dyDescent="0.35">
      <c r="A165" t="s">
        <v>280</v>
      </c>
      <c r="B165">
        <v>2.2000000000000002</v>
      </c>
      <c r="C165">
        <v>5</v>
      </c>
      <c r="D165">
        <v>4.5</v>
      </c>
      <c r="F165">
        <f t="shared" si="8"/>
        <v>-2.8</v>
      </c>
      <c r="G165">
        <f t="shared" si="9"/>
        <v>-2.2999999999999998</v>
      </c>
      <c r="H165">
        <f t="shared" si="10"/>
        <v>3.6</v>
      </c>
      <c r="I165">
        <f t="shared" si="11"/>
        <v>3.35</v>
      </c>
    </row>
    <row r="166" spans="1:9" x14ac:dyDescent="0.35">
      <c r="A166" t="s">
        <v>280</v>
      </c>
      <c r="B166">
        <v>2.2000000000000002</v>
      </c>
      <c r="C166">
        <v>2.5</v>
      </c>
      <c r="D166">
        <v>2.5</v>
      </c>
      <c r="F166">
        <f t="shared" si="8"/>
        <v>-0.29999999999999982</v>
      </c>
      <c r="G166">
        <f t="shared" si="9"/>
        <v>-0.29999999999999982</v>
      </c>
      <c r="H166">
        <f t="shared" si="10"/>
        <v>2.35</v>
      </c>
      <c r="I166">
        <f t="shared" si="11"/>
        <v>2.35</v>
      </c>
    </row>
    <row r="167" spans="1:9" x14ac:dyDescent="0.35">
      <c r="A167">
        <v>2.2000000000000002</v>
      </c>
      <c r="B167">
        <v>2.2000000000000002</v>
      </c>
      <c r="C167">
        <v>10</v>
      </c>
      <c r="D167">
        <v>5</v>
      </c>
      <c r="F167">
        <f t="shared" si="8"/>
        <v>-7.8</v>
      </c>
      <c r="G167">
        <f t="shared" si="9"/>
        <v>-2.8</v>
      </c>
      <c r="H167">
        <f t="shared" si="10"/>
        <v>6.1</v>
      </c>
      <c r="I167">
        <f t="shared" si="11"/>
        <v>3.6</v>
      </c>
    </row>
    <row r="168" spans="1:9" x14ac:dyDescent="0.35">
      <c r="A168" t="s">
        <v>393</v>
      </c>
      <c r="B168">
        <v>2.1</v>
      </c>
      <c r="C168">
        <v>3</v>
      </c>
      <c r="D168">
        <v>3</v>
      </c>
      <c r="F168">
        <f t="shared" si="8"/>
        <v>-0.89999999999999991</v>
      </c>
      <c r="G168">
        <f t="shared" si="9"/>
        <v>-0.89999999999999991</v>
      </c>
      <c r="H168">
        <f t="shared" si="10"/>
        <v>2.5499999999999998</v>
      </c>
      <c r="I168">
        <f t="shared" si="11"/>
        <v>2.5499999999999998</v>
      </c>
    </row>
    <row r="169" spans="1:9" x14ac:dyDescent="0.35">
      <c r="A169" t="s">
        <v>393</v>
      </c>
      <c r="B169">
        <v>2.1</v>
      </c>
      <c r="C169">
        <v>1.5</v>
      </c>
      <c r="D169">
        <v>1.5</v>
      </c>
      <c r="F169">
        <f t="shared" si="8"/>
        <v>0.60000000000000009</v>
      </c>
      <c r="G169">
        <f t="shared" si="9"/>
        <v>0.60000000000000009</v>
      </c>
      <c r="H169">
        <f t="shared" si="10"/>
        <v>1.8</v>
      </c>
      <c r="I169">
        <f t="shared" si="11"/>
        <v>1.8</v>
      </c>
    </row>
    <row r="170" spans="1:9" x14ac:dyDescent="0.35">
      <c r="A170" t="s">
        <v>393</v>
      </c>
      <c r="B170">
        <v>2.1</v>
      </c>
      <c r="C170">
        <v>2.5</v>
      </c>
      <c r="D170">
        <v>2.5</v>
      </c>
      <c r="F170">
        <f t="shared" si="8"/>
        <v>-0.39999999999999991</v>
      </c>
      <c r="G170">
        <f t="shared" si="9"/>
        <v>-0.39999999999999991</v>
      </c>
      <c r="H170">
        <f t="shared" si="10"/>
        <v>2.2999999999999998</v>
      </c>
      <c r="I170">
        <f t="shared" si="11"/>
        <v>2.2999999999999998</v>
      </c>
    </row>
    <row r="171" spans="1:9" x14ac:dyDescent="0.35">
      <c r="A171" t="s">
        <v>393</v>
      </c>
      <c r="B171">
        <v>2.1</v>
      </c>
      <c r="C171">
        <v>4.5</v>
      </c>
      <c r="D171">
        <v>2.5</v>
      </c>
      <c r="F171">
        <f t="shared" si="8"/>
        <v>-2.4</v>
      </c>
      <c r="G171">
        <f t="shared" si="9"/>
        <v>-0.39999999999999991</v>
      </c>
      <c r="H171">
        <f t="shared" si="10"/>
        <v>3.3</v>
      </c>
      <c r="I171">
        <f t="shared" si="11"/>
        <v>2.2999999999999998</v>
      </c>
    </row>
    <row r="172" spans="1:9" x14ac:dyDescent="0.35">
      <c r="A172" t="s">
        <v>393</v>
      </c>
      <c r="B172">
        <v>2.1</v>
      </c>
      <c r="C172">
        <v>3</v>
      </c>
      <c r="D172">
        <v>3</v>
      </c>
      <c r="F172">
        <f t="shared" si="8"/>
        <v>-0.89999999999999991</v>
      </c>
      <c r="G172">
        <f t="shared" si="9"/>
        <v>-0.89999999999999991</v>
      </c>
      <c r="H172">
        <f t="shared" si="10"/>
        <v>2.5499999999999998</v>
      </c>
      <c r="I172">
        <f t="shared" si="11"/>
        <v>2.5499999999999998</v>
      </c>
    </row>
    <row r="173" spans="1:9" x14ac:dyDescent="0.35">
      <c r="A173" t="s">
        <v>393</v>
      </c>
      <c r="B173">
        <v>2.1</v>
      </c>
      <c r="C173">
        <v>5</v>
      </c>
      <c r="D173">
        <v>3</v>
      </c>
      <c r="F173">
        <f t="shared" si="8"/>
        <v>-2.9</v>
      </c>
      <c r="G173">
        <f t="shared" si="9"/>
        <v>-0.89999999999999991</v>
      </c>
      <c r="H173">
        <f t="shared" si="10"/>
        <v>3.55</v>
      </c>
      <c r="I173">
        <f t="shared" si="11"/>
        <v>2.5499999999999998</v>
      </c>
    </row>
    <row r="174" spans="1:9" x14ac:dyDescent="0.35">
      <c r="A174" t="s">
        <v>393</v>
      </c>
      <c r="B174">
        <v>2.1</v>
      </c>
      <c r="C174">
        <v>2</v>
      </c>
      <c r="D174">
        <v>1</v>
      </c>
      <c r="F174">
        <f t="shared" si="8"/>
        <v>0.10000000000000009</v>
      </c>
      <c r="G174">
        <f t="shared" si="9"/>
        <v>1.1000000000000001</v>
      </c>
      <c r="H174">
        <f t="shared" si="10"/>
        <v>2.0499999999999998</v>
      </c>
      <c r="I174">
        <f t="shared" si="11"/>
        <v>1.55</v>
      </c>
    </row>
    <row r="175" spans="1:9" x14ac:dyDescent="0.35">
      <c r="A175" t="s">
        <v>967</v>
      </c>
      <c r="B175">
        <v>2.1</v>
      </c>
      <c r="C175">
        <v>2.5</v>
      </c>
      <c r="D175">
        <v>2.5</v>
      </c>
      <c r="F175">
        <f t="shared" si="8"/>
        <v>-0.39999999999999991</v>
      </c>
      <c r="G175">
        <f t="shared" si="9"/>
        <v>-0.39999999999999991</v>
      </c>
      <c r="H175">
        <f t="shared" si="10"/>
        <v>2.2999999999999998</v>
      </c>
      <c r="I175">
        <f t="shared" si="11"/>
        <v>2.2999999999999998</v>
      </c>
    </row>
    <row r="176" spans="1:9" x14ac:dyDescent="0.35">
      <c r="A176" t="s">
        <v>747</v>
      </c>
      <c r="B176">
        <v>2.0832666655999659</v>
      </c>
      <c r="C176">
        <v>3.5</v>
      </c>
      <c r="D176">
        <v>3.5</v>
      </c>
      <c r="F176">
        <f t="shared" si="8"/>
        <v>-1.4167333344000341</v>
      </c>
      <c r="G176">
        <f t="shared" si="9"/>
        <v>-1.4167333344000341</v>
      </c>
      <c r="H176">
        <f t="shared" si="10"/>
        <v>2.7916333327999832</v>
      </c>
      <c r="I176">
        <f t="shared" si="11"/>
        <v>2.7916333327999832</v>
      </c>
    </row>
    <row r="177" spans="1:9" x14ac:dyDescent="0.35">
      <c r="A177" t="s">
        <v>43</v>
      </c>
      <c r="B177">
        <v>2</v>
      </c>
      <c r="C177">
        <v>5</v>
      </c>
      <c r="D177">
        <v>4</v>
      </c>
      <c r="F177">
        <f t="shared" si="8"/>
        <v>-3</v>
      </c>
      <c r="G177">
        <f t="shared" si="9"/>
        <v>-2</v>
      </c>
      <c r="H177">
        <f t="shared" si="10"/>
        <v>3.5</v>
      </c>
      <c r="I177">
        <f t="shared" si="11"/>
        <v>3</v>
      </c>
    </row>
    <row r="178" spans="1:9" x14ac:dyDescent="0.35">
      <c r="A178" t="s">
        <v>43</v>
      </c>
      <c r="B178">
        <v>2</v>
      </c>
      <c r="C178">
        <v>3.5</v>
      </c>
      <c r="D178">
        <v>3</v>
      </c>
      <c r="F178">
        <f t="shared" si="8"/>
        <v>-1.5</v>
      </c>
      <c r="G178">
        <f t="shared" si="9"/>
        <v>-1</v>
      </c>
      <c r="H178">
        <f t="shared" si="10"/>
        <v>2.75</v>
      </c>
      <c r="I178">
        <f t="shared" si="11"/>
        <v>2.5</v>
      </c>
    </row>
    <row r="179" spans="1:9" x14ac:dyDescent="0.35">
      <c r="A179" t="s">
        <v>43</v>
      </c>
      <c r="B179">
        <v>2</v>
      </c>
      <c r="C179">
        <v>0.5</v>
      </c>
      <c r="D179">
        <v>1.5</v>
      </c>
      <c r="F179">
        <f t="shared" si="8"/>
        <v>1.5</v>
      </c>
      <c r="G179">
        <f t="shared" si="9"/>
        <v>0.5</v>
      </c>
      <c r="H179">
        <f t="shared" si="10"/>
        <v>1.25</v>
      </c>
      <c r="I179">
        <f t="shared" si="11"/>
        <v>1.75</v>
      </c>
    </row>
    <row r="180" spans="1:9" x14ac:dyDescent="0.35">
      <c r="A180" t="s">
        <v>282</v>
      </c>
      <c r="B180">
        <v>2</v>
      </c>
      <c r="C180">
        <v>3</v>
      </c>
      <c r="D180">
        <v>2.5</v>
      </c>
      <c r="F180">
        <f t="shared" si="8"/>
        <v>-1</v>
      </c>
      <c r="G180">
        <f t="shared" si="9"/>
        <v>-0.5</v>
      </c>
      <c r="H180">
        <f t="shared" si="10"/>
        <v>2.5</v>
      </c>
      <c r="I180">
        <f t="shared" si="11"/>
        <v>2.25</v>
      </c>
    </row>
    <row r="181" spans="1:9" x14ac:dyDescent="0.35">
      <c r="A181" t="s">
        <v>282</v>
      </c>
      <c r="B181">
        <v>2</v>
      </c>
      <c r="C181">
        <v>2</v>
      </c>
      <c r="D181">
        <v>2.5</v>
      </c>
      <c r="F181">
        <f t="shared" si="8"/>
        <v>0</v>
      </c>
      <c r="G181">
        <f t="shared" si="9"/>
        <v>-0.5</v>
      </c>
      <c r="H181">
        <f t="shared" si="10"/>
        <v>2</v>
      </c>
      <c r="I181">
        <f t="shared" si="11"/>
        <v>2.25</v>
      </c>
    </row>
    <row r="182" spans="1:9" x14ac:dyDescent="0.35">
      <c r="A182" t="s">
        <v>282</v>
      </c>
      <c r="B182">
        <v>2</v>
      </c>
      <c r="C182">
        <v>2.5</v>
      </c>
      <c r="D182">
        <v>1.2</v>
      </c>
      <c r="F182">
        <f t="shared" si="8"/>
        <v>-0.5</v>
      </c>
      <c r="G182">
        <f t="shared" si="9"/>
        <v>0.8</v>
      </c>
      <c r="H182">
        <f t="shared" si="10"/>
        <v>2.25</v>
      </c>
      <c r="I182">
        <f t="shared" si="11"/>
        <v>1.6</v>
      </c>
    </row>
    <row r="183" spans="1:9" x14ac:dyDescent="0.35">
      <c r="A183" t="s">
        <v>282</v>
      </c>
      <c r="B183">
        <v>2</v>
      </c>
      <c r="C183">
        <v>1.5</v>
      </c>
      <c r="D183">
        <v>1.2</v>
      </c>
      <c r="F183">
        <f t="shared" si="8"/>
        <v>0.5</v>
      </c>
      <c r="G183">
        <f t="shared" si="9"/>
        <v>0.8</v>
      </c>
      <c r="H183">
        <f t="shared" si="10"/>
        <v>1.75</v>
      </c>
      <c r="I183">
        <f t="shared" si="11"/>
        <v>1.6</v>
      </c>
    </row>
    <row r="184" spans="1:9" x14ac:dyDescent="0.35">
      <c r="A184" t="s">
        <v>282</v>
      </c>
      <c r="B184">
        <v>2</v>
      </c>
      <c r="C184">
        <v>1.2</v>
      </c>
      <c r="D184">
        <v>2.5</v>
      </c>
      <c r="F184">
        <f t="shared" si="8"/>
        <v>0.8</v>
      </c>
      <c r="G184">
        <f t="shared" si="9"/>
        <v>-0.5</v>
      </c>
      <c r="H184">
        <f t="shared" si="10"/>
        <v>1.6</v>
      </c>
      <c r="I184">
        <f t="shared" si="11"/>
        <v>2.25</v>
      </c>
    </row>
    <row r="185" spans="1:9" x14ac:dyDescent="0.35">
      <c r="A185" t="s">
        <v>282</v>
      </c>
      <c r="B185">
        <v>2</v>
      </c>
      <c r="C185">
        <v>1.2</v>
      </c>
      <c r="D185">
        <v>1.5</v>
      </c>
      <c r="F185">
        <f t="shared" si="8"/>
        <v>0.8</v>
      </c>
      <c r="G185">
        <f t="shared" si="9"/>
        <v>0.5</v>
      </c>
      <c r="H185">
        <f t="shared" si="10"/>
        <v>1.6</v>
      </c>
      <c r="I185">
        <f t="shared" si="11"/>
        <v>1.75</v>
      </c>
    </row>
    <row r="186" spans="1:9" x14ac:dyDescent="0.35">
      <c r="A186" t="s">
        <v>282</v>
      </c>
      <c r="B186">
        <v>2</v>
      </c>
      <c r="C186">
        <v>5</v>
      </c>
      <c r="D186">
        <v>10</v>
      </c>
      <c r="F186">
        <f t="shared" si="8"/>
        <v>-3</v>
      </c>
      <c r="G186">
        <f t="shared" si="9"/>
        <v>-8</v>
      </c>
      <c r="H186">
        <f t="shared" si="10"/>
        <v>3.5</v>
      </c>
      <c r="I186">
        <f t="shared" si="11"/>
        <v>6</v>
      </c>
    </row>
    <row r="187" spans="1:9" x14ac:dyDescent="0.35">
      <c r="A187" t="s">
        <v>282</v>
      </c>
      <c r="B187">
        <v>2</v>
      </c>
      <c r="C187">
        <v>1.2</v>
      </c>
      <c r="D187">
        <v>1.2</v>
      </c>
      <c r="F187">
        <f t="shared" si="8"/>
        <v>0.8</v>
      </c>
      <c r="G187">
        <f t="shared" si="9"/>
        <v>0.8</v>
      </c>
      <c r="H187">
        <f t="shared" si="10"/>
        <v>1.6</v>
      </c>
      <c r="I187">
        <f t="shared" si="11"/>
        <v>1.6</v>
      </c>
    </row>
    <row r="188" spans="1:9" x14ac:dyDescent="0.35">
      <c r="A188" t="s">
        <v>282</v>
      </c>
      <c r="B188">
        <v>2</v>
      </c>
      <c r="C188">
        <v>1.5</v>
      </c>
      <c r="D188">
        <v>4</v>
      </c>
      <c r="F188">
        <f t="shared" si="8"/>
        <v>0.5</v>
      </c>
      <c r="G188">
        <f t="shared" si="9"/>
        <v>-2</v>
      </c>
      <c r="H188">
        <f t="shared" si="10"/>
        <v>1.75</v>
      </c>
      <c r="I188">
        <f t="shared" si="11"/>
        <v>3</v>
      </c>
    </row>
    <row r="189" spans="1:9" x14ac:dyDescent="0.35">
      <c r="A189" t="s">
        <v>282</v>
      </c>
      <c r="B189">
        <v>2</v>
      </c>
      <c r="C189">
        <v>3.5</v>
      </c>
      <c r="D189">
        <v>1.5</v>
      </c>
      <c r="F189">
        <f t="shared" si="8"/>
        <v>-1.5</v>
      </c>
      <c r="G189">
        <f t="shared" si="9"/>
        <v>0.5</v>
      </c>
      <c r="H189">
        <f t="shared" si="10"/>
        <v>2.75</v>
      </c>
      <c r="I189">
        <f t="shared" si="11"/>
        <v>1.75</v>
      </c>
    </row>
    <row r="190" spans="1:9" x14ac:dyDescent="0.35">
      <c r="A190">
        <v>2</v>
      </c>
      <c r="B190">
        <v>2</v>
      </c>
      <c r="C190">
        <v>4.5</v>
      </c>
      <c r="D190">
        <v>2.5</v>
      </c>
      <c r="F190">
        <f t="shared" si="8"/>
        <v>-2.5</v>
      </c>
      <c r="G190">
        <f t="shared" si="9"/>
        <v>-0.5</v>
      </c>
      <c r="H190">
        <f t="shared" si="10"/>
        <v>3.25</v>
      </c>
      <c r="I190">
        <f t="shared" si="11"/>
        <v>2.25</v>
      </c>
    </row>
    <row r="191" spans="1:9" x14ac:dyDescent="0.35">
      <c r="A191" t="s">
        <v>745</v>
      </c>
      <c r="B191">
        <v>1.9748417658131501</v>
      </c>
      <c r="C191">
        <v>5</v>
      </c>
      <c r="D191">
        <v>1.6</v>
      </c>
      <c r="F191">
        <f t="shared" si="8"/>
        <v>-3.0251582341868497</v>
      </c>
      <c r="G191">
        <f t="shared" si="9"/>
        <v>0.37484176581314999</v>
      </c>
      <c r="H191">
        <f t="shared" si="10"/>
        <v>3.4874208829065751</v>
      </c>
      <c r="I191">
        <f t="shared" si="11"/>
        <v>1.787420882906575</v>
      </c>
    </row>
    <row r="192" spans="1:9" x14ac:dyDescent="0.35">
      <c r="A192">
        <v>1.92</v>
      </c>
      <c r="B192">
        <v>1.92</v>
      </c>
      <c r="C192">
        <v>10</v>
      </c>
      <c r="D192">
        <v>10</v>
      </c>
      <c r="F192">
        <f t="shared" si="8"/>
        <v>-8.08</v>
      </c>
      <c r="G192">
        <f t="shared" si="9"/>
        <v>-8.08</v>
      </c>
      <c r="H192">
        <f t="shared" si="10"/>
        <v>5.96</v>
      </c>
      <c r="I192">
        <f t="shared" si="11"/>
        <v>5.96</v>
      </c>
    </row>
    <row r="193" spans="1:9" x14ac:dyDescent="0.35">
      <c r="A193" t="s">
        <v>103</v>
      </c>
      <c r="B193">
        <v>1.9</v>
      </c>
      <c r="C193">
        <v>2.5</v>
      </c>
      <c r="D193">
        <v>1.1000000000000001</v>
      </c>
      <c r="F193">
        <f t="shared" si="8"/>
        <v>-0.60000000000000009</v>
      </c>
      <c r="G193">
        <f t="shared" si="9"/>
        <v>0.79999999999999982</v>
      </c>
      <c r="H193">
        <f t="shared" si="10"/>
        <v>2.2000000000000002</v>
      </c>
      <c r="I193">
        <f t="shared" si="11"/>
        <v>1.5</v>
      </c>
    </row>
    <row r="194" spans="1:9" x14ac:dyDescent="0.35">
      <c r="A194" t="s">
        <v>69</v>
      </c>
      <c r="B194">
        <v>1.9</v>
      </c>
      <c r="C194">
        <v>5</v>
      </c>
      <c r="D194">
        <v>3</v>
      </c>
      <c r="F194">
        <f t="shared" ref="F194:F257" si="12">B194-C194</f>
        <v>-3.1</v>
      </c>
      <c r="G194">
        <f t="shared" ref="G194:G257" si="13">B194-D194</f>
        <v>-1.1000000000000001</v>
      </c>
      <c r="H194">
        <f t="shared" ref="H194:H257" si="14">(B194+C194)/2</f>
        <v>3.45</v>
      </c>
      <c r="I194">
        <f t="shared" ref="I194:I257" si="15">(B194+D194)/2</f>
        <v>2.4500000000000002</v>
      </c>
    </row>
    <row r="195" spans="1:9" x14ac:dyDescent="0.35">
      <c r="A195" t="s">
        <v>719</v>
      </c>
      <c r="B195">
        <v>1.9</v>
      </c>
      <c r="C195">
        <v>15</v>
      </c>
      <c r="D195">
        <v>10</v>
      </c>
      <c r="F195">
        <f t="shared" si="12"/>
        <v>-13.1</v>
      </c>
      <c r="G195">
        <f t="shared" si="13"/>
        <v>-8.1</v>
      </c>
      <c r="H195">
        <f t="shared" si="14"/>
        <v>8.4499999999999993</v>
      </c>
      <c r="I195">
        <f t="shared" si="15"/>
        <v>5.95</v>
      </c>
    </row>
    <row r="196" spans="1:9" x14ac:dyDescent="0.35">
      <c r="A196" t="s">
        <v>728</v>
      </c>
      <c r="B196">
        <v>1.9</v>
      </c>
      <c r="C196">
        <v>3</v>
      </c>
      <c r="D196">
        <v>4.5</v>
      </c>
      <c r="F196">
        <f t="shared" si="12"/>
        <v>-1.1000000000000001</v>
      </c>
      <c r="G196">
        <f t="shared" si="13"/>
        <v>-2.6</v>
      </c>
      <c r="H196">
        <f t="shared" si="14"/>
        <v>2.4500000000000002</v>
      </c>
      <c r="I196">
        <f t="shared" si="15"/>
        <v>3.2</v>
      </c>
    </row>
    <row r="197" spans="1:9" x14ac:dyDescent="0.35">
      <c r="A197" t="s">
        <v>1039</v>
      </c>
      <c r="B197">
        <v>1.9</v>
      </c>
      <c r="C197">
        <v>5</v>
      </c>
      <c r="D197">
        <v>4</v>
      </c>
      <c r="F197">
        <f t="shared" si="12"/>
        <v>-3.1</v>
      </c>
      <c r="G197">
        <f t="shared" si="13"/>
        <v>-2.1</v>
      </c>
      <c r="H197">
        <f t="shared" si="14"/>
        <v>3.45</v>
      </c>
      <c r="I197">
        <f t="shared" si="15"/>
        <v>2.95</v>
      </c>
    </row>
    <row r="198" spans="1:9" x14ac:dyDescent="0.35">
      <c r="A198" t="s">
        <v>753</v>
      </c>
      <c r="B198">
        <v>1.8165902124584947</v>
      </c>
      <c r="C198">
        <v>3</v>
      </c>
      <c r="D198">
        <v>3</v>
      </c>
      <c r="F198">
        <f t="shared" si="12"/>
        <v>-1.1834097875415053</v>
      </c>
      <c r="G198">
        <f t="shared" si="13"/>
        <v>-1.1834097875415053</v>
      </c>
      <c r="H198">
        <f t="shared" si="14"/>
        <v>2.4082951062292475</v>
      </c>
      <c r="I198">
        <f t="shared" si="15"/>
        <v>2.4082951062292475</v>
      </c>
    </row>
    <row r="199" spans="1:9" x14ac:dyDescent="0.35">
      <c r="A199" t="s">
        <v>113</v>
      </c>
      <c r="B199">
        <v>1.8</v>
      </c>
      <c r="C199">
        <v>5</v>
      </c>
      <c r="D199">
        <v>5</v>
      </c>
      <c r="F199">
        <f t="shared" si="12"/>
        <v>-3.2</v>
      </c>
      <c r="G199">
        <f t="shared" si="13"/>
        <v>-3.2</v>
      </c>
      <c r="H199">
        <f t="shared" si="14"/>
        <v>3.4</v>
      </c>
      <c r="I199">
        <f t="shared" si="15"/>
        <v>3.4</v>
      </c>
    </row>
    <row r="200" spans="1:9" x14ac:dyDescent="0.35">
      <c r="A200" t="s">
        <v>743</v>
      </c>
      <c r="B200">
        <v>1.8</v>
      </c>
      <c r="C200">
        <v>3.5</v>
      </c>
      <c r="D200">
        <v>3</v>
      </c>
      <c r="F200">
        <f t="shared" si="12"/>
        <v>-1.7</v>
      </c>
      <c r="G200">
        <f t="shared" si="13"/>
        <v>-1.2</v>
      </c>
      <c r="H200">
        <f t="shared" si="14"/>
        <v>2.65</v>
      </c>
      <c r="I200">
        <f t="shared" si="15"/>
        <v>2.4</v>
      </c>
    </row>
    <row r="201" spans="1:9" x14ac:dyDescent="0.35">
      <c r="A201" t="s">
        <v>715</v>
      </c>
      <c r="B201">
        <v>1.8</v>
      </c>
      <c r="C201">
        <v>4</v>
      </c>
      <c r="D201">
        <v>3.5</v>
      </c>
      <c r="F201">
        <f t="shared" si="12"/>
        <v>-2.2000000000000002</v>
      </c>
      <c r="G201">
        <f t="shared" si="13"/>
        <v>-1.7</v>
      </c>
      <c r="H201">
        <f t="shared" si="14"/>
        <v>2.9</v>
      </c>
      <c r="I201">
        <f t="shared" si="15"/>
        <v>2.65</v>
      </c>
    </row>
    <row r="202" spans="1:9" x14ac:dyDescent="0.35">
      <c r="A202" t="s">
        <v>383</v>
      </c>
      <c r="B202">
        <v>1.8</v>
      </c>
      <c r="C202">
        <v>3.5</v>
      </c>
      <c r="D202">
        <v>5</v>
      </c>
      <c r="F202">
        <f t="shared" si="12"/>
        <v>-1.7</v>
      </c>
      <c r="G202">
        <f t="shared" si="13"/>
        <v>-3.2</v>
      </c>
      <c r="H202">
        <f t="shared" si="14"/>
        <v>2.65</v>
      </c>
      <c r="I202">
        <f t="shared" si="15"/>
        <v>3.4</v>
      </c>
    </row>
    <row r="203" spans="1:9" x14ac:dyDescent="0.35">
      <c r="A203" t="s">
        <v>853</v>
      </c>
      <c r="B203">
        <v>1.8</v>
      </c>
      <c r="C203">
        <v>0.2</v>
      </c>
      <c r="D203">
        <v>3.5</v>
      </c>
      <c r="F203">
        <f t="shared" si="12"/>
        <v>1.6</v>
      </c>
      <c r="G203">
        <f t="shared" si="13"/>
        <v>-1.7</v>
      </c>
      <c r="H203">
        <f t="shared" si="14"/>
        <v>1</v>
      </c>
      <c r="I203">
        <f t="shared" si="15"/>
        <v>2.65</v>
      </c>
    </row>
    <row r="204" spans="1:9" x14ac:dyDescent="0.35">
      <c r="A204" t="s">
        <v>427</v>
      </c>
      <c r="B204">
        <v>1.8</v>
      </c>
      <c r="C204">
        <v>0.2</v>
      </c>
      <c r="D204">
        <v>0.8</v>
      </c>
      <c r="F204">
        <f t="shared" si="12"/>
        <v>1.6</v>
      </c>
      <c r="G204">
        <f t="shared" si="13"/>
        <v>1</v>
      </c>
      <c r="H204">
        <f t="shared" si="14"/>
        <v>1</v>
      </c>
      <c r="I204">
        <f t="shared" si="15"/>
        <v>1.3</v>
      </c>
    </row>
    <row r="205" spans="1:9" x14ac:dyDescent="0.35">
      <c r="A205" t="s">
        <v>652</v>
      </c>
      <c r="B205">
        <v>1.8</v>
      </c>
      <c r="C205">
        <v>3.2</v>
      </c>
      <c r="D205">
        <v>2.5</v>
      </c>
      <c r="F205">
        <f t="shared" si="12"/>
        <v>-1.4000000000000001</v>
      </c>
      <c r="G205">
        <f t="shared" si="13"/>
        <v>-0.7</v>
      </c>
      <c r="H205">
        <f t="shared" si="14"/>
        <v>2.5</v>
      </c>
      <c r="I205">
        <f t="shared" si="15"/>
        <v>2.15</v>
      </c>
    </row>
    <row r="206" spans="1:9" x14ac:dyDescent="0.35">
      <c r="A206" t="s">
        <v>652</v>
      </c>
      <c r="B206">
        <v>1.8</v>
      </c>
      <c r="C206">
        <v>1.5</v>
      </c>
      <c r="D206">
        <v>1.5</v>
      </c>
      <c r="F206">
        <f t="shared" si="12"/>
        <v>0.30000000000000004</v>
      </c>
      <c r="G206">
        <f t="shared" si="13"/>
        <v>0.30000000000000004</v>
      </c>
      <c r="H206">
        <f t="shared" si="14"/>
        <v>1.65</v>
      </c>
      <c r="I206">
        <f t="shared" si="15"/>
        <v>1.65</v>
      </c>
    </row>
    <row r="207" spans="1:9" x14ac:dyDescent="0.35">
      <c r="A207" t="s">
        <v>372</v>
      </c>
      <c r="B207">
        <v>1.7</v>
      </c>
      <c r="C207">
        <v>0.2</v>
      </c>
      <c r="D207">
        <v>8.5</v>
      </c>
      <c r="F207">
        <f t="shared" si="12"/>
        <v>1.5</v>
      </c>
      <c r="G207">
        <f t="shared" si="13"/>
        <v>-6.8</v>
      </c>
      <c r="H207">
        <f t="shared" si="14"/>
        <v>0.95</v>
      </c>
      <c r="I207">
        <f t="shared" si="15"/>
        <v>5.0999999999999996</v>
      </c>
    </row>
    <row r="208" spans="1:9" x14ac:dyDescent="0.35">
      <c r="A208" t="s">
        <v>891</v>
      </c>
      <c r="B208">
        <v>1.7</v>
      </c>
      <c r="C208">
        <v>0.3</v>
      </c>
      <c r="D208">
        <v>0.2</v>
      </c>
      <c r="F208">
        <f t="shared" si="12"/>
        <v>1.4</v>
      </c>
      <c r="G208">
        <f t="shared" si="13"/>
        <v>1.5</v>
      </c>
      <c r="H208">
        <f t="shared" si="14"/>
        <v>1</v>
      </c>
      <c r="I208">
        <f t="shared" si="15"/>
        <v>0.95</v>
      </c>
    </row>
    <row r="209" spans="1:9" x14ac:dyDescent="0.35">
      <c r="A209" t="s">
        <v>819</v>
      </c>
      <c r="B209">
        <v>1.7</v>
      </c>
      <c r="C209">
        <v>0.5</v>
      </c>
      <c r="D209">
        <v>0.8</v>
      </c>
      <c r="F209">
        <f t="shared" si="12"/>
        <v>1.2</v>
      </c>
      <c r="G209">
        <f t="shared" si="13"/>
        <v>0.89999999999999991</v>
      </c>
      <c r="H209">
        <f t="shared" si="14"/>
        <v>1.1000000000000001</v>
      </c>
      <c r="I209">
        <f t="shared" si="15"/>
        <v>1.25</v>
      </c>
    </row>
    <row r="210" spans="1:9" x14ac:dyDescent="0.35">
      <c r="A210" t="s">
        <v>436</v>
      </c>
      <c r="B210">
        <v>1.7</v>
      </c>
      <c r="C210">
        <v>5</v>
      </c>
      <c r="D210">
        <v>4.5</v>
      </c>
      <c r="F210">
        <f t="shared" si="12"/>
        <v>-3.3</v>
      </c>
      <c r="G210">
        <f t="shared" si="13"/>
        <v>-2.8</v>
      </c>
      <c r="H210">
        <f t="shared" si="14"/>
        <v>3.35</v>
      </c>
      <c r="I210">
        <f t="shared" si="15"/>
        <v>3.1</v>
      </c>
    </row>
    <row r="211" spans="1:9" x14ac:dyDescent="0.35">
      <c r="A211" t="s">
        <v>386</v>
      </c>
      <c r="B211">
        <v>1.7</v>
      </c>
      <c r="C211">
        <v>1.5</v>
      </c>
      <c r="D211">
        <v>1.7</v>
      </c>
      <c r="F211">
        <f t="shared" si="12"/>
        <v>0.19999999999999996</v>
      </c>
      <c r="G211">
        <f t="shared" si="13"/>
        <v>0</v>
      </c>
      <c r="H211">
        <f t="shared" si="14"/>
        <v>1.6</v>
      </c>
      <c r="I211">
        <f t="shared" si="15"/>
        <v>1.7</v>
      </c>
    </row>
    <row r="212" spans="1:9" x14ac:dyDescent="0.35">
      <c r="A212" t="s">
        <v>285</v>
      </c>
      <c r="B212">
        <v>1.7</v>
      </c>
      <c r="C212">
        <v>1.2</v>
      </c>
      <c r="D212">
        <v>1.8</v>
      </c>
      <c r="F212">
        <f t="shared" si="12"/>
        <v>0.5</v>
      </c>
      <c r="G212">
        <f t="shared" si="13"/>
        <v>-0.10000000000000009</v>
      </c>
      <c r="H212">
        <f t="shared" si="14"/>
        <v>1.45</v>
      </c>
      <c r="I212">
        <f t="shared" si="15"/>
        <v>1.75</v>
      </c>
    </row>
    <row r="213" spans="1:9" x14ac:dyDescent="0.35">
      <c r="A213" t="s">
        <v>428</v>
      </c>
      <c r="B213">
        <v>1.7</v>
      </c>
      <c r="C213">
        <v>2.5</v>
      </c>
      <c r="D213">
        <v>1.5</v>
      </c>
      <c r="F213">
        <f t="shared" si="12"/>
        <v>-0.8</v>
      </c>
      <c r="G213">
        <f t="shared" si="13"/>
        <v>0.19999999999999996</v>
      </c>
      <c r="H213">
        <f t="shared" si="14"/>
        <v>2.1</v>
      </c>
      <c r="I213">
        <f t="shared" si="15"/>
        <v>1.6</v>
      </c>
    </row>
    <row r="214" spans="1:9" x14ac:dyDescent="0.35">
      <c r="A214" t="s">
        <v>385</v>
      </c>
      <c r="B214">
        <v>1.7</v>
      </c>
      <c r="C214">
        <v>1.5</v>
      </c>
      <c r="D214">
        <v>1.5</v>
      </c>
      <c r="F214">
        <f t="shared" si="12"/>
        <v>0.19999999999999996</v>
      </c>
      <c r="G214">
        <f t="shared" si="13"/>
        <v>0.19999999999999996</v>
      </c>
      <c r="H214">
        <f t="shared" si="14"/>
        <v>1.6</v>
      </c>
      <c r="I214">
        <f t="shared" si="15"/>
        <v>1.6</v>
      </c>
    </row>
    <row r="215" spans="1:9" x14ac:dyDescent="0.35">
      <c r="A215" t="s">
        <v>252</v>
      </c>
      <c r="B215">
        <v>1.7</v>
      </c>
      <c r="C215">
        <v>1.8</v>
      </c>
      <c r="D215">
        <v>2.5</v>
      </c>
      <c r="F215">
        <f t="shared" si="12"/>
        <v>-0.10000000000000009</v>
      </c>
      <c r="G215">
        <f t="shared" si="13"/>
        <v>-0.8</v>
      </c>
      <c r="H215">
        <f t="shared" si="14"/>
        <v>1.75</v>
      </c>
      <c r="I215">
        <f t="shared" si="15"/>
        <v>2.1</v>
      </c>
    </row>
    <row r="216" spans="1:9" x14ac:dyDescent="0.35">
      <c r="A216" t="s">
        <v>252</v>
      </c>
      <c r="B216">
        <v>1.7</v>
      </c>
      <c r="C216">
        <v>5</v>
      </c>
      <c r="D216">
        <v>4</v>
      </c>
      <c r="F216">
        <f t="shared" si="12"/>
        <v>-3.3</v>
      </c>
      <c r="G216">
        <f t="shared" si="13"/>
        <v>-2.2999999999999998</v>
      </c>
      <c r="H216">
        <f t="shared" si="14"/>
        <v>3.35</v>
      </c>
      <c r="I216">
        <f t="shared" si="15"/>
        <v>2.85</v>
      </c>
    </row>
    <row r="217" spans="1:9" x14ac:dyDescent="0.35">
      <c r="A217" t="s">
        <v>252</v>
      </c>
      <c r="B217">
        <v>1.7</v>
      </c>
      <c r="C217">
        <v>3.5</v>
      </c>
      <c r="D217">
        <v>2.5</v>
      </c>
      <c r="F217">
        <f t="shared" si="12"/>
        <v>-1.8</v>
      </c>
      <c r="G217">
        <f t="shared" si="13"/>
        <v>-0.8</v>
      </c>
      <c r="H217">
        <f t="shared" si="14"/>
        <v>2.6</v>
      </c>
      <c r="I217">
        <f t="shared" si="15"/>
        <v>2.1</v>
      </c>
    </row>
    <row r="218" spans="1:9" x14ac:dyDescent="0.35">
      <c r="A218" t="s">
        <v>71</v>
      </c>
      <c r="B218">
        <v>1.643167672515498</v>
      </c>
      <c r="C218">
        <v>4.5</v>
      </c>
      <c r="D218">
        <v>3.5</v>
      </c>
      <c r="F218">
        <f t="shared" si="12"/>
        <v>-2.856832327484502</v>
      </c>
      <c r="G218">
        <f t="shared" si="13"/>
        <v>-1.856832327484502</v>
      </c>
      <c r="H218">
        <f t="shared" si="14"/>
        <v>3.0715838362577488</v>
      </c>
      <c r="I218">
        <f t="shared" si="15"/>
        <v>2.5715838362577488</v>
      </c>
    </row>
    <row r="219" spans="1:9" x14ac:dyDescent="0.35">
      <c r="A219" t="s">
        <v>759</v>
      </c>
      <c r="B219">
        <v>1.6284962388657831</v>
      </c>
      <c r="C219">
        <v>3.5</v>
      </c>
      <c r="D219">
        <v>1.5</v>
      </c>
      <c r="F219">
        <f t="shared" si="12"/>
        <v>-1.8715037611342169</v>
      </c>
      <c r="G219">
        <f t="shared" si="13"/>
        <v>0.1284962388657831</v>
      </c>
      <c r="H219">
        <f t="shared" si="14"/>
        <v>2.5642481194328917</v>
      </c>
      <c r="I219">
        <f t="shared" si="15"/>
        <v>1.5642481194328917</v>
      </c>
    </row>
    <row r="220" spans="1:9" x14ac:dyDescent="0.35">
      <c r="A220" t="s">
        <v>45</v>
      </c>
      <c r="B220">
        <v>1.6</v>
      </c>
      <c r="C220">
        <v>12</v>
      </c>
      <c r="D220">
        <v>5</v>
      </c>
      <c r="F220">
        <f t="shared" si="12"/>
        <v>-10.4</v>
      </c>
      <c r="G220">
        <f t="shared" si="13"/>
        <v>-3.4</v>
      </c>
      <c r="H220">
        <f t="shared" si="14"/>
        <v>6.8</v>
      </c>
      <c r="I220">
        <f t="shared" si="15"/>
        <v>3.3</v>
      </c>
    </row>
    <row r="221" spans="1:9" x14ac:dyDescent="0.35">
      <c r="A221" t="s">
        <v>821</v>
      </c>
      <c r="B221">
        <v>1.6</v>
      </c>
      <c r="C221">
        <v>1.5</v>
      </c>
      <c r="D221">
        <v>1.5</v>
      </c>
      <c r="F221">
        <f t="shared" si="12"/>
        <v>0.10000000000000009</v>
      </c>
      <c r="G221">
        <f t="shared" si="13"/>
        <v>0.10000000000000009</v>
      </c>
      <c r="H221">
        <f t="shared" si="14"/>
        <v>1.55</v>
      </c>
      <c r="I221">
        <f t="shared" si="15"/>
        <v>1.55</v>
      </c>
    </row>
    <row r="222" spans="1:9" x14ac:dyDescent="0.35">
      <c r="A222" t="s">
        <v>409</v>
      </c>
      <c r="B222">
        <v>1.6</v>
      </c>
      <c r="C222">
        <v>5.5</v>
      </c>
      <c r="D222">
        <v>4.5</v>
      </c>
      <c r="F222">
        <f t="shared" si="12"/>
        <v>-3.9</v>
      </c>
      <c r="G222">
        <f t="shared" si="13"/>
        <v>-2.9</v>
      </c>
      <c r="H222">
        <f t="shared" si="14"/>
        <v>3.55</v>
      </c>
      <c r="I222">
        <f t="shared" si="15"/>
        <v>3.05</v>
      </c>
    </row>
    <row r="223" spans="1:9" x14ac:dyDescent="0.35">
      <c r="A223" t="s">
        <v>303</v>
      </c>
      <c r="B223">
        <v>1.6</v>
      </c>
      <c r="C223">
        <v>5.5</v>
      </c>
      <c r="D223">
        <v>3.5</v>
      </c>
      <c r="F223">
        <f t="shared" si="12"/>
        <v>-3.9</v>
      </c>
      <c r="G223">
        <f t="shared" si="13"/>
        <v>-1.9</v>
      </c>
      <c r="H223">
        <f t="shared" si="14"/>
        <v>3.55</v>
      </c>
      <c r="I223">
        <f t="shared" si="15"/>
        <v>2.5499999999999998</v>
      </c>
    </row>
    <row r="224" spans="1:9" x14ac:dyDescent="0.35">
      <c r="A224" t="s">
        <v>1041</v>
      </c>
      <c r="B224">
        <v>1.6</v>
      </c>
      <c r="C224">
        <v>5</v>
      </c>
      <c r="D224">
        <v>5.5</v>
      </c>
      <c r="F224">
        <f t="shared" si="12"/>
        <v>-3.4</v>
      </c>
      <c r="G224">
        <f t="shared" si="13"/>
        <v>-3.9</v>
      </c>
      <c r="H224">
        <f t="shared" si="14"/>
        <v>3.3</v>
      </c>
      <c r="I224">
        <f t="shared" si="15"/>
        <v>3.55</v>
      </c>
    </row>
    <row r="225" spans="1:9" x14ac:dyDescent="0.35">
      <c r="A225" t="s">
        <v>1041</v>
      </c>
      <c r="B225">
        <v>1.6</v>
      </c>
      <c r="C225">
        <v>0.6</v>
      </c>
      <c r="D225">
        <v>1.5</v>
      </c>
      <c r="F225">
        <f t="shared" si="12"/>
        <v>1</v>
      </c>
      <c r="G225">
        <f t="shared" si="13"/>
        <v>0.10000000000000009</v>
      </c>
      <c r="H225">
        <f t="shared" si="14"/>
        <v>1.1000000000000001</v>
      </c>
      <c r="I225">
        <f t="shared" si="15"/>
        <v>1.55</v>
      </c>
    </row>
    <row r="226" spans="1:9" x14ac:dyDescent="0.35">
      <c r="A226" t="s">
        <v>1041</v>
      </c>
      <c r="B226">
        <v>1.6</v>
      </c>
      <c r="C226">
        <v>5</v>
      </c>
      <c r="D226">
        <v>5</v>
      </c>
      <c r="F226">
        <f t="shared" si="12"/>
        <v>-3.4</v>
      </c>
      <c r="G226">
        <f t="shared" si="13"/>
        <v>-3.4</v>
      </c>
      <c r="H226">
        <f t="shared" si="14"/>
        <v>3.3</v>
      </c>
      <c r="I226">
        <f t="shared" si="15"/>
        <v>3.3</v>
      </c>
    </row>
    <row r="227" spans="1:9" x14ac:dyDescent="0.35">
      <c r="A227" t="s">
        <v>1041</v>
      </c>
      <c r="B227">
        <v>1.6</v>
      </c>
      <c r="C227">
        <v>5</v>
      </c>
      <c r="D227">
        <v>9</v>
      </c>
      <c r="F227">
        <f t="shared" si="12"/>
        <v>-3.4</v>
      </c>
      <c r="G227">
        <f t="shared" si="13"/>
        <v>-7.4</v>
      </c>
      <c r="H227">
        <f t="shared" si="14"/>
        <v>3.3</v>
      </c>
      <c r="I227">
        <f t="shared" si="15"/>
        <v>5.3</v>
      </c>
    </row>
    <row r="228" spans="1:9" x14ac:dyDescent="0.35">
      <c r="A228" t="s">
        <v>735</v>
      </c>
      <c r="B228">
        <v>1.5880806024884253</v>
      </c>
      <c r="C228">
        <v>3.5</v>
      </c>
      <c r="D228">
        <v>1.7</v>
      </c>
      <c r="F228">
        <f t="shared" si="12"/>
        <v>-1.9119193975115747</v>
      </c>
      <c r="G228">
        <f t="shared" si="13"/>
        <v>-0.11191939751157465</v>
      </c>
      <c r="H228">
        <f t="shared" si="14"/>
        <v>2.5440403012442125</v>
      </c>
      <c r="I228">
        <f t="shared" si="15"/>
        <v>1.6440403012442126</v>
      </c>
    </row>
    <row r="229" spans="1:9" x14ac:dyDescent="0.35">
      <c r="A229" t="s">
        <v>739</v>
      </c>
      <c r="B229">
        <v>1.5874507866387539</v>
      </c>
      <c r="C229">
        <v>2.5</v>
      </c>
      <c r="D229">
        <v>0.75</v>
      </c>
      <c r="F229">
        <f t="shared" si="12"/>
        <v>-0.91254921336124606</v>
      </c>
      <c r="G229">
        <f t="shared" si="13"/>
        <v>0.83745078663875394</v>
      </c>
      <c r="H229">
        <f t="shared" si="14"/>
        <v>2.0437253933193769</v>
      </c>
      <c r="I229">
        <f t="shared" si="15"/>
        <v>1.1687253933193769</v>
      </c>
    </row>
    <row r="230" spans="1:9" x14ac:dyDescent="0.35">
      <c r="A230" t="s">
        <v>737</v>
      </c>
      <c r="B230">
        <v>1.5349267083479921</v>
      </c>
      <c r="C230">
        <v>0.9</v>
      </c>
      <c r="D230">
        <v>1.2</v>
      </c>
      <c r="F230">
        <f t="shared" si="12"/>
        <v>0.63492670834799203</v>
      </c>
      <c r="G230">
        <f t="shared" si="13"/>
        <v>0.3349267083479921</v>
      </c>
      <c r="H230">
        <f t="shared" si="14"/>
        <v>1.2174633541739961</v>
      </c>
      <c r="I230">
        <f t="shared" si="15"/>
        <v>1.367463354173996</v>
      </c>
    </row>
    <row r="231" spans="1:9" x14ac:dyDescent="0.35">
      <c r="A231" t="s">
        <v>751</v>
      </c>
      <c r="B231">
        <v>1.5099668870541501</v>
      </c>
      <c r="C231">
        <v>4</v>
      </c>
      <c r="D231">
        <v>2.5</v>
      </c>
      <c r="F231">
        <f t="shared" si="12"/>
        <v>-2.4900331129458499</v>
      </c>
      <c r="G231">
        <f t="shared" si="13"/>
        <v>-0.99003311294584995</v>
      </c>
      <c r="H231">
        <f t="shared" si="14"/>
        <v>2.7549834435270748</v>
      </c>
      <c r="I231">
        <f t="shared" si="15"/>
        <v>2.0049834435270748</v>
      </c>
    </row>
    <row r="232" spans="1:9" x14ac:dyDescent="0.35">
      <c r="A232" t="s">
        <v>73</v>
      </c>
      <c r="B232">
        <v>1.5</v>
      </c>
      <c r="C232">
        <v>3.2</v>
      </c>
      <c r="D232">
        <v>4.5</v>
      </c>
      <c r="F232">
        <f t="shared" si="12"/>
        <v>-1.7000000000000002</v>
      </c>
      <c r="G232">
        <f t="shared" si="13"/>
        <v>-3</v>
      </c>
      <c r="H232">
        <f t="shared" si="14"/>
        <v>2.35</v>
      </c>
      <c r="I232">
        <f t="shared" si="15"/>
        <v>3</v>
      </c>
    </row>
    <row r="233" spans="1:9" x14ac:dyDescent="0.35">
      <c r="A233" t="s">
        <v>220</v>
      </c>
      <c r="B233">
        <v>1.5</v>
      </c>
      <c r="C233">
        <v>2.5</v>
      </c>
      <c r="D233">
        <v>2.5</v>
      </c>
      <c r="F233">
        <f t="shared" si="12"/>
        <v>-1</v>
      </c>
      <c r="G233">
        <f t="shared" si="13"/>
        <v>-1</v>
      </c>
      <c r="H233">
        <f t="shared" si="14"/>
        <v>2</v>
      </c>
      <c r="I233">
        <f t="shared" si="15"/>
        <v>2</v>
      </c>
    </row>
    <row r="234" spans="1:9" x14ac:dyDescent="0.35">
      <c r="A234" t="s">
        <v>694</v>
      </c>
      <c r="B234">
        <v>1.5</v>
      </c>
      <c r="C234">
        <v>5</v>
      </c>
      <c r="D234">
        <v>6</v>
      </c>
      <c r="F234">
        <f t="shared" si="12"/>
        <v>-3.5</v>
      </c>
      <c r="G234">
        <f t="shared" si="13"/>
        <v>-4.5</v>
      </c>
      <c r="H234">
        <f t="shared" si="14"/>
        <v>3.25</v>
      </c>
      <c r="I234">
        <f t="shared" si="15"/>
        <v>3.75</v>
      </c>
    </row>
    <row r="235" spans="1:9" x14ac:dyDescent="0.35">
      <c r="A235" t="s">
        <v>254</v>
      </c>
      <c r="B235">
        <v>1.5</v>
      </c>
      <c r="C235">
        <v>5</v>
      </c>
      <c r="D235">
        <v>7</v>
      </c>
      <c r="F235">
        <f t="shared" si="12"/>
        <v>-3.5</v>
      </c>
      <c r="G235">
        <f t="shared" si="13"/>
        <v>-5.5</v>
      </c>
      <c r="H235">
        <f t="shared" si="14"/>
        <v>3.25</v>
      </c>
      <c r="I235">
        <f t="shared" si="15"/>
        <v>4.25</v>
      </c>
    </row>
    <row r="236" spans="1:9" x14ac:dyDescent="0.35">
      <c r="A236" t="s">
        <v>254</v>
      </c>
      <c r="B236">
        <v>1.5</v>
      </c>
      <c r="C236">
        <v>5</v>
      </c>
      <c r="D236">
        <v>10</v>
      </c>
      <c r="F236">
        <f t="shared" si="12"/>
        <v>-3.5</v>
      </c>
      <c r="G236">
        <f t="shared" si="13"/>
        <v>-8.5</v>
      </c>
      <c r="H236">
        <f t="shared" si="14"/>
        <v>3.25</v>
      </c>
      <c r="I236">
        <f t="shared" si="15"/>
        <v>5.75</v>
      </c>
    </row>
    <row r="237" spans="1:9" x14ac:dyDescent="0.35">
      <c r="A237" t="s">
        <v>254</v>
      </c>
      <c r="B237">
        <v>1.5</v>
      </c>
      <c r="C237">
        <v>5</v>
      </c>
      <c r="D237">
        <v>4.5</v>
      </c>
      <c r="F237">
        <f t="shared" si="12"/>
        <v>-3.5</v>
      </c>
      <c r="G237">
        <f t="shared" si="13"/>
        <v>-3</v>
      </c>
      <c r="H237">
        <f t="shared" si="14"/>
        <v>3.25</v>
      </c>
      <c r="I237">
        <f t="shared" si="15"/>
        <v>3</v>
      </c>
    </row>
    <row r="238" spans="1:9" x14ac:dyDescent="0.35">
      <c r="A238" t="s">
        <v>254</v>
      </c>
      <c r="B238">
        <v>1.5</v>
      </c>
      <c r="C238">
        <v>1.5</v>
      </c>
      <c r="D238">
        <v>1.8</v>
      </c>
      <c r="F238">
        <f t="shared" si="12"/>
        <v>0</v>
      </c>
      <c r="G238">
        <f t="shared" si="13"/>
        <v>-0.30000000000000004</v>
      </c>
      <c r="H238">
        <f t="shared" si="14"/>
        <v>1.5</v>
      </c>
      <c r="I238">
        <f t="shared" si="15"/>
        <v>1.65</v>
      </c>
    </row>
    <row r="239" spans="1:9" x14ac:dyDescent="0.35">
      <c r="A239" t="s">
        <v>254</v>
      </c>
      <c r="B239">
        <v>1.5</v>
      </c>
      <c r="C239">
        <v>3.5</v>
      </c>
      <c r="D239">
        <v>2.5</v>
      </c>
      <c r="F239">
        <f t="shared" si="12"/>
        <v>-2</v>
      </c>
      <c r="G239">
        <f t="shared" si="13"/>
        <v>-1</v>
      </c>
      <c r="H239">
        <f t="shared" si="14"/>
        <v>2.5</v>
      </c>
      <c r="I239">
        <f t="shared" si="15"/>
        <v>2</v>
      </c>
    </row>
    <row r="240" spans="1:9" x14ac:dyDescent="0.35">
      <c r="A240" t="s">
        <v>736</v>
      </c>
      <c r="B240">
        <v>1.451206394693739</v>
      </c>
      <c r="C240">
        <v>1.1000000000000001</v>
      </c>
      <c r="D240">
        <v>1.1000000000000001</v>
      </c>
      <c r="F240">
        <f t="shared" si="12"/>
        <v>0.35120639469373893</v>
      </c>
      <c r="G240">
        <f t="shared" si="13"/>
        <v>0.35120639469373893</v>
      </c>
      <c r="H240">
        <f t="shared" si="14"/>
        <v>1.2756031973468696</v>
      </c>
      <c r="I240">
        <f t="shared" si="15"/>
        <v>1.2756031973468696</v>
      </c>
    </row>
    <row r="241" spans="1:9" x14ac:dyDescent="0.35">
      <c r="A241" t="s">
        <v>765</v>
      </c>
      <c r="B241">
        <v>1.4491376746189439</v>
      </c>
      <c r="C241">
        <v>0.5</v>
      </c>
      <c r="D241">
        <v>1.3</v>
      </c>
      <c r="F241">
        <f t="shared" si="12"/>
        <v>0.94913767461894394</v>
      </c>
      <c r="G241">
        <f t="shared" si="13"/>
        <v>0.14913767461894389</v>
      </c>
      <c r="H241">
        <f t="shared" si="14"/>
        <v>0.97456883730947197</v>
      </c>
      <c r="I241">
        <f t="shared" si="15"/>
        <v>1.374568837309472</v>
      </c>
    </row>
    <row r="242" spans="1:9" x14ac:dyDescent="0.35">
      <c r="A242" t="s">
        <v>47</v>
      </c>
      <c r="B242">
        <v>1.4</v>
      </c>
      <c r="C242">
        <v>2.5</v>
      </c>
      <c r="D242">
        <v>2</v>
      </c>
      <c r="F242">
        <f t="shared" si="12"/>
        <v>-1.1000000000000001</v>
      </c>
      <c r="G242">
        <f t="shared" si="13"/>
        <v>-0.60000000000000009</v>
      </c>
      <c r="H242">
        <f t="shared" si="14"/>
        <v>1.95</v>
      </c>
      <c r="I242">
        <f t="shared" si="15"/>
        <v>1.7</v>
      </c>
    </row>
    <row r="243" spans="1:9" x14ac:dyDescent="0.35">
      <c r="A243" t="s">
        <v>49</v>
      </c>
      <c r="B243">
        <v>1.4</v>
      </c>
      <c r="C243">
        <v>0.2</v>
      </c>
      <c r="D243">
        <v>1.1000000000000001</v>
      </c>
      <c r="F243">
        <f t="shared" si="12"/>
        <v>1.2</v>
      </c>
      <c r="G243">
        <f t="shared" si="13"/>
        <v>0.29999999999999982</v>
      </c>
      <c r="H243">
        <f t="shared" si="14"/>
        <v>0.79999999999999993</v>
      </c>
      <c r="I243">
        <f t="shared" si="15"/>
        <v>1.25</v>
      </c>
    </row>
    <row r="244" spans="1:9" x14ac:dyDescent="0.35">
      <c r="A244" t="s">
        <v>387</v>
      </c>
      <c r="B244">
        <v>1.4</v>
      </c>
      <c r="C244">
        <v>1.1000000000000001</v>
      </c>
      <c r="D244">
        <v>1.2</v>
      </c>
      <c r="F244">
        <f t="shared" si="12"/>
        <v>0.29999999999999982</v>
      </c>
      <c r="G244">
        <f t="shared" si="13"/>
        <v>0.19999999999999996</v>
      </c>
      <c r="H244">
        <f t="shared" si="14"/>
        <v>1.25</v>
      </c>
      <c r="I244">
        <f t="shared" si="15"/>
        <v>1.2999999999999998</v>
      </c>
    </row>
    <row r="245" spans="1:9" x14ac:dyDescent="0.35">
      <c r="A245" t="s">
        <v>387</v>
      </c>
      <c r="B245">
        <v>1.4</v>
      </c>
      <c r="C245">
        <v>2</v>
      </c>
      <c r="D245">
        <v>2</v>
      </c>
      <c r="F245">
        <f t="shared" si="12"/>
        <v>-0.60000000000000009</v>
      </c>
      <c r="G245">
        <f t="shared" si="13"/>
        <v>-0.60000000000000009</v>
      </c>
      <c r="H245">
        <f t="shared" si="14"/>
        <v>1.7</v>
      </c>
      <c r="I245">
        <f t="shared" si="15"/>
        <v>1.7</v>
      </c>
    </row>
    <row r="246" spans="1:9" x14ac:dyDescent="0.35">
      <c r="A246" t="s">
        <v>951</v>
      </c>
      <c r="B246">
        <v>1.4</v>
      </c>
      <c r="C246">
        <v>3.2</v>
      </c>
      <c r="D246">
        <v>1.5</v>
      </c>
      <c r="F246">
        <f t="shared" si="12"/>
        <v>-1.8000000000000003</v>
      </c>
      <c r="G246">
        <f t="shared" si="13"/>
        <v>-0.10000000000000009</v>
      </c>
      <c r="H246">
        <f t="shared" si="14"/>
        <v>2.2999999999999998</v>
      </c>
      <c r="I246">
        <f t="shared" si="15"/>
        <v>1.45</v>
      </c>
    </row>
    <row r="247" spans="1:9" x14ac:dyDescent="0.35">
      <c r="A247" t="s">
        <v>449</v>
      </c>
      <c r="B247">
        <v>1.4</v>
      </c>
      <c r="C247">
        <v>0.8</v>
      </c>
      <c r="D247">
        <v>0.75</v>
      </c>
      <c r="F247">
        <f t="shared" si="12"/>
        <v>0.59999999999999987</v>
      </c>
      <c r="G247">
        <f t="shared" si="13"/>
        <v>0.64999999999999991</v>
      </c>
      <c r="H247">
        <f t="shared" si="14"/>
        <v>1.1000000000000001</v>
      </c>
      <c r="I247">
        <f t="shared" si="15"/>
        <v>1.075</v>
      </c>
    </row>
    <row r="248" spans="1:9" x14ac:dyDescent="0.35">
      <c r="A248" t="s">
        <v>749</v>
      </c>
      <c r="B248">
        <v>1.4</v>
      </c>
      <c r="C248">
        <v>4.5</v>
      </c>
      <c r="D248">
        <v>3.5</v>
      </c>
      <c r="F248">
        <f t="shared" si="12"/>
        <v>-3.1</v>
      </c>
      <c r="G248">
        <f t="shared" si="13"/>
        <v>-2.1</v>
      </c>
      <c r="H248">
        <f t="shared" si="14"/>
        <v>2.95</v>
      </c>
      <c r="I248">
        <f t="shared" si="15"/>
        <v>2.4500000000000002</v>
      </c>
    </row>
    <row r="249" spans="1:9" x14ac:dyDescent="0.35">
      <c r="A249" t="s">
        <v>1115</v>
      </c>
      <c r="B249">
        <v>1.4</v>
      </c>
      <c r="C249">
        <v>1.5</v>
      </c>
      <c r="D249">
        <v>1.2</v>
      </c>
      <c r="F249">
        <f t="shared" si="12"/>
        <v>-0.10000000000000009</v>
      </c>
      <c r="G249">
        <f t="shared" si="13"/>
        <v>0.19999999999999996</v>
      </c>
      <c r="H249">
        <f t="shared" si="14"/>
        <v>1.45</v>
      </c>
      <c r="I249">
        <f t="shared" si="15"/>
        <v>1.2999999999999998</v>
      </c>
    </row>
    <row r="250" spans="1:9" x14ac:dyDescent="0.35">
      <c r="A250" t="s">
        <v>1115</v>
      </c>
      <c r="B250">
        <v>1.4</v>
      </c>
      <c r="C250">
        <v>3.5</v>
      </c>
      <c r="D250">
        <v>4</v>
      </c>
      <c r="F250">
        <f t="shared" si="12"/>
        <v>-2.1</v>
      </c>
      <c r="G250">
        <f t="shared" si="13"/>
        <v>-2.6</v>
      </c>
      <c r="H250">
        <f t="shared" si="14"/>
        <v>2.4500000000000002</v>
      </c>
      <c r="I250">
        <f t="shared" si="15"/>
        <v>2.7</v>
      </c>
    </row>
    <row r="251" spans="1:9" x14ac:dyDescent="0.35">
      <c r="A251" t="s">
        <v>969</v>
      </c>
      <c r="B251">
        <v>1.4</v>
      </c>
      <c r="C251">
        <v>0.3</v>
      </c>
      <c r="D251">
        <v>0.3</v>
      </c>
      <c r="F251">
        <f t="shared" si="12"/>
        <v>1.0999999999999999</v>
      </c>
      <c r="G251">
        <f t="shared" si="13"/>
        <v>1.0999999999999999</v>
      </c>
      <c r="H251">
        <f t="shared" si="14"/>
        <v>0.85</v>
      </c>
      <c r="I251">
        <f t="shared" si="15"/>
        <v>0.85</v>
      </c>
    </row>
    <row r="252" spans="1:9" x14ac:dyDescent="0.35">
      <c r="A252" t="s">
        <v>731</v>
      </c>
      <c r="B252">
        <v>1.367479433117734</v>
      </c>
      <c r="C252">
        <v>4.5</v>
      </c>
      <c r="D252">
        <v>3</v>
      </c>
      <c r="F252">
        <f t="shared" si="12"/>
        <v>-3.132520566882266</v>
      </c>
      <c r="G252">
        <f t="shared" si="13"/>
        <v>-1.632520566882266</v>
      </c>
      <c r="H252">
        <f t="shared" si="14"/>
        <v>2.933739716558867</v>
      </c>
      <c r="I252">
        <f t="shared" si="15"/>
        <v>2.183739716558867</v>
      </c>
    </row>
    <row r="253" spans="1:9" x14ac:dyDescent="0.35">
      <c r="A253" t="s">
        <v>81</v>
      </c>
      <c r="B253">
        <v>1.349073756323204</v>
      </c>
      <c r="C253">
        <v>4.5</v>
      </c>
      <c r="D253">
        <v>3.5</v>
      </c>
      <c r="F253">
        <f t="shared" si="12"/>
        <v>-3.1509262436767962</v>
      </c>
      <c r="G253">
        <f t="shared" si="13"/>
        <v>-2.1509262436767962</v>
      </c>
      <c r="H253">
        <f t="shared" si="14"/>
        <v>2.9245368781616019</v>
      </c>
      <c r="I253">
        <f t="shared" si="15"/>
        <v>2.4245368781616019</v>
      </c>
    </row>
    <row r="254" spans="1:9" x14ac:dyDescent="0.35">
      <c r="A254" t="s">
        <v>77</v>
      </c>
      <c r="B254">
        <v>1.3</v>
      </c>
      <c r="C254">
        <v>3.8</v>
      </c>
      <c r="D254">
        <v>5.5</v>
      </c>
      <c r="F254">
        <f t="shared" si="12"/>
        <v>-2.5</v>
      </c>
      <c r="G254">
        <f t="shared" si="13"/>
        <v>-4.2</v>
      </c>
      <c r="H254">
        <f t="shared" si="14"/>
        <v>2.5499999999999998</v>
      </c>
      <c r="I254">
        <f t="shared" si="15"/>
        <v>3.4</v>
      </c>
    </row>
    <row r="255" spans="1:9" x14ac:dyDescent="0.35">
      <c r="A255" t="s">
        <v>51</v>
      </c>
      <c r="B255">
        <v>1.3</v>
      </c>
      <c r="C255">
        <v>1.2</v>
      </c>
      <c r="D255">
        <v>1.5</v>
      </c>
      <c r="F255">
        <f t="shared" si="12"/>
        <v>0.10000000000000009</v>
      </c>
      <c r="G255">
        <f t="shared" si="13"/>
        <v>-0.19999999999999996</v>
      </c>
      <c r="H255">
        <f t="shared" si="14"/>
        <v>1.25</v>
      </c>
      <c r="I255">
        <f t="shared" si="15"/>
        <v>1.4</v>
      </c>
    </row>
    <row r="256" spans="1:9" x14ac:dyDescent="0.35">
      <c r="A256" t="s">
        <v>53</v>
      </c>
      <c r="B256">
        <v>1.3</v>
      </c>
      <c r="C256">
        <v>2.5</v>
      </c>
      <c r="D256">
        <v>1.5</v>
      </c>
      <c r="F256">
        <f t="shared" si="12"/>
        <v>-1.2</v>
      </c>
      <c r="G256">
        <f t="shared" si="13"/>
        <v>-0.19999999999999996</v>
      </c>
      <c r="H256">
        <f t="shared" si="14"/>
        <v>1.9</v>
      </c>
      <c r="I256">
        <f t="shared" si="15"/>
        <v>1.4</v>
      </c>
    </row>
    <row r="257" spans="1:9" x14ac:dyDescent="0.35">
      <c r="A257" t="s">
        <v>75</v>
      </c>
      <c r="B257">
        <v>1.3</v>
      </c>
      <c r="C257">
        <v>4.5</v>
      </c>
      <c r="D257">
        <v>2.5</v>
      </c>
      <c r="F257">
        <f t="shared" si="12"/>
        <v>-3.2</v>
      </c>
      <c r="G257">
        <f t="shared" si="13"/>
        <v>-1.2</v>
      </c>
      <c r="H257">
        <f t="shared" si="14"/>
        <v>2.9</v>
      </c>
      <c r="I257">
        <f t="shared" si="15"/>
        <v>1.9</v>
      </c>
    </row>
    <row r="258" spans="1:9" x14ac:dyDescent="0.35">
      <c r="A258" t="s">
        <v>79</v>
      </c>
      <c r="B258">
        <v>1.3</v>
      </c>
      <c r="C258">
        <v>2.5</v>
      </c>
      <c r="D258">
        <v>2</v>
      </c>
      <c r="F258">
        <f t="shared" ref="F258:F321" si="16">B258-C258</f>
        <v>-1.2</v>
      </c>
      <c r="G258">
        <f t="shared" ref="G258:G321" si="17">B258-D258</f>
        <v>-0.7</v>
      </c>
      <c r="H258">
        <f t="shared" ref="H258:H321" si="18">(B258+C258)/2</f>
        <v>1.9</v>
      </c>
      <c r="I258">
        <f t="shared" ref="I258:I321" si="19">(B258+D258)/2</f>
        <v>1.65</v>
      </c>
    </row>
    <row r="259" spans="1:9" x14ac:dyDescent="0.35">
      <c r="A259" t="s">
        <v>105</v>
      </c>
      <c r="B259">
        <v>1.3</v>
      </c>
      <c r="C259">
        <v>3.2</v>
      </c>
      <c r="D259">
        <v>1.8</v>
      </c>
      <c r="F259">
        <f t="shared" si="16"/>
        <v>-1.9000000000000001</v>
      </c>
      <c r="G259">
        <f t="shared" si="17"/>
        <v>-0.5</v>
      </c>
      <c r="H259">
        <f t="shared" si="18"/>
        <v>2.25</v>
      </c>
      <c r="I259">
        <f t="shared" si="19"/>
        <v>1.55</v>
      </c>
    </row>
    <row r="260" spans="1:9" x14ac:dyDescent="0.35">
      <c r="A260" t="s">
        <v>395</v>
      </c>
      <c r="B260">
        <v>1.3</v>
      </c>
      <c r="C260">
        <v>4.5</v>
      </c>
      <c r="D260">
        <v>3</v>
      </c>
      <c r="F260">
        <f t="shared" si="16"/>
        <v>-3.2</v>
      </c>
      <c r="G260">
        <f t="shared" si="17"/>
        <v>-1.7</v>
      </c>
      <c r="H260">
        <f t="shared" si="18"/>
        <v>2.9</v>
      </c>
      <c r="I260">
        <f t="shared" si="19"/>
        <v>2.15</v>
      </c>
    </row>
    <row r="261" spans="1:9" x14ac:dyDescent="0.35">
      <c r="A261" t="s">
        <v>479</v>
      </c>
      <c r="B261">
        <v>1.3</v>
      </c>
      <c r="C261">
        <v>0.5</v>
      </c>
      <c r="D261">
        <v>0.4</v>
      </c>
      <c r="F261">
        <f t="shared" si="16"/>
        <v>0.8</v>
      </c>
      <c r="G261">
        <f t="shared" si="17"/>
        <v>0.9</v>
      </c>
      <c r="H261">
        <f t="shared" si="18"/>
        <v>0.9</v>
      </c>
      <c r="I261">
        <f t="shared" si="19"/>
        <v>0.85000000000000009</v>
      </c>
    </row>
    <row r="262" spans="1:9" x14ac:dyDescent="0.35">
      <c r="A262" t="s">
        <v>289</v>
      </c>
      <c r="B262">
        <v>1.3</v>
      </c>
      <c r="C262">
        <v>5.5</v>
      </c>
      <c r="D262">
        <v>5</v>
      </c>
      <c r="F262">
        <f t="shared" si="16"/>
        <v>-4.2</v>
      </c>
      <c r="G262">
        <f t="shared" si="17"/>
        <v>-3.7</v>
      </c>
      <c r="H262">
        <f t="shared" si="18"/>
        <v>3.4</v>
      </c>
      <c r="I262">
        <f t="shared" si="19"/>
        <v>3.15</v>
      </c>
    </row>
    <row r="263" spans="1:9" x14ac:dyDescent="0.35">
      <c r="A263" t="s">
        <v>655</v>
      </c>
      <c r="B263">
        <v>1.3</v>
      </c>
      <c r="C263">
        <v>5</v>
      </c>
      <c r="D263">
        <v>5</v>
      </c>
      <c r="F263">
        <f t="shared" si="16"/>
        <v>-3.7</v>
      </c>
      <c r="G263">
        <f t="shared" si="17"/>
        <v>-3.7</v>
      </c>
      <c r="H263">
        <f t="shared" si="18"/>
        <v>3.15</v>
      </c>
      <c r="I263">
        <f t="shared" si="19"/>
        <v>3.15</v>
      </c>
    </row>
    <row r="264" spans="1:9" x14ac:dyDescent="0.35">
      <c r="A264" t="s">
        <v>655</v>
      </c>
      <c r="B264">
        <v>1.3</v>
      </c>
      <c r="C264">
        <v>2.5</v>
      </c>
      <c r="D264">
        <v>1.4</v>
      </c>
      <c r="F264">
        <f t="shared" si="16"/>
        <v>-1.2</v>
      </c>
      <c r="G264">
        <f t="shared" si="17"/>
        <v>-9.9999999999999867E-2</v>
      </c>
      <c r="H264">
        <f t="shared" si="18"/>
        <v>1.9</v>
      </c>
      <c r="I264">
        <f t="shared" si="19"/>
        <v>1.35</v>
      </c>
    </row>
    <row r="265" spans="1:9" x14ac:dyDescent="0.35">
      <c r="A265" t="s">
        <v>655</v>
      </c>
      <c r="B265">
        <v>1.3</v>
      </c>
      <c r="C265">
        <v>0.5</v>
      </c>
      <c r="D265">
        <v>1</v>
      </c>
      <c r="F265">
        <f t="shared" si="16"/>
        <v>0.8</v>
      </c>
      <c r="G265">
        <f t="shared" si="17"/>
        <v>0.30000000000000004</v>
      </c>
      <c r="H265">
        <f t="shared" si="18"/>
        <v>0.9</v>
      </c>
      <c r="I265">
        <f t="shared" si="19"/>
        <v>1.1499999999999999</v>
      </c>
    </row>
    <row r="266" spans="1:9" x14ac:dyDescent="0.35">
      <c r="A266" t="s">
        <v>655</v>
      </c>
      <c r="B266">
        <v>1.3</v>
      </c>
      <c r="C266">
        <v>1.2</v>
      </c>
      <c r="D266">
        <v>1.1000000000000001</v>
      </c>
      <c r="F266">
        <f t="shared" si="16"/>
        <v>0.10000000000000009</v>
      </c>
      <c r="G266">
        <f t="shared" si="17"/>
        <v>0.19999999999999996</v>
      </c>
      <c r="H266">
        <f t="shared" si="18"/>
        <v>1.25</v>
      </c>
      <c r="I266">
        <f t="shared" si="19"/>
        <v>1.2000000000000002</v>
      </c>
    </row>
    <row r="267" spans="1:9" x14ac:dyDescent="0.35">
      <c r="A267" t="s">
        <v>655</v>
      </c>
      <c r="B267">
        <v>1.3</v>
      </c>
      <c r="C267">
        <v>0.9</v>
      </c>
      <c r="D267">
        <v>0.9</v>
      </c>
      <c r="F267">
        <f t="shared" si="16"/>
        <v>0.4</v>
      </c>
      <c r="G267">
        <f t="shared" si="17"/>
        <v>0.4</v>
      </c>
      <c r="H267">
        <f t="shared" si="18"/>
        <v>1.1000000000000001</v>
      </c>
      <c r="I267">
        <f t="shared" si="19"/>
        <v>1.1000000000000001</v>
      </c>
    </row>
    <row r="268" spans="1:9" x14ac:dyDescent="0.35">
      <c r="A268" t="s">
        <v>655</v>
      </c>
      <c r="B268">
        <v>1.3</v>
      </c>
      <c r="C268">
        <v>2.5</v>
      </c>
      <c r="D268">
        <v>1.5</v>
      </c>
      <c r="F268">
        <f t="shared" si="16"/>
        <v>-1.2</v>
      </c>
      <c r="G268">
        <f t="shared" si="17"/>
        <v>-0.19999999999999996</v>
      </c>
      <c r="H268">
        <f t="shared" si="18"/>
        <v>1.9</v>
      </c>
      <c r="I268">
        <f t="shared" si="19"/>
        <v>1.4</v>
      </c>
    </row>
    <row r="269" spans="1:9" x14ac:dyDescent="0.35">
      <c r="A269" t="s">
        <v>1029</v>
      </c>
      <c r="B269">
        <v>1.3</v>
      </c>
      <c r="C269">
        <v>0.2</v>
      </c>
      <c r="D269">
        <v>0.3</v>
      </c>
      <c r="F269">
        <f t="shared" si="16"/>
        <v>1.1000000000000001</v>
      </c>
      <c r="G269">
        <f t="shared" si="17"/>
        <v>1</v>
      </c>
      <c r="H269">
        <f t="shared" si="18"/>
        <v>0.75</v>
      </c>
      <c r="I269">
        <f t="shared" si="19"/>
        <v>0.8</v>
      </c>
    </row>
    <row r="270" spans="1:9" x14ac:dyDescent="0.35">
      <c r="A270" t="s">
        <v>55</v>
      </c>
      <c r="B270">
        <v>1.2</v>
      </c>
      <c r="C270">
        <v>2</v>
      </c>
      <c r="D270">
        <v>1.7</v>
      </c>
      <c r="F270">
        <f t="shared" si="16"/>
        <v>-0.8</v>
      </c>
      <c r="G270">
        <f t="shared" si="17"/>
        <v>-0.5</v>
      </c>
      <c r="H270">
        <f t="shared" si="18"/>
        <v>1.6</v>
      </c>
      <c r="I270">
        <f t="shared" si="19"/>
        <v>1.45</v>
      </c>
    </row>
    <row r="271" spans="1:9" x14ac:dyDescent="0.35">
      <c r="A271" t="s">
        <v>55</v>
      </c>
      <c r="B271">
        <v>1.2</v>
      </c>
      <c r="C271">
        <v>2.5</v>
      </c>
      <c r="D271">
        <v>1.8</v>
      </c>
      <c r="F271">
        <f t="shared" si="16"/>
        <v>-1.3</v>
      </c>
      <c r="G271">
        <f t="shared" si="17"/>
        <v>-0.60000000000000009</v>
      </c>
      <c r="H271">
        <f t="shared" si="18"/>
        <v>1.85</v>
      </c>
      <c r="I271">
        <f t="shared" si="19"/>
        <v>1.5</v>
      </c>
    </row>
    <row r="272" spans="1:9" x14ac:dyDescent="0.35">
      <c r="A272" t="s">
        <v>205</v>
      </c>
      <c r="B272">
        <v>1.2</v>
      </c>
      <c r="C272">
        <v>0.2</v>
      </c>
      <c r="D272">
        <v>2.5</v>
      </c>
      <c r="F272">
        <f t="shared" si="16"/>
        <v>1</v>
      </c>
      <c r="G272">
        <f t="shared" si="17"/>
        <v>-1.3</v>
      </c>
      <c r="H272">
        <f t="shared" si="18"/>
        <v>0.7</v>
      </c>
      <c r="I272">
        <f t="shared" si="19"/>
        <v>1.85</v>
      </c>
    </row>
    <row r="273" spans="1:9" x14ac:dyDescent="0.35">
      <c r="A273" t="s">
        <v>823</v>
      </c>
      <c r="B273">
        <v>1.2</v>
      </c>
      <c r="C273">
        <v>1.1000000000000001</v>
      </c>
      <c r="D273">
        <v>1.5</v>
      </c>
      <c r="F273">
        <f t="shared" si="16"/>
        <v>9.9999999999999867E-2</v>
      </c>
      <c r="G273">
        <f t="shared" si="17"/>
        <v>-0.30000000000000004</v>
      </c>
      <c r="H273">
        <f t="shared" si="18"/>
        <v>1.1499999999999999</v>
      </c>
      <c r="I273">
        <f t="shared" si="19"/>
        <v>1.35</v>
      </c>
    </row>
    <row r="274" spans="1:9" x14ac:dyDescent="0.35">
      <c r="A274" t="s">
        <v>823</v>
      </c>
      <c r="B274">
        <v>1.2</v>
      </c>
      <c r="C274">
        <v>0.3</v>
      </c>
      <c r="D274">
        <v>0.95</v>
      </c>
      <c r="F274">
        <f t="shared" si="16"/>
        <v>0.89999999999999991</v>
      </c>
      <c r="G274">
        <f t="shared" si="17"/>
        <v>0.25</v>
      </c>
      <c r="H274">
        <f t="shared" si="18"/>
        <v>0.75</v>
      </c>
      <c r="I274">
        <f t="shared" si="19"/>
        <v>1.075</v>
      </c>
    </row>
    <row r="275" spans="1:9" x14ac:dyDescent="0.35">
      <c r="A275" t="s">
        <v>823</v>
      </c>
      <c r="B275">
        <v>1.2</v>
      </c>
      <c r="C275">
        <v>3.2</v>
      </c>
      <c r="D275">
        <v>2.5</v>
      </c>
      <c r="F275">
        <f t="shared" si="16"/>
        <v>-2</v>
      </c>
      <c r="G275">
        <f t="shared" si="17"/>
        <v>-1.3</v>
      </c>
      <c r="H275">
        <f t="shared" si="18"/>
        <v>2.2000000000000002</v>
      </c>
      <c r="I275">
        <f t="shared" si="19"/>
        <v>1.85</v>
      </c>
    </row>
    <row r="276" spans="1:9" x14ac:dyDescent="0.35">
      <c r="A276" t="s">
        <v>823</v>
      </c>
      <c r="B276">
        <v>1.2</v>
      </c>
      <c r="C276">
        <v>1.2</v>
      </c>
      <c r="D276">
        <v>1.2</v>
      </c>
      <c r="F276">
        <f t="shared" si="16"/>
        <v>0</v>
      </c>
      <c r="G276">
        <f t="shared" si="17"/>
        <v>0</v>
      </c>
      <c r="H276">
        <f t="shared" si="18"/>
        <v>1.2</v>
      </c>
      <c r="I276">
        <f t="shared" si="19"/>
        <v>1.2</v>
      </c>
    </row>
    <row r="277" spans="1:9" x14ac:dyDescent="0.35">
      <c r="A277" t="s">
        <v>903</v>
      </c>
      <c r="B277">
        <v>1.2</v>
      </c>
      <c r="C277">
        <v>0.3</v>
      </c>
      <c r="D277">
        <v>0.5</v>
      </c>
      <c r="F277">
        <f t="shared" si="16"/>
        <v>0.89999999999999991</v>
      </c>
      <c r="G277">
        <f t="shared" si="17"/>
        <v>0.7</v>
      </c>
      <c r="H277">
        <f t="shared" si="18"/>
        <v>0.75</v>
      </c>
      <c r="I277">
        <f t="shared" si="19"/>
        <v>0.85</v>
      </c>
    </row>
    <row r="278" spans="1:9" x14ac:dyDescent="0.35">
      <c r="A278" t="s">
        <v>287</v>
      </c>
      <c r="B278">
        <v>1.2</v>
      </c>
      <c r="C278">
        <v>1.2</v>
      </c>
      <c r="D278">
        <v>2</v>
      </c>
      <c r="F278">
        <f t="shared" si="16"/>
        <v>0</v>
      </c>
      <c r="G278">
        <f t="shared" si="17"/>
        <v>-0.8</v>
      </c>
      <c r="H278">
        <f t="shared" si="18"/>
        <v>1.2</v>
      </c>
      <c r="I278">
        <f t="shared" si="19"/>
        <v>1.6</v>
      </c>
    </row>
    <row r="279" spans="1:9" x14ac:dyDescent="0.35">
      <c r="A279" t="s">
        <v>358</v>
      </c>
      <c r="B279">
        <v>1.2</v>
      </c>
      <c r="C279">
        <v>0.4</v>
      </c>
      <c r="D279">
        <v>0.5</v>
      </c>
      <c r="F279">
        <f t="shared" si="16"/>
        <v>0.79999999999999993</v>
      </c>
      <c r="G279">
        <f t="shared" si="17"/>
        <v>0.7</v>
      </c>
      <c r="H279">
        <f t="shared" si="18"/>
        <v>0.8</v>
      </c>
      <c r="I279">
        <f t="shared" si="19"/>
        <v>0.85</v>
      </c>
    </row>
    <row r="280" spans="1:9" x14ac:dyDescent="0.35">
      <c r="A280" t="s">
        <v>883</v>
      </c>
      <c r="B280">
        <v>1.2</v>
      </c>
      <c r="C280">
        <v>0.8</v>
      </c>
      <c r="D280">
        <v>0.7</v>
      </c>
      <c r="F280">
        <f t="shared" si="16"/>
        <v>0.39999999999999991</v>
      </c>
      <c r="G280">
        <f t="shared" si="17"/>
        <v>0.5</v>
      </c>
      <c r="H280">
        <f t="shared" si="18"/>
        <v>1</v>
      </c>
      <c r="I280">
        <f t="shared" si="19"/>
        <v>0.95</v>
      </c>
    </row>
    <row r="281" spans="1:9" x14ac:dyDescent="0.35">
      <c r="A281" t="s">
        <v>1047</v>
      </c>
      <c r="B281">
        <v>1.2</v>
      </c>
      <c r="C281">
        <v>0.3</v>
      </c>
      <c r="D281">
        <v>5.2</v>
      </c>
      <c r="F281">
        <f t="shared" si="16"/>
        <v>0.89999999999999991</v>
      </c>
      <c r="G281">
        <f t="shared" si="17"/>
        <v>-4</v>
      </c>
      <c r="H281">
        <f t="shared" si="18"/>
        <v>0.75</v>
      </c>
      <c r="I281">
        <f t="shared" si="19"/>
        <v>3.2</v>
      </c>
    </row>
    <row r="282" spans="1:9" x14ac:dyDescent="0.35">
      <c r="A282" t="s">
        <v>1047</v>
      </c>
      <c r="B282">
        <v>1.2</v>
      </c>
      <c r="C282">
        <v>1.5</v>
      </c>
      <c r="D282">
        <v>1.5</v>
      </c>
      <c r="F282">
        <f t="shared" si="16"/>
        <v>-0.30000000000000004</v>
      </c>
      <c r="G282">
        <f t="shared" si="17"/>
        <v>-0.30000000000000004</v>
      </c>
      <c r="H282">
        <f t="shared" si="18"/>
        <v>1.35</v>
      </c>
      <c r="I282">
        <f t="shared" si="19"/>
        <v>1.35</v>
      </c>
    </row>
    <row r="283" spans="1:9" x14ac:dyDescent="0.35">
      <c r="A283" t="s">
        <v>1047</v>
      </c>
      <c r="B283">
        <v>1.2</v>
      </c>
      <c r="C283">
        <v>5</v>
      </c>
      <c r="D283">
        <v>5</v>
      </c>
      <c r="F283">
        <f t="shared" si="16"/>
        <v>-3.8</v>
      </c>
      <c r="G283">
        <f t="shared" si="17"/>
        <v>-3.8</v>
      </c>
      <c r="H283">
        <f t="shared" si="18"/>
        <v>3.1</v>
      </c>
      <c r="I283">
        <f t="shared" si="19"/>
        <v>3.1</v>
      </c>
    </row>
    <row r="284" spans="1:9" x14ac:dyDescent="0.35">
      <c r="A284" t="s">
        <v>1047</v>
      </c>
      <c r="B284">
        <v>1.2</v>
      </c>
      <c r="C284">
        <v>1.2</v>
      </c>
      <c r="D284">
        <v>1.2</v>
      </c>
      <c r="F284">
        <f t="shared" si="16"/>
        <v>0</v>
      </c>
      <c r="G284">
        <f t="shared" si="17"/>
        <v>0</v>
      </c>
      <c r="H284">
        <f t="shared" si="18"/>
        <v>1.2</v>
      </c>
      <c r="I284">
        <f t="shared" si="19"/>
        <v>1.2</v>
      </c>
    </row>
    <row r="285" spans="1:9" x14ac:dyDescent="0.35">
      <c r="A285" t="s">
        <v>1047</v>
      </c>
      <c r="B285">
        <v>1.2</v>
      </c>
      <c r="C285">
        <v>1.5</v>
      </c>
      <c r="D285">
        <v>1.5</v>
      </c>
      <c r="F285">
        <f t="shared" si="16"/>
        <v>-0.30000000000000004</v>
      </c>
      <c r="G285">
        <f t="shared" si="17"/>
        <v>-0.30000000000000004</v>
      </c>
      <c r="H285">
        <f t="shared" si="18"/>
        <v>1.35</v>
      </c>
      <c r="I285">
        <f t="shared" si="19"/>
        <v>1.35</v>
      </c>
    </row>
    <row r="286" spans="1:9" x14ac:dyDescent="0.35">
      <c r="A286" t="s">
        <v>1047</v>
      </c>
      <c r="B286">
        <v>1.2</v>
      </c>
      <c r="C286">
        <v>1</v>
      </c>
      <c r="D286">
        <v>1.5</v>
      </c>
      <c r="F286">
        <f t="shared" si="16"/>
        <v>0.19999999999999996</v>
      </c>
      <c r="G286">
        <f t="shared" si="17"/>
        <v>-0.30000000000000004</v>
      </c>
      <c r="H286">
        <f t="shared" si="18"/>
        <v>1.1000000000000001</v>
      </c>
      <c r="I286">
        <f t="shared" si="19"/>
        <v>1.35</v>
      </c>
    </row>
    <row r="287" spans="1:9" x14ac:dyDescent="0.35">
      <c r="A287" t="s">
        <v>1047</v>
      </c>
      <c r="B287">
        <v>1.2</v>
      </c>
      <c r="C287">
        <v>0.2</v>
      </c>
      <c r="D287">
        <v>0.2</v>
      </c>
      <c r="F287">
        <f t="shared" si="16"/>
        <v>1</v>
      </c>
      <c r="G287">
        <f t="shared" si="17"/>
        <v>1</v>
      </c>
      <c r="H287">
        <f t="shared" si="18"/>
        <v>0.7</v>
      </c>
      <c r="I287">
        <f t="shared" si="19"/>
        <v>0.7</v>
      </c>
    </row>
    <row r="288" spans="1:9" x14ac:dyDescent="0.35">
      <c r="A288" t="s">
        <v>90</v>
      </c>
      <c r="B288">
        <v>1.183215956619923</v>
      </c>
      <c r="C288">
        <v>1.2</v>
      </c>
      <c r="D288">
        <v>0.8</v>
      </c>
      <c r="F288">
        <f t="shared" si="16"/>
        <v>-1.6784043380076996E-2</v>
      </c>
      <c r="G288">
        <f t="shared" si="17"/>
        <v>0.38321595661992292</v>
      </c>
      <c r="H288">
        <f t="shared" si="18"/>
        <v>1.1916079783099613</v>
      </c>
      <c r="I288">
        <f t="shared" si="19"/>
        <v>0.9916079783099615</v>
      </c>
    </row>
    <row r="289" spans="1:9" x14ac:dyDescent="0.35">
      <c r="A289" t="s">
        <v>757</v>
      </c>
      <c r="B289">
        <v>1.1730302638892141</v>
      </c>
      <c r="C289">
        <v>2.5</v>
      </c>
      <c r="D289">
        <v>2.5</v>
      </c>
      <c r="F289">
        <f t="shared" si="16"/>
        <v>-1.3269697361107859</v>
      </c>
      <c r="G289">
        <f t="shared" si="17"/>
        <v>-1.3269697361107859</v>
      </c>
      <c r="H289">
        <f t="shared" si="18"/>
        <v>1.8365151319446071</v>
      </c>
      <c r="I289">
        <f t="shared" si="19"/>
        <v>1.8365151319446071</v>
      </c>
    </row>
    <row r="290" spans="1:9" x14ac:dyDescent="0.35">
      <c r="A290" t="s">
        <v>763</v>
      </c>
      <c r="B290">
        <v>1.167475909815701</v>
      </c>
      <c r="C290">
        <v>5.5</v>
      </c>
      <c r="D290">
        <v>2.5</v>
      </c>
      <c r="F290">
        <f t="shared" si="16"/>
        <v>-4.3325240901842985</v>
      </c>
      <c r="G290">
        <f t="shared" si="17"/>
        <v>-1.332524090184299</v>
      </c>
      <c r="H290">
        <f t="shared" si="18"/>
        <v>3.3337379549078507</v>
      </c>
      <c r="I290">
        <f t="shared" si="19"/>
        <v>1.8337379549078505</v>
      </c>
    </row>
    <row r="291" spans="1:9" x14ac:dyDescent="0.35">
      <c r="A291" t="s">
        <v>196</v>
      </c>
      <c r="B291">
        <v>1.1489125293076059</v>
      </c>
      <c r="C291">
        <v>0.3</v>
      </c>
      <c r="D291">
        <v>1.4</v>
      </c>
      <c r="F291">
        <f t="shared" si="16"/>
        <v>0.84891252930760586</v>
      </c>
      <c r="G291">
        <f t="shared" si="17"/>
        <v>-0.25108747069239401</v>
      </c>
      <c r="H291">
        <f t="shared" si="18"/>
        <v>0.72445626465380297</v>
      </c>
      <c r="I291">
        <f t="shared" si="19"/>
        <v>1.2744562646538029</v>
      </c>
    </row>
    <row r="292" spans="1:9" x14ac:dyDescent="0.35">
      <c r="A292" t="s">
        <v>194</v>
      </c>
      <c r="B292">
        <v>1.1000000000000001</v>
      </c>
      <c r="C292">
        <v>0.3</v>
      </c>
      <c r="D292">
        <v>0.8</v>
      </c>
      <c r="F292">
        <f t="shared" si="16"/>
        <v>0.8</v>
      </c>
      <c r="G292">
        <f t="shared" si="17"/>
        <v>0.30000000000000004</v>
      </c>
      <c r="H292">
        <f t="shared" si="18"/>
        <v>0.70000000000000007</v>
      </c>
      <c r="I292">
        <f t="shared" si="19"/>
        <v>0.95000000000000007</v>
      </c>
    </row>
    <row r="293" spans="1:9" x14ac:dyDescent="0.35">
      <c r="A293" t="s">
        <v>84</v>
      </c>
      <c r="B293">
        <v>1.1000000000000001</v>
      </c>
      <c r="C293">
        <v>1.5</v>
      </c>
      <c r="D293">
        <v>1.5</v>
      </c>
      <c r="F293">
        <f t="shared" si="16"/>
        <v>-0.39999999999999991</v>
      </c>
      <c r="G293">
        <f t="shared" si="17"/>
        <v>-0.39999999999999991</v>
      </c>
      <c r="H293">
        <f t="shared" si="18"/>
        <v>1.3</v>
      </c>
      <c r="I293">
        <f t="shared" si="19"/>
        <v>1.3</v>
      </c>
    </row>
    <row r="294" spans="1:9" x14ac:dyDescent="0.35">
      <c r="A294" t="s">
        <v>86</v>
      </c>
      <c r="B294">
        <v>1.1000000000000001</v>
      </c>
      <c r="C294">
        <v>2.5</v>
      </c>
      <c r="D294">
        <v>1.8</v>
      </c>
      <c r="F294">
        <f t="shared" si="16"/>
        <v>-1.4</v>
      </c>
      <c r="G294">
        <f t="shared" si="17"/>
        <v>-0.7</v>
      </c>
      <c r="H294">
        <f t="shared" si="18"/>
        <v>1.8</v>
      </c>
      <c r="I294">
        <f t="shared" si="19"/>
        <v>1.4500000000000002</v>
      </c>
    </row>
    <row r="295" spans="1:9" x14ac:dyDescent="0.35">
      <c r="A295" t="s">
        <v>57</v>
      </c>
      <c r="B295">
        <v>1.1000000000000001</v>
      </c>
      <c r="C295">
        <v>1.5</v>
      </c>
      <c r="D295">
        <v>2</v>
      </c>
      <c r="F295">
        <f t="shared" si="16"/>
        <v>-0.39999999999999991</v>
      </c>
      <c r="G295">
        <f t="shared" si="17"/>
        <v>-0.89999999999999991</v>
      </c>
      <c r="H295">
        <f t="shared" si="18"/>
        <v>1.3</v>
      </c>
      <c r="I295">
        <f t="shared" si="19"/>
        <v>1.55</v>
      </c>
    </row>
    <row r="296" spans="1:9" x14ac:dyDescent="0.35">
      <c r="A296" t="s">
        <v>717</v>
      </c>
      <c r="B296">
        <v>1.1000000000000001</v>
      </c>
      <c r="C296">
        <v>5</v>
      </c>
      <c r="D296">
        <v>15</v>
      </c>
      <c r="F296">
        <f t="shared" si="16"/>
        <v>-3.9</v>
      </c>
      <c r="G296">
        <f t="shared" si="17"/>
        <v>-13.9</v>
      </c>
      <c r="H296">
        <f t="shared" si="18"/>
        <v>3.05</v>
      </c>
      <c r="I296">
        <f t="shared" si="19"/>
        <v>8.0500000000000007</v>
      </c>
    </row>
    <row r="297" spans="1:9" x14ac:dyDescent="0.35">
      <c r="A297" t="s">
        <v>877</v>
      </c>
      <c r="B297">
        <v>1.1000000000000001</v>
      </c>
      <c r="C297">
        <v>0.6</v>
      </c>
      <c r="D297">
        <v>0.9</v>
      </c>
      <c r="F297">
        <f t="shared" si="16"/>
        <v>0.50000000000000011</v>
      </c>
      <c r="G297">
        <f t="shared" si="17"/>
        <v>0.20000000000000007</v>
      </c>
      <c r="H297">
        <f t="shared" si="18"/>
        <v>0.85000000000000009</v>
      </c>
      <c r="I297">
        <f t="shared" si="19"/>
        <v>1</v>
      </c>
    </row>
    <row r="298" spans="1:9" x14ac:dyDescent="0.35">
      <c r="A298" t="s">
        <v>879</v>
      </c>
      <c r="B298">
        <v>1.1000000000000001</v>
      </c>
      <c r="C298">
        <v>0.3</v>
      </c>
      <c r="D298">
        <v>0.71</v>
      </c>
      <c r="F298">
        <f t="shared" si="16"/>
        <v>0.8</v>
      </c>
      <c r="G298">
        <f t="shared" si="17"/>
        <v>0.39000000000000012</v>
      </c>
      <c r="H298">
        <f t="shared" si="18"/>
        <v>0.70000000000000007</v>
      </c>
      <c r="I298">
        <f t="shared" si="19"/>
        <v>0.90500000000000003</v>
      </c>
    </row>
    <row r="299" spans="1:9" x14ac:dyDescent="0.35">
      <c r="A299" t="s">
        <v>878</v>
      </c>
      <c r="B299">
        <v>1.1000000000000001</v>
      </c>
      <c r="C299">
        <v>0.8</v>
      </c>
      <c r="D299">
        <v>0.8</v>
      </c>
      <c r="F299">
        <f t="shared" si="16"/>
        <v>0.30000000000000004</v>
      </c>
      <c r="G299">
        <f t="shared" si="17"/>
        <v>0.30000000000000004</v>
      </c>
      <c r="H299">
        <f t="shared" si="18"/>
        <v>0.95000000000000007</v>
      </c>
      <c r="I299">
        <f t="shared" si="19"/>
        <v>0.95000000000000007</v>
      </c>
    </row>
    <row r="300" spans="1:9" x14ac:dyDescent="0.35">
      <c r="A300" t="s">
        <v>370</v>
      </c>
      <c r="B300">
        <v>1.1000000000000001</v>
      </c>
      <c r="C300">
        <v>3.5</v>
      </c>
      <c r="D300">
        <v>3</v>
      </c>
      <c r="F300">
        <f t="shared" si="16"/>
        <v>-2.4</v>
      </c>
      <c r="G300">
        <f t="shared" si="17"/>
        <v>-1.9</v>
      </c>
      <c r="H300">
        <f t="shared" si="18"/>
        <v>2.2999999999999998</v>
      </c>
      <c r="I300">
        <f t="shared" si="19"/>
        <v>2.0499999999999998</v>
      </c>
    </row>
    <row r="301" spans="1:9" x14ac:dyDescent="0.35">
      <c r="A301" t="s">
        <v>370</v>
      </c>
      <c r="B301">
        <v>1.1000000000000001</v>
      </c>
      <c r="C301">
        <v>0.6</v>
      </c>
      <c r="D301">
        <v>0.9</v>
      </c>
      <c r="F301">
        <f t="shared" si="16"/>
        <v>0.50000000000000011</v>
      </c>
      <c r="G301">
        <f t="shared" si="17"/>
        <v>0.20000000000000007</v>
      </c>
      <c r="H301">
        <f t="shared" si="18"/>
        <v>0.85000000000000009</v>
      </c>
      <c r="I301">
        <f t="shared" si="19"/>
        <v>1</v>
      </c>
    </row>
    <row r="302" spans="1:9" x14ac:dyDescent="0.35">
      <c r="A302" t="s">
        <v>370</v>
      </c>
      <c r="B302">
        <v>1.1000000000000001</v>
      </c>
      <c r="C302">
        <v>0.1</v>
      </c>
      <c r="D302">
        <v>0.2</v>
      </c>
      <c r="F302">
        <f t="shared" si="16"/>
        <v>1</v>
      </c>
      <c r="G302">
        <f t="shared" si="17"/>
        <v>0.90000000000000013</v>
      </c>
      <c r="H302">
        <f t="shared" si="18"/>
        <v>0.60000000000000009</v>
      </c>
      <c r="I302">
        <f t="shared" si="19"/>
        <v>0.65</v>
      </c>
    </row>
    <row r="303" spans="1:9" x14ac:dyDescent="0.35">
      <c r="A303" t="s">
        <v>370</v>
      </c>
      <c r="B303">
        <v>1.1000000000000001</v>
      </c>
      <c r="C303">
        <v>1.2</v>
      </c>
      <c r="D303">
        <v>1</v>
      </c>
      <c r="F303">
        <f t="shared" si="16"/>
        <v>-9.9999999999999867E-2</v>
      </c>
      <c r="G303">
        <f t="shared" si="17"/>
        <v>0.10000000000000009</v>
      </c>
      <c r="H303">
        <f t="shared" si="18"/>
        <v>1.1499999999999999</v>
      </c>
      <c r="I303">
        <f t="shared" si="19"/>
        <v>1.05</v>
      </c>
    </row>
    <row r="304" spans="1:9" x14ac:dyDescent="0.35">
      <c r="A304" t="s">
        <v>370</v>
      </c>
      <c r="B304">
        <v>1.1000000000000001</v>
      </c>
      <c r="C304">
        <v>0.3</v>
      </c>
      <c r="D304">
        <v>0.8</v>
      </c>
      <c r="F304">
        <f t="shared" si="16"/>
        <v>0.8</v>
      </c>
      <c r="G304">
        <f t="shared" si="17"/>
        <v>0.30000000000000004</v>
      </c>
      <c r="H304">
        <f t="shared" si="18"/>
        <v>0.70000000000000007</v>
      </c>
      <c r="I304">
        <f t="shared" si="19"/>
        <v>0.95000000000000007</v>
      </c>
    </row>
    <row r="305" spans="1:9" x14ac:dyDescent="0.35">
      <c r="A305" t="s">
        <v>490</v>
      </c>
      <c r="B305">
        <v>1.1000000000000001</v>
      </c>
      <c r="C305">
        <v>0.6</v>
      </c>
      <c r="D305">
        <v>0.85</v>
      </c>
      <c r="F305">
        <f t="shared" si="16"/>
        <v>0.50000000000000011</v>
      </c>
      <c r="G305">
        <f t="shared" si="17"/>
        <v>0.25000000000000011</v>
      </c>
      <c r="H305">
        <f t="shared" si="18"/>
        <v>0.85000000000000009</v>
      </c>
      <c r="I305">
        <f t="shared" si="19"/>
        <v>0.97500000000000009</v>
      </c>
    </row>
    <row r="306" spans="1:9" x14ac:dyDescent="0.35">
      <c r="A306" t="s">
        <v>490</v>
      </c>
      <c r="B306">
        <v>1.1000000000000001</v>
      </c>
      <c r="C306">
        <v>0.3</v>
      </c>
      <c r="D306">
        <v>0.9</v>
      </c>
      <c r="F306">
        <f t="shared" si="16"/>
        <v>0.8</v>
      </c>
      <c r="G306">
        <f t="shared" si="17"/>
        <v>0.20000000000000007</v>
      </c>
      <c r="H306">
        <f t="shared" si="18"/>
        <v>0.70000000000000007</v>
      </c>
      <c r="I306">
        <f t="shared" si="19"/>
        <v>1</v>
      </c>
    </row>
    <row r="307" spans="1:9" x14ac:dyDescent="0.35">
      <c r="A307" t="s">
        <v>490</v>
      </c>
      <c r="B307">
        <v>1.1000000000000001</v>
      </c>
      <c r="C307">
        <v>0.3</v>
      </c>
      <c r="D307">
        <v>1.4</v>
      </c>
      <c r="F307">
        <f t="shared" si="16"/>
        <v>0.8</v>
      </c>
      <c r="G307">
        <f t="shared" si="17"/>
        <v>-0.29999999999999982</v>
      </c>
      <c r="H307">
        <f t="shared" si="18"/>
        <v>0.70000000000000007</v>
      </c>
      <c r="I307">
        <f t="shared" si="19"/>
        <v>1.25</v>
      </c>
    </row>
    <row r="308" spans="1:9" x14ac:dyDescent="0.35">
      <c r="A308" t="s">
        <v>291</v>
      </c>
      <c r="B308">
        <v>1.1000000000000001</v>
      </c>
      <c r="C308">
        <v>1.5</v>
      </c>
      <c r="D308">
        <v>2</v>
      </c>
      <c r="F308">
        <f t="shared" si="16"/>
        <v>-0.39999999999999991</v>
      </c>
      <c r="G308">
        <f t="shared" si="17"/>
        <v>-0.89999999999999991</v>
      </c>
      <c r="H308">
        <f t="shared" si="18"/>
        <v>1.3</v>
      </c>
      <c r="I308">
        <f t="shared" si="19"/>
        <v>1.55</v>
      </c>
    </row>
    <row r="309" spans="1:9" x14ac:dyDescent="0.35">
      <c r="A309" t="s">
        <v>451</v>
      </c>
      <c r="B309">
        <v>1.1000000000000001</v>
      </c>
      <c r="C309">
        <v>0.5</v>
      </c>
      <c r="D309">
        <v>1.2</v>
      </c>
      <c r="F309">
        <f t="shared" si="16"/>
        <v>0.60000000000000009</v>
      </c>
      <c r="G309">
        <f t="shared" si="17"/>
        <v>-9.9999999999999867E-2</v>
      </c>
      <c r="H309">
        <f t="shared" si="18"/>
        <v>0.8</v>
      </c>
      <c r="I309">
        <f t="shared" si="19"/>
        <v>1.1499999999999999</v>
      </c>
    </row>
    <row r="310" spans="1:9" x14ac:dyDescent="0.35">
      <c r="A310" t="s">
        <v>816</v>
      </c>
      <c r="B310">
        <v>1.1000000000000001</v>
      </c>
      <c r="C310">
        <v>1</v>
      </c>
      <c r="D310">
        <v>1</v>
      </c>
      <c r="F310">
        <f t="shared" si="16"/>
        <v>0.10000000000000009</v>
      </c>
      <c r="G310">
        <f t="shared" si="17"/>
        <v>0.10000000000000009</v>
      </c>
      <c r="H310">
        <f t="shared" si="18"/>
        <v>1.05</v>
      </c>
      <c r="I310">
        <f t="shared" si="19"/>
        <v>1.05</v>
      </c>
    </row>
    <row r="311" spans="1:9" x14ac:dyDescent="0.35">
      <c r="A311" t="s">
        <v>876</v>
      </c>
      <c r="B311">
        <v>1.1000000000000001</v>
      </c>
      <c r="C311">
        <v>0.2</v>
      </c>
      <c r="D311">
        <v>0.5</v>
      </c>
      <c r="F311">
        <f t="shared" si="16"/>
        <v>0.90000000000000013</v>
      </c>
      <c r="G311">
        <f t="shared" si="17"/>
        <v>0.60000000000000009</v>
      </c>
      <c r="H311">
        <f t="shared" si="18"/>
        <v>0.65</v>
      </c>
      <c r="I311">
        <f t="shared" si="19"/>
        <v>0.8</v>
      </c>
    </row>
    <row r="312" spans="1:9" x14ac:dyDescent="0.35">
      <c r="A312" t="s">
        <v>344</v>
      </c>
      <c r="B312">
        <v>1.1000000000000001</v>
      </c>
      <c r="C312">
        <v>0.4</v>
      </c>
      <c r="D312">
        <v>0.5</v>
      </c>
      <c r="F312">
        <f t="shared" si="16"/>
        <v>0.70000000000000007</v>
      </c>
      <c r="G312">
        <f t="shared" si="17"/>
        <v>0.60000000000000009</v>
      </c>
      <c r="H312">
        <f t="shared" si="18"/>
        <v>0.75</v>
      </c>
      <c r="I312">
        <f t="shared" si="19"/>
        <v>0.8</v>
      </c>
    </row>
    <row r="313" spans="1:9" x14ac:dyDescent="0.35">
      <c r="A313" t="s">
        <v>243</v>
      </c>
      <c r="B313">
        <v>1.1000000000000001</v>
      </c>
      <c r="C313">
        <v>0.3</v>
      </c>
      <c r="D313">
        <v>0.7</v>
      </c>
      <c r="F313">
        <f t="shared" si="16"/>
        <v>0.8</v>
      </c>
      <c r="G313">
        <f t="shared" si="17"/>
        <v>0.40000000000000013</v>
      </c>
      <c r="H313">
        <f t="shared" si="18"/>
        <v>0.70000000000000007</v>
      </c>
      <c r="I313">
        <f t="shared" si="19"/>
        <v>0.9</v>
      </c>
    </row>
    <row r="314" spans="1:9" x14ac:dyDescent="0.35">
      <c r="A314" t="s">
        <v>684</v>
      </c>
      <c r="B314">
        <v>1.1000000000000001</v>
      </c>
      <c r="C314">
        <v>0.6</v>
      </c>
      <c r="D314">
        <v>0.9</v>
      </c>
      <c r="F314">
        <f t="shared" si="16"/>
        <v>0.50000000000000011</v>
      </c>
      <c r="G314">
        <f t="shared" si="17"/>
        <v>0.20000000000000007</v>
      </c>
      <c r="H314">
        <f t="shared" si="18"/>
        <v>0.85000000000000009</v>
      </c>
      <c r="I314">
        <f t="shared" si="19"/>
        <v>1</v>
      </c>
    </row>
    <row r="315" spans="1:9" x14ac:dyDescent="0.35">
      <c r="A315" t="s">
        <v>684</v>
      </c>
      <c r="B315">
        <v>1.1000000000000001</v>
      </c>
      <c r="C315">
        <v>3</v>
      </c>
      <c r="D315">
        <v>2.5</v>
      </c>
      <c r="F315">
        <f t="shared" si="16"/>
        <v>-1.9</v>
      </c>
      <c r="G315">
        <f t="shared" si="17"/>
        <v>-1.4</v>
      </c>
      <c r="H315">
        <f t="shared" si="18"/>
        <v>2.0499999999999998</v>
      </c>
      <c r="I315">
        <f t="shared" si="19"/>
        <v>1.8</v>
      </c>
    </row>
    <row r="316" spans="1:9" x14ac:dyDescent="0.35">
      <c r="A316" t="s">
        <v>684</v>
      </c>
      <c r="B316">
        <v>1.1000000000000001</v>
      </c>
      <c r="C316">
        <v>1.2</v>
      </c>
      <c r="D316">
        <v>1.5</v>
      </c>
      <c r="F316">
        <f t="shared" si="16"/>
        <v>-9.9999999999999867E-2</v>
      </c>
      <c r="G316">
        <f t="shared" si="17"/>
        <v>-0.39999999999999991</v>
      </c>
      <c r="H316">
        <f t="shared" si="18"/>
        <v>1.1499999999999999</v>
      </c>
      <c r="I316">
        <f t="shared" si="19"/>
        <v>1.3</v>
      </c>
    </row>
    <row r="317" spans="1:9" x14ac:dyDescent="0.35">
      <c r="A317" t="s">
        <v>684</v>
      </c>
      <c r="B317">
        <v>1.1000000000000001</v>
      </c>
      <c r="C317">
        <v>5</v>
      </c>
      <c r="D317">
        <v>4.5</v>
      </c>
      <c r="F317">
        <f t="shared" si="16"/>
        <v>-3.9</v>
      </c>
      <c r="G317">
        <f t="shared" si="17"/>
        <v>-3.4</v>
      </c>
      <c r="H317">
        <f t="shared" si="18"/>
        <v>3.05</v>
      </c>
      <c r="I317">
        <f t="shared" si="19"/>
        <v>2.8</v>
      </c>
    </row>
    <row r="318" spans="1:9" x14ac:dyDescent="0.35">
      <c r="A318" t="s">
        <v>684</v>
      </c>
      <c r="B318">
        <v>1.1000000000000001</v>
      </c>
      <c r="C318">
        <v>2.5</v>
      </c>
      <c r="D318">
        <v>1.5</v>
      </c>
      <c r="F318">
        <f t="shared" si="16"/>
        <v>-1.4</v>
      </c>
      <c r="G318">
        <f t="shared" si="17"/>
        <v>-0.39999999999999991</v>
      </c>
      <c r="H318">
        <f t="shared" si="18"/>
        <v>1.8</v>
      </c>
      <c r="I318">
        <f t="shared" si="19"/>
        <v>1.3</v>
      </c>
    </row>
    <row r="319" spans="1:9" x14ac:dyDescent="0.35">
      <c r="A319" t="s">
        <v>684</v>
      </c>
      <c r="B319">
        <v>1.1000000000000001</v>
      </c>
      <c r="C319">
        <v>3</v>
      </c>
      <c r="D319">
        <v>4</v>
      </c>
      <c r="F319">
        <f t="shared" si="16"/>
        <v>-1.9</v>
      </c>
      <c r="G319">
        <f t="shared" si="17"/>
        <v>-2.9</v>
      </c>
      <c r="H319">
        <f t="shared" si="18"/>
        <v>2.0499999999999998</v>
      </c>
      <c r="I319">
        <f t="shared" si="19"/>
        <v>2.5499999999999998</v>
      </c>
    </row>
    <row r="320" spans="1:9" x14ac:dyDescent="0.35">
      <c r="A320" t="s">
        <v>684</v>
      </c>
      <c r="B320">
        <v>1.1000000000000001</v>
      </c>
      <c r="C320">
        <v>0.3</v>
      </c>
      <c r="D320">
        <v>0.71</v>
      </c>
      <c r="F320">
        <f t="shared" si="16"/>
        <v>0.8</v>
      </c>
      <c r="G320">
        <f t="shared" si="17"/>
        <v>0.39000000000000012</v>
      </c>
      <c r="H320">
        <f t="shared" si="18"/>
        <v>0.70000000000000007</v>
      </c>
      <c r="I320">
        <f t="shared" si="19"/>
        <v>0.90500000000000003</v>
      </c>
    </row>
    <row r="321" spans="1:9" x14ac:dyDescent="0.35">
      <c r="A321" t="s">
        <v>684</v>
      </c>
      <c r="B321">
        <v>1.1000000000000001</v>
      </c>
      <c r="C321">
        <v>0.6</v>
      </c>
      <c r="D321">
        <v>1</v>
      </c>
      <c r="F321">
        <f t="shared" si="16"/>
        <v>0.50000000000000011</v>
      </c>
      <c r="G321">
        <f t="shared" si="17"/>
        <v>0.10000000000000009</v>
      </c>
      <c r="H321">
        <f t="shared" si="18"/>
        <v>0.85000000000000009</v>
      </c>
      <c r="I321">
        <f t="shared" si="19"/>
        <v>1.05</v>
      </c>
    </row>
    <row r="322" spans="1:9" x14ac:dyDescent="0.35">
      <c r="A322" t="s">
        <v>684</v>
      </c>
      <c r="B322">
        <v>1.1000000000000001</v>
      </c>
      <c r="C322">
        <v>0.2</v>
      </c>
      <c r="D322">
        <v>1</v>
      </c>
      <c r="F322">
        <f t="shared" ref="F322:F385" si="20">B322-C322</f>
        <v>0.90000000000000013</v>
      </c>
      <c r="G322">
        <f t="shared" ref="G322:G385" si="21">B322-D322</f>
        <v>0.10000000000000009</v>
      </c>
      <c r="H322">
        <f t="shared" ref="H322:H385" si="22">(B322+C322)/2</f>
        <v>0.65</v>
      </c>
      <c r="I322">
        <f t="shared" ref="I322:I385" si="23">(B322+D322)/2</f>
        <v>1.05</v>
      </c>
    </row>
    <row r="323" spans="1:9" x14ac:dyDescent="0.35">
      <c r="A323" t="s">
        <v>682</v>
      </c>
      <c r="B323">
        <v>1.08</v>
      </c>
      <c r="C323">
        <v>1</v>
      </c>
      <c r="D323">
        <v>0.85</v>
      </c>
      <c r="F323">
        <f t="shared" si="20"/>
        <v>8.0000000000000071E-2</v>
      </c>
      <c r="G323">
        <f t="shared" si="21"/>
        <v>0.23000000000000009</v>
      </c>
      <c r="H323">
        <f t="shared" si="22"/>
        <v>1.04</v>
      </c>
      <c r="I323">
        <f t="shared" si="23"/>
        <v>0.96500000000000008</v>
      </c>
    </row>
    <row r="324" spans="1:9" x14ac:dyDescent="0.35">
      <c r="A324" t="s">
        <v>790</v>
      </c>
      <c r="B324">
        <v>1.074988372030135</v>
      </c>
      <c r="C324">
        <v>0.2</v>
      </c>
      <c r="D324">
        <v>0.25</v>
      </c>
      <c r="F324">
        <f t="shared" si="20"/>
        <v>0.87498837203013502</v>
      </c>
      <c r="G324">
        <f t="shared" si="21"/>
        <v>0.82498837203013498</v>
      </c>
      <c r="H324">
        <f t="shared" si="22"/>
        <v>0.63749418601506747</v>
      </c>
      <c r="I324">
        <f t="shared" si="23"/>
        <v>0.66249418601506749</v>
      </c>
    </row>
    <row r="325" spans="1:9" x14ac:dyDescent="0.35">
      <c r="A325" t="s">
        <v>733</v>
      </c>
      <c r="B325">
        <v>1.0488088481701521</v>
      </c>
      <c r="C325">
        <v>1.5</v>
      </c>
      <c r="D325">
        <v>1.8</v>
      </c>
      <c r="F325">
        <f t="shared" si="20"/>
        <v>-0.45119115182984793</v>
      </c>
      <c r="G325">
        <f t="shared" si="21"/>
        <v>-0.75119115182984797</v>
      </c>
      <c r="H325">
        <f t="shared" si="22"/>
        <v>1.274404424085076</v>
      </c>
      <c r="I325">
        <f t="shared" si="23"/>
        <v>1.4244044240850759</v>
      </c>
    </row>
    <row r="326" spans="1:9" x14ac:dyDescent="0.35">
      <c r="A326" t="s">
        <v>761</v>
      </c>
      <c r="B326">
        <v>1.0372077901751413</v>
      </c>
      <c r="C326">
        <v>3.5</v>
      </c>
      <c r="D326">
        <v>1.8</v>
      </c>
      <c r="F326">
        <f t="shared" si="20"/>
        <v>-2.4627922098248587</v>
      </c>
      <c r="G326">
        <f t="shared" si="21"/>
        <v>-0.76279220982485874</v>
      </c>
      <c r="H326">
        <f t="shared" si="22"/>
        <v>2.2686038950875709</v>
      </c>
      <c r="I326">
        <f t="shared" si="23"/>
        <v>1.4186038950875708</v>
      </c>
    </row>
    <row r="327" spans="1:9" x14ac:dyDescent="0.35">
      <c r="A327" t="s">
        <v>92</v>
      </c>
      <c r="B327">
        <v>1.005982107196743</v>
      </c>
      <c r="C327">
        <v>2.5</v>
      </c>
      <c r="D327">
        <v>1.7</v>
      </c>
      <c r="F327">
        <f t="shared" si="20"/>
        <v>-1.494017892803257</v>
      </c>
      <c r="G327">
        <f t="shared" si="21"/>
        <v>-0.69401789280325699</v>
      </c>
      <c r="H327">
        <f t="shared" si="22"/>
        <v>1.7529910535983715</v>
      </c>
      <c r="I327">
        <f t="shared" si="23"/>
        <v>1.3529910535983714</v>
      </c>
    </row>
    <row r="328" spans="1:9" x14ac:dyDescent="0.35">
      <c r="A328" t="s">
        <v>855</v>
      </c>
      <c r="B328">
        <v>1</v>
      </c>
      <c r="C328">
        <v>0.3</v>
      </c>
      <c r="D328">
        <v>5</v>
      </c>
      <c r="F328">
        <f t="shared" si="20"/>
        <v>0.7</v>
      </c>
      <c r="G328">
        <f t="shared" si="21"/>
        <v>-4</v>
      </c>
      <c r="H328">
        <f t="shared" si="22"/>
        <v>0.65</v>
      </c>
      <c r="I328">
        <f t="shared" si="23"/>
        <v>3</v>
      </c>
    </row>
    <row r="329" spans="1:9" x14ac:dyDescent="0.35">
      <c r="A329" t="s">
        <v>712</v>
      </c>
      <c r="B329">
        <v>1</v>
      </c>
      <c r="C329">
        <v>0.2</v>
      </c>
      <c r="D329">
        <v>0.9</v>
      </c>
      <c r="F329">
        <f t="shared" si="20"/>
        <v>0.8</v>
      </c>
      <c r="G329">
        <f t="shared" si="21"/>
        <v>9.9999999999999978E-2</v>
      </c>
      <c r="H329">
        <f t="shared" si="22"/>
        <v>0.6</v>
      </c>
      <c r="I329">
        <f t="shared" si="23"/>
        <v>0.95</v>
      </c>
    </row>
    <row r="330" spans="1:9" x14ac:dyDescent="0.35">
      <c r="A330" t="s">
        <v>192</v>
      </c>
      <c r="B330">
        <v>1</v>
      </c>
      <c r="C330">
        <v>0.4</v>
      </c>
      <c r="D330">
        <v>0.9</v>
      </c>
      <c r="F330">
        <f t="shared" si="20"/>
        <v>0.6</v>
      </c>
      <c r="G330">
        <f t="shared" si="21"/>
        <v>9.9999999999999978E-2</v>
      </c>
      <c r="H330">
        <f t="shared" si="22"/>
        <v>0.7</v>
      </c>
      <c r="I330">
        <f t="shared" si="23"/>
        <v>0.95</v>
      </c>
    </row>
    <row r="331" spans="1:9" x14ac:dyDescent="0.35">
      <c r="A331" t="s">
        <v>59</v>
      </c>
      <c r="B331">
        <v>1</v>
      </c>
      <c r="C331">
        <v>2.5</v>
      </c>
      <c r="D331">
        <v>1.5</v>
      </c>
      <c r="F331">
        <f t="shared" si="20"/>
        <v>-1.5</v>
      </c>
      <c r="G331">
        <f t="shared" si="21"/>
        <v>-0.5</v>
      </c>
      <c r="H331">
        <f t="shared" si="22"/>
        <v>1.75</v>
      </c>
      <c r="I331">
        <f t="shared" si="23"/>
        <v>1.25</v>
      </c>
    </row>
    <row r="332" spans="1:9" x14ac:dyDescent="0.35">
      <c r="A332" t="s">
        <v>59</v>
      </c>
      <c r="B332">
        <v>1</v>
      </c>
      <c r="C332">
        <v>1.5</v>
      </c>
      <c r="D332">
        <v>1.8</v>
      </c>
      <c r="F332">
        <f t="shared" si="20"/>
        <v>-0.5</v>
      </c>
      <c r="G332">
        <f t="shared" si="21"/>
        <v>-0.8</v>
      </c>
      <c r="H332">
        <f t="shared" si="22"/>
        <v>1.25</v>
      </c>
      <c r="I332">
        <f t="shared" si="23"/>
        <v>1.4</v>
      </c>
    </row>
    <row r="333" spans="1:9" x14ac:dyDescent="0.35">
      <c r="A333" t="s">
        <v>158</v>
      </c>
      <c r="B333">
        <v>1</v>
      </c>
      <c r="C333">
        <v>0.2</v>
      </c>
      <c r="D333">
        <v>1.2</v>
      </c>
      <c r="F333">
        <f t="shared" si="20"/>
        <v>0.8</v>
      </c>
      <c r="G333">
        <f t="shared" si="21"/>
        <v>-0.19999999999999996</v>
      </c>
      <c r="H333">
        <f t="shared" si="22"/>
        <v>0.6</v>
      </c>
      <c r="I333">
        <f t="shared" si="23"/>
        <v>1.1000000000000001</v>
      </c>
    </row>
    <row r="334" spans="1:9" x14ac:dyDescent="0.35">
      <c r="A334" t="s">
        <v>488</v>
      </c>
      <c r="B334">
        <v>1</v>
      </c>
      <c r="C334">
        <v>0.6</v>
      </c>
      <c r="D334">
        <v>1.1000000000000001</v>
      </c>
      <c r="F334">
        <f t="shared" si="20"/>
        <v>0.4</v>
      </c>
      <c r="G334">
        <f t="shared" si="21"/>
        <v>-0.10000000000000009</v>
      </c>
      <c r="H334">
        <f t="shared" si="22"/>
        <v>0.8</v>
      </c>
      <c r="I334">
        <f t="shared" si="23"/>
        <v>1.05</v>
      </c>
    </row>
    <row r="335" spans="1:9" x14ac:dyDescent="0.35">
      <c r="A335" t="s">
        <v>478</v>
      </c>
      <c r="B335">
        <v>1</v>
      </c>
      <c r="C335">
        <v>0.3</v>
      </c>
      <c r="D335">
        <v>0.8</v>
      </c>
      <c r="F335">
        <f t="shared" si="20"/>
        <v>0.7</v>
      </c>
      <c r="G335">
        <f t="shared" si="21"/>
        <v>0.19999999999999996</v>
      </c>
      <c r="H335">
        <f t="shared" si="22"/>
        <v>0.65</v>
      </c>
      <c r="I335">
        <f t="shared" si="23"/>
        <v>0.9</v>
      </c>
    </row>
    <row r="336" spans="1:9" x14ac:dyDescent="0.35">
      <c r="A336" t="s">
        <v>368</v>
      </c>
      <c r="B336">
        <v>1</v>
      </c>
      <c r="C336">
        <v>0.6</v>
      </c>
      <c r="D336">
        <v>0.8</v>
      </c>
      <c r="F336">
        <f t="shared" si="20"/>
        <v>0.4</v>
      </c>
      <c r="G336">
        <f t="shared" si="21"/>
        <v>0.19999999999999996</v>
      </c>
      <c r="H336">
        <f t="shared" si="22"/>
        <v>0.8</v>
      </c>
      <c r="I336">
        <f t="shared" si="23"/>
        <v>0.9</v>
      </c>
    </row>
    <row r="337" spans="1:9" x14ac:dyDescent="0.35">
      <c r="A337" t="s">
        <v>461</v>
      </c>
      <c r="B337">
        <v>1</v>
      </c>
      <c r="C337">
        <v>0.7</v>
      </c>
      <c r="D337">
        <v>0.6</v>
      </c>
      <c r="F337">
        <f t="shared" si="20"/>
        <v>0.30000000000000004</v>
      </c>
      <c r="G337">
        <f t="shared" si="21"/>
        <v>0.4</v>
      </c>
      <c r="H337">
        <f t="shared" si="22"/>
        <v>0.85</v>
      </c>
      <c r="I337">
        <f t="shared" si="23"/>
        <v>0.8</v>
      </c>
    </row>
    <row r="338" spans="1:9" x14ac:dyDescent="0.35">
      <c r="A338" t="s">
        <v>397</v>
      </c>
      <c r="B338">
        <v>1</v>
      </c>
      <c r="C338">
        <v>1.5</v>
      </c>
      <c r="D338">
        <v>2.5</v>
      </c>
      <c r="F338">
        <f t="shared" si="20"/>
        <v>-0.5</v>
      </c>
      <c r="G338">
        <f t="shared" si="21"/>
        <v>-1.5</v>
      </c>
      <c r="H338">
        <f t="shared" si="22"/>
        <v>1.25</v>
      </c>
      <c r="I338">
        <f t="shared" si="23"/>
        <v>1.75</v>
      </c>
    </row>
    <row r="339" spans="1:9" x14ac:dyDescent="0.35">
      <c r="A339" t="s">
        <v>411</v>
      </c>
      <c r="B339">
        <v>1</v>
      </c>
      <c r="C339">
        <v>1.5</v>
      </c>
      <c r="D339">
        <v>1.4</v>
      </c>
      <c r="F339">
        <f t="shared" si="20"/>
        <v>-0.5</v>
      </c>
      <c r="G339">
        <f t="shared" si="21"/>
        <v>-0.39999999999999991</v>
      </c>
      <c r="H339">
        <f t="shared" si="22"/>
        <v>1.25</v>
      </c>
      <c r="I339">
        <f t="shared" si="23"/>
        <v>1.2</v>
      </c>
    </row>
    <row r="340" spans="1:9" x14ac:dyDescent="0.35">
      <c r="A340" t="s">
        <v>315</v>
      </c>
      <c r="B340">
        <v>1</v>
      </c>
      <c r="C340">
        <v>0.2</v>
      </c>
      <c r="D340">
        <v>1.2</v>
      </c>
      <c r="F340">
        <f t="shared" si="20"/>
        <v>0.8</v>
      </c>
      <c r="G340">
        <f t="shared" si="21"/>
        <v>-0.19999999999999996</v>
      </c>
      <c r="H340">
        <f t="shared" si="22"/>
        <v>0.6</v>
      </c>
      <c r="I340">
        <f t="shared" si="23"/>
        <v>1.1000000000000001</v>
      </c>
    </row>
    <row r="341" spans="1:9" x14ac:dyDescent="0.35">
      <c r="A341" t="s">
        <v>1097</v>
      </c>
      <c r="B341">
        <v>1</v>
      </c>
      <c r="C341">
        <v>6</v>
      </c>
      <c r="D341">
        <v>3.5</v>
      </c>
      <c r="F341">
        <f t="shared" si="20"/>
        <v>-5</v>
      </c>
      <c r="G341">
        <f t="shared" si="21"/>
        <v>-2.5</v>
      </c>
      <c r="H341">
        <f t="shared" si="22"/>
        <v>3.5</v>
      </c>
      <c r="I341">
        <f t="shared" si="23"/>
        <v>2.25</v>
      </c>
    </row>
    <row r="342" spans="1:9" x14ac:dyDescent="0.35">
      <c r="A342" t="s">
        <v>1097</v>
      </c>
      <c r="B342">
        <v>1</v>
      </c>
      <c r="C342">
        <v>5</v>
      </c>
      <c r="D342">
        <v>5</v>
      </c>
      <c r="F342">
        <f t="shared" si="20"/>
        <v>-4</v>
      </c>
      <c r="G342">
        <f t="shared" si="21"/>
        <v>-4</v>
      </c>
      <c r="H342">
        <f t="shared" si="22"/>
        <v>3</v>
      </c>
      <c r="I342">
        <f t="shared" si="23"/>
        <v>3</v>
      </c>
    </row>
    <row r="343" spans="1:9" x14ac:dyDescent="0.35">
      <c r="A343" t="s">
        <v>1097</v>
      </c>
      <c r="B343">
        <v>1</v>
      </c>
      <c r="C343">
        <v>0.1</v>
      </c>
      <c r="D343">
        <v>0.5</v>
      </c>
      <c r="F343">
        <f t="shared" si="20"/>
        <v>0.9</v>
      </c>
      <c r="G343">
        <f t="shared" si="21"/>
        <v>0.5</v>
      </c>
      <c r="H343">
        <f t="shared" si="22"/>
        <v>0.55000000000000004</v>
      </c>
      <c r="I343">
        <f t="shared" si="23"/>
        <v>0.75</v>
      </c>
    </row>
    <row r="344" spans="1:9" x14ac:dyDescent="0.35">
      <c r="A344" t="s">
        <v>1097</v>
      </c>
      <c r="B344">
        <v>1</v>
      </c>
      <c r="C344">
        <v>0.2</v>
      </c>
      <c r="D344">
        <v>0.5</v>
      </c>
      <c r="F344">
        <f t="shared" si="20"/>
        <v>0.8</v>
      </c>
      <c r="G344">
        <f t="shared" si="21"/>
        <v>0.5</v>
      </c>
      <c r="H344">
        <f t="shared" si="22"/>
        <v>0.6</v>
      </c>
      <c r="I344">
        <f t="shared" si="23"/>
        <v>0.75</v>
      </c>
    </row>
    <row r="345" spans="1:9" x14ac:dyDescent="0.35">
      <c r="A345" t="s">
        <v>1097</v>
      </c>
      <c r="B345">
        <v>1</v>
      </c>
      <c r="C345">
        <v>0.1</v>
      </c>
      <c r="D345">
        <v>0.2</v>
      </c>
      <c r="F345">
        <f t="shared" si="20"/>
        <v>0.9</v>
      </c>
      <c r="G345">
        <f t="shared" si="21"/>
        <v>0.8</v>
      </c>
      <c r="H345">
        <f t="shared" si="22"/>
        <v>0.55000000000000004</v>
      </c>
      <c r="I345">
        <f t="shared" si="23"/>
        <v>0.6</v>
      </c>
    </row>
    <row r="346" spans="1:9" x14ac:dyDescent="0.35">
      <c r="A346" t="s">
        <v>1097</v>
      </c>
      <c r="B346">
        <v>1</v>
      </c>
      <c r="C346">
        <v>0.2</v>
      </c>
      <c r="D346">
        <v>0.5</v>
      </c>
      <c r="F346">
        <f t="shared" si="20"/>
        <v>0.8</v>
      </c>
      <c r="G346">
        <f t="shared" si="21"/>
        <v>0.5</v>
      </c>
      <c r="H346">
        <f t="shared" si="22"/>
        <v>0.6</v>
      </c>
      <c r="I346">
        <f t="shared" si="23"/>
        <v>0.75</v>
      </c>
    </row>
    <row r="347" spans="1:9" x14ac:dyDescent="0.35">
      <c r="A347" t="s">
        <v>1097</v>
      </c>
      <c r="B347">
        <v>1</v>
      </c>
      <c r="C347">
        <v>0.4</v>
      </c>
      <c r="D347">
        <v>0.5</v>
      </c>
      <c r="F347">
        <f t="shared" si="20"/>
        <v>0.6</v>
      </c>
      <c r="G347">
        <f t="shared" si="21"/>
        <v>0.5</v>
      </c>
      <c r="H347">
        <f t="shared" si="22"/>
        <v>0.7</v>
      </c>
      <c r="I347">
        <f t="shared" si="23"/>
        <v>0.75</v>
      </c>
    </row>
    <row r="348" spans="1:9" x14ac:dyDescent="0.35">
      <c r="A348" t="s">
        <v>1097</v>
      </c>
      <c r="B348">
        <v>1</v>
      </c>
      <c r="C348">
        <v>0.2</v>
      </c>
      <c r="D348">
        <v>0.5</v>
      </c>
      <c r="F348">
        <f t="shared" si="20"/>
        <v>0.8</v>
      </c>
      <c r="G348">
        <f t="shared" si="21"/>
        <v>0.5</v>
      </c>
      <c r="H348">
        <f t="shared" si="22"/>
        <v>0.6</v>
      </c>
      <c r="I348">
        <f t="shared" si="23"/>
        <v>0.75</v>
      </c>
    </row>
    <row r="349" spans="1:9" x14ac:dyDescent="0.35">
      <c r="A349" t="s">
        <v>812</v>
      </c>
      <c r="B349">
        <v>0.99498743710661997</v>
      </c>
      <c r="C349">
        <v>0.5</v>
      </c>
      <c r="D349">
        <v>0.9</v>
      </c>
      <c r="F349">
        <f t="shared" si="20"/>
        <v>0.49498743710661997</v>
      </c>
      <c r="G349">
        <f t="shared" si="21"/>
        <v>9.4987437106619943E-2</v>
      </c>
      <c r="H349">
        <f t="shared" si="22"/>
        <v>0.74749371855330993</v>
      </c>
      <c r="I349">
        <f t="shared" si="23"/>
        <v>0.94749371855330999</v>
      </c>
    </row>
    <row r="350" spans="1:9" x14ac:dyDescent="0.35">
      <c r="A350" t="s">
        <v>190</v>
      </c>
      <c r="B350">
        <v>0.99</v>
      </c>
      <c r="C350">
        <v>0.3</v>
      </c>
      <c r="D350">
        <v>0.6</v>
      </c>
      <c r="F350">
        <f t="shared" si="20"/>
        <v>0.69</v>
      </c>
      <c r="G350">
        <f t="shared" si="21"/>
        <v>0.39</v>
      </c>
      <c r="H350">
        <f t="shared" si="22"/>
        <v>0.64500000000000002</v>
      </c>
      <c r="I350">
        <f t="shared" si="23"/>
        <v>0.79499999999999993</v>
      </c>
    </row>
    <row r="351" spans="1:9" x14ac:dyDescent="0.35">
      <c r="A351" t="s">
        <v>190</v>
      </c>
      <c r="B351">
        <v>0.99</v>
      </c>
      <c r="C351">
        <v>0.3</v>
      </c>
      <c r="D351">
        <v>0.8</v>
      </c>
      <c r="F351">
        <f t="shared" si="20"/>
        <v>0.69</v>
      </c>
      <c r="G351">
        <f t="shared" si="21"/>
        <v>0.18999999999999995</v>
      </c>
      <c r="H351">
        <f t="shared" si="22"/>
        <v>0.64500000000000002</v>
      </c>
      <c r="I351">
        <f t="shared" si="23"/>
        <v>0.89500000000000002</v>
      </c>
    </row>
    <row r="352" spans="1:9" x14ac:dyDescent="0.35">
      <c r="A352" t="s">
        <v>156</v>
      </c>
      <c r="B352">
        <v>0.99</v>
      </c>
      <c r="C352">
        <v>0.4</v>
      </c>
      <c r="D352">
        <v>0.7</v>
      </c>
      <c r="F352">
        <f t="shared" si="20"/>
        <v>0.59</v>
      </c>
      <c r="G352">
        <f t="shared" si="21"/>
        <v>0.29000000000000004</v>
      </c>
      <c r="H352">
        <f t="shared" si="22"/>
        <v>0.69500000000000006</v>
      </c>
      <c r="I352">
        <f t="shared" si="23"/>
        <v>0.84499999999999997</v>
      </c>
    </row>
    <row r="353" spans="1:9" x14ac:dyDescent="0.35">
      <c r="A353" t="s">
        <v>154</v>
      </c>
      <c r="B353">
        <v>0.99</v>
      </c>
      <c r="C353">
        <v>0.4</v>
      </c>
      <c r="D353">
        <v>0.8</v>
      </c>
      <c r="F353">
        <f t="shared" si="20"/>
        <v>0.59</v>
      </c>
      <c r="G353">
        <f t="shared" si="21"/>
        <v>0.18999999999999995</v>
      </c>
      <c r="H353">
        <f t="shared" si="22"/>
        <v>0.69500000000000006</v>
      </c>
      <c r="I353">
        <f t="shared" si="23"/>
        <v>0.89500000000000002</v>
      </c>
    </row>
    <row r="354" spans="1:9" x14ac:dyDescent="0.35">
      <c r="A354" t="s">
        <v>356</v>
      </c>
      <c r="B354">
        <v>0.99</v>
      </c>
      <c r="C354">
        <v>0.2</v>
      </c>
      <c r="D354">
        <v>0.7</v>
      </c>
      <c r="F354">
        <f t="shared" si="20"/>
        <v>0.79</v>
      </c>
      <c r="G354">
        <f t="shared" si="21"/>
        <v>0.29000000000000004</v>
      </c>
      <c r="H354">
        <f t="shared" si="22"/>
        <v>0.59499999999999997</v>
      </c>
      <c r="I354">
        <f t="shared" si="23"/>
        <v>0.84499999999999997</v>
      </c>
    </row>
    <row r="355" spans="1:9" x14ac:dyDescent="0.35">
      <c r="A355" t="s">
        <v>459</v>
      </c>
      <c r="B355">
        <v>0.99</v>
      </c>
      <c r="C355">
        <v>0.3</v>
      </c>
      <c r="D355">
        <v>0.5</v>
      </c>
      <c r="F355">
        <f t="shared" si="20"/>
        <v>0.69</v>
      </c>
      <c r="G355">
        <f t="shared" si="21"/>
        <v>0.49</v>
      </c>
      <c r="H355">
        <f t="shared" si="22"/>
        <v>0.64500000000000002</v>
      </c>
      <c r="I355">
        <f t="shared" si="23"/>
        <v>0.745</v>
      </c>
    </row>
    <row r="356" spans="1:9" x14ac:dyDescent="0.35">
      <c r="A356" t="s">
        <v>476</v>
      </c>
      <c r="B356">
        <v>0.99</v>
      </c>
      <c r="C356">
        <v>0.4</v>
      </c>
      <c r="D356">
        <v>0.85</v>
      </c>
      <c r="F356">
        <f t="shared" si="20"/>
        <v>0.59</v>
      </c>
      <c r="G356">
        <f t="shared" si="21"/>
        <v>0.14000000000000001</v>
      </c>
      <c r="H356">
        <f t="shared" si="22"/>
        <v>0.69500000000000006</v>
      </c>
      <c r="I356">
        <f t="shared" si="23"/>
        <v>0.91999999999999993</v>
      </c>
    </row>
    <row r="357" spans="1:9" x14ac:dyDescent="0.35">
      <c r="A357" t="s">
        <v>1095</v>
      </c>
      <c r="B357">
        <v>0.99</v>
      </c>
      <c r="C357">
        <v>0.3</v>
      </c>
      <c r="D357">
        <v>0.4</v>
      </c>
      <c r="F357">
        <f t="shared" si="20"/>
        <v>0.69</v>
      </c>
      <c r="G357">
        <f t="shared" si="21"/>
        <v>0.59</v>
      </c>
      <c r="H357">
        <f t="shared" si="22"/>
        <v>0.64500000000000002</v>
      </c>
      <c r="I357">
        <f t="shared" si="23"/>
        <v>0.69500000000000006</v>
      </c>
    </row>
    <row r="358" spans="1:9" x14ac:dyDescent="0.35">
      <c r="A358" t="s">
        <v>188</v>
      </c>
      <c r="B358">
        <v>0.98994949366116658</v>
      </c>
      <c r="C358">
        <v>0.3</v>
      </c>
      <c r="D358">
        <v>0.5</v>
      </c>
      <c r="F358">
        <f t="shared" si="20"/>
        <v>0.68994949366116654</v>
      </c>
      <c r="G358">
        <f t="shared" si="21"/>
        <v>0.48994949366116658</v>
      </c>
      <c r="H358">
        <f t="shared" si="22"/>
        <v>0.64497474683058331</v>
      </c>
      <c r="I358">
        <f t="shared" si="23"/>
        <v>0.74497474683058329</v>
      </c>
    </row>
    <row r="359" spans="1:9" x14ac:dyDescent="0.35">
      <c r="A359" t="s">
        <v>186</v>
      </c>
      <c r="B359">
        <v>0.98488578017961059</v>
      </c>
      <c r="C359">
        <v>0.4</v>
      </c>
      <c r="D359">
        <v>1.5</v>
      </c>
      <c r="F359">
        <f t="shared" si="20"/>
        <v>0.58488578017961057</v>
      </c>
      <c r="G359">
        <f t="shared" si="21"/>
        <v>-0.51511421982038941</v>
      </c>
      <c r="H359">
        <f t="shared" si="22"/>
        <v>0.69244289008980531</v>
      </c>
      <c r="I359">
        <f t="shared" si="23"/>
        <v>1.2424428900898052</v>
      </c>
    </row>
    <row r="360" spans="1:9" x14ac:dyDescent="0.35">
      <c r="A360" t="s">
        <v>202</v>
      </c>
      <c r="B360">
        <v>0.98</v>
      </c>
      <c r="C360">
        <v>0.2</v>
      </c>
      <c r="D360">
        <v>0.8</v>
      </c>
      <c r="F360">
        <f t="shared" si="20"/>
        <v>0.78</v>
      </c>
      <c r="G360">
        <f t="shared" si="21"/>
        <v>0.17999999999999994</v>
      </c>
      <c r="H360">
        <f t="shared" si="22"/>
        <v>0.59</v>
      </c>
      <c r="I360">
        <f t="shared" si="23"/>
        <v>0.89</v>
      </c>
    </row>
    <row r="361" spans="1:9" x14ac:dyDescent="0.35">
      <c r="A361" t="s">
        <v>497</v>
      </c>
      <c r="B361">
        <v>0.98</v>
      </c>
      <c r="C361">
        <v>0.2</v>
      </c>
      <c r="D361">
        <v>1</v>
      </c>
      <c r="F361">
        <f t="shared" si="20"/>
        <v>0.78</v>
      </c>
      <c r="G361">
        <f t="shared" si="21"/>
        <v>-2.0000000000000018E-2</v>
      </c>
      <c r="H361">
        <f t="shared" si="22"/>
        <v>0.59</v>
      </c>
      <c r="I361">
        <f t="shared" si="23"/>
        <v>0.99</v>
      </c>
    </row>
    <row r="362" spans="1:9" x14ac:dyDescent="0.35">
      <c r="A362" t="s">
        <v>474</v>
      </c>
      <c r="B362">
        <v>0.98</v>
      </c>
      <c r="C362">
        <v>0.2</v>
      </c>
      <c r="D362">
        <v>0.6</v>
      </c>
      <c r="F362">
        <f t="shared" si="20"/>
        <v>0.78</v>
      </c>
      <c r="G362">
        <f t="shared" si="21"/>
        <v>0.38</v>
      </c>
      <c r="H362">
        <f t="shared" si="22"/>
        <v>0.59</v>
      </c>
      <c r="I362">
        <f t="shared" si="23"/>
        <v>0.79</v>
      </c>
    </row>
    <row r="363" spans="1:9" x14ac:dyDescent="0.35">
      <c r="A363" t="s">
        <v>814</v>
      </c>
      <c r="B363">
        <v>0.98</v>
      </c>
      <c r="C363">
        <v>0.2</v>
      </c>
      <c r="D363">
        <v>0.71</v>
      </c>
      <c r="F363">
        <f t="shared" si="20"/>
        <v>0.78</v>
      </c>
      <c r="G363">
        <f t="shared" si="21"/>
        <v>0.27</v>
      </c>
      <c r="H363">
        <f t="shared" si="22"/>
        <v>0.59</v>
      </c>
      <c r="I363">
        <f t="shared" si="23"/>
        <v>0.84499999999999997</v>
      </c>
    </row>
    <row r="364" spans="1:9" x14ac:dyDescent="0.35">
      <c r="A364" t="s">
        <v>152</v>
      </c>
      <c r="B364">
        <v>0.97</v>
      </c>
      <c r="C364">
        <v>0.7</v>
      </c>
      <c r="D364">
        <v>1</v>
      </c>
      <c r="F364">
        <f t="shared" si="20"/>
        <v>0.27</v>
      </c>
      <c r="G364">
        <f t="shared" si="21"/>
        <v>-3.0000000000000027E-2</v>
      </c>
      <c r="H364">
        <f t="shared" si="22"/>
        <v>0.83499999999999996</v>
      </c>
      <c r="I364">
        <f t="shared" si="23"/>
        <v>0.98499999999999999</v>
      </c>
    </row>
    <row r="365" spans="1:9" x14ac:dyDescent="0.35">
      <c r="A365" t="s">
        <v>62</v>
      </c>
      <c r="B365">
        <v>0.97</v>
      </c>
      <c r="C365">
        <v>3</v>
      </c>
      <c r="D365">
        <v>3.5</v>
      </c>
      <c r="F365">
        <f t="shared" si="20"/>
        <v>-2.0300000000000002</v>
      </c>
      <c r="G365">
        <f t="shared" si="21"/>
        <v>-2.5300000000000002</v>
      </c>
      <c r="H365">
        <f t="shared" si="22"/>
        <v>1.9849999999999999</v>
      </c>
      <c r="I365">
        <f t="shared" si="23"/>
        <v>2.2349999999999999</v>
      </c>
    </row>
    <row r="366" spans="1:9" x14ac:dyDescent="0.35">
      <c r="A366" t="s">
        <v>1002</v>
      </c>
      <c r="B366">
        <v>0.97</v>
      </c>
      <c r="C366">
        <v>0.3</v>
      </c>
      <c r="D366">
        <v>0.3</v>
      </c>
      <c r="F366">
        <f t="shared" si="20"/>
        <v>0.66999999999999993</v>
      </c>
      <c r="G366">
        <f t="shared" si="21"/>
        <v>0.66999999999999993</v>
      </c>
      <c r="H366">
        <f t="shared" si="22"/>
        <v>0.63500000000000001</v>
      </c>
      <c r="I366">
        <f t="shared" si="23"/>
        <v>0.63500000000000001</v>
      </c>
    </row>
    <row r="367" spans="1:9" x14ac:dyDescent="0.35">
      <c r="A367" t="s">
        <v>472</v>
      </c>
      <c r="B367">
        <v>0.97</v>
      </c>
      <c r="C367">
        <v>0.3</v>
      </c>
      <c r="D367">
        <v>0.8</v>
      </c>
      <c r="F367">
        <f t="shared" si="20"/>
        <v>0.66999999999999993</v>
      </c>
      <c r="G367">
        <f t="shared" si="21"/>
        <v>0.16999999999999993</v>
      </c>
      <c r="H367">
        <f t="shared" si="22"/>
        <v>0.63500000000000001</v>
      </c>
      <c r="I367">
        <f t="shared" si="23"/>
        <v>0.88500000000000001</v>
      </c>
    </row>
    <row r="368" spans="1:9" x14ac:dyDescent="0.35">
      <c r="A368" t="s">
        <v>1056</v>
      </c>
      <c r="B368">
        <v>0.97</v>
      </c>
      <c r="C368">
        <v>5.5</v>
      </c>
      <c r="D368">
        <v>6</v>
      </c>
      <c r="F368">
        <f t="shared" si="20"/>
        <v>-4.53</v>
      </c>
      <c r="G368">
        <f t="shared" si="21"/>
        <v>-5.03</v>
      </c>
      <c r="H368">
        <f t="shared" si="22"/>
        <v>3.2349999999999999</v>
      </c>
      <c r="I368">
        <f t="shared" si="23"/>
        <v>3.4849999999999999</v>
      </c>
    </row>
    <row r="369" spans="1:9" x14ac:dyDescent="0.35">
      <c r="A369" t="s">
        <v>1056</v>
      </c>
      <c r="B369">
        <v>0.97</v>
      </c>
      <c r="C369">
        <v>0.3</v>
      </c>
      <c r="D369">
        <v>0.3</v>
      </c>
      <c r="F369">
        <f t="shared" si="20"/>
        <v>0.66999999999999993</v>
      </c>
      <c r="G369">
        <f t="shared" si="21"/>
        <v>0.66999999999999993</v>
      </c>
      <c r="H369">
        <f t="shared" si="22"/>
        <v>0.63500000000000001</v>
      </c>
      <c r="I369">
        <f t="shared" si="23"/>
        <v>0.63500000000000001</v>
      </c>
    </row>
    <row r="370" spans="1:9" x14ac:dyDescent="0.35">
      <c r="A370" t="s">
        <v>1027</v>
      </c>
      <c r="B370">
        <v>0.97</v>
      </c>
      <c r="C370">
        <v>0.2</v>
      </c>
      <c r="D370">
        <v>0.4</v>
      </c>
      <c r="F370">
        <f t="shared" si="20"/>
        <v>0.77</v>
      </c>
      <c r="G370">
        <f t="shared" si="21"/>
        <v>0.56999999999999995</v>
      </c>
      <c r="H370">
        <f t="shared" si="22"/>
        <v>0.58499999999999996</v>
      </c>
      <c r="I370">
        <f t="shared" si="23"/>
        <v>0.68500000000000005</v>
      </c>
    </row>
    <row r="371" spans="1:9" x14ac:dyDescent="0.35">
      <c r="A371" t="s">
        <v>150</v>
      </c>
      <c r="B371">
        <v>0.96</v>
      </c>
      <c r="C371">
        <v>0.6</v>
      </c>
      <c r="D371">
        <v>0.83</v>
      </c>
      <c r="F371">
        <f t="shared" si="20"/>
        <v>0.36</v>
      </c>
      <c r="G371">
        <f t="shared" si="21"/>
        <v>0.13</v>
      </c>
      <c r="H371">
        <f t="shared" si="22"/>
        <v>0.78</v>
      </c>
      <c r="I371">
        <f t="shared" si="23"/>
        <v>0.89500000000000002</v>
      </c>
    </row>
    <row r="372" spans="1:9" x14ac:dyDescent="0.35">
      <c r="A372" t="s">
        <v>148</v>
      </c>
      <c r="B372">
        <v>0.96</v>
      </c>
      <c r="C372">
        <v>0.75</v>
      </c>
      <c r="D372">
        <v>0.7</v>
      </c>
      <c r="F372">
        <f t="shared" si="20"/>
        <v>0.20999999999999996</v>
      </c>
      <c r="G372">
        <f t="shared" si="21"/>
        <v>0.26</v>
      </c>
      <c r="H372">
        <f t="shared" si="22"/>
        <v>0.85499999999999998</v>
      </c>
      <c r="I372">
        <f t="shared" si="23"/>
        <v>0.83</v>
      </c>
    </row>
    <row r="373" spans="1:9" x14ac:dyDescent="0.35">
      <c r="A373" t="s">
        <v>857</v>
      </c>
      <c r="B373">
        <v>0.96</v>
      </c>
      <c r="C373">
        <v>8</v>
      </c>
      <c r="D373">
        <v>3.5</v>
      </c>
      <c r="F373">
        <f t="shared" si="20"/>
        <v>-7.04</v>
      </c>
      <c r="G373">
        <f t="shared" si="21"/>
        <v>-2.54</v>
      </c>
      <c r="H373">
        <f t="shared" si="22"/>
        <v>4.4800000000000004</v>
      </c>
      <c r="I373">
        <f t="shared" si="23"/>
        <v>2.23</v>
      </c>
    </row>
    <row r="374" spans="1:9" x14ac:dyDescent="0.35">
      <c r="A374" t="s">
        <v>200</v>
      </c>
      <c r="B374">
        <v>0.95</v>
      </c>
      <c r="C374">
        <v>0.3</v>
      </c>
      <c r="D374">
        <v>0.9</v>
      </c>
      <c r="F374">
        <f t="shared" si="20"/>
        <v>0.64999999999999991</v>
      </c>
      <c r="G374">
        <f t="shared" si="21"/>
        <v>4.9999999999999933E-2</v>
      </c>
      <c r="H374">
        <f t="shared" si="22"/>
        <v>0.625</v>
      </c>
      <c r="I374">
        <f t="shared" si="23"/>
        <v>0.92500000000000004</v>
      </c>
    </row>
    <row r="375" spans="1:9" x14ac:dyDescent="0.35">
      <c r="A375" t="s">
        <v>198</v>
      </c>
      <c r="B375">
        <v>0.95</v>
      </c>
      <c r="C375">
        <v>0.3</v>
      </c>
      <c r="D375">
        <v>0.85</v>
      </c>
      <c r="F375">
        <f t="shared" si="20"/>
        <v>0.64999999999999991</v>
      </c>
      <c r="G375">
        <f t="shared" si="21"/>
        <v>9.9999999999999978E-2</v>
      </c>
      <c r="H375">
        <f t="shared" si="22"/>
        <v>0.625</v>
      </c>
      <c r="I375">
        <f t="shared" si="23"/>
        <v>0.89999999999999991</v>
      </c>
    </row>
    <row r="376" spans="1:9" x14ac:dyDescent="0.35">
      <c r="A376" t="s">
        <v>487</v>
      </c>
      <c r="B376">
        <v>0.95</v>
      </c>
      <c r="C376">
        <v>0.2</v>
      </c>
      <c r="D376">
        <v>0.4</v>
      </c>
      <c r="F376">
        <f t="shared" si="20"/>
        <v>0.75</v>
      </c>
      <c r="G376">
        <f t="shared" si="21"/>
        <v>0.54999999999999993</v>
      </c>
      <c r="H376">
        <f t="shared" si="22"/>
        <v>0.57499999999999996</v>
      </c>
      <c r="I376">
        <f t="shared" si="23"/>
        <v>0.67500000000000004</v>
      </c>
    </row>
    <row r="377" spans="1:9" x14ac:dyDescent="0.35">
      <c r="A377" t="s">
        <v>1000</v>
      </c>
      <c r="B377">
        <v>0.95</v>
      </c>
      <c r="C377">
        <v>0.1</v>
      </c>
      <c r="D377">
        <v>0.6</v>
      </c>
      <c r="F377">
        <f t="shared" si="20"/>
        <v>0.85</v>
      </c>
      <c r="G377">
        <f t="shared" si="21"/>
        <v>0.35</v>
      </c>
      <c r="H377">
        <f t="shared" si="22"/>
        <v>0.52500000000000002</v>
      </c>
      <c r="I377">
        <f t="shared" si="23"/>
        <v>0.77499999999999991</v>
      </c>
    </row>
    <row r="378" spans="1:9" x14ac:dyDescent="0.35">
      <c r="A378" t="s">
        <v>498</v>
      </c>
      <c r="B378">
        <v>0.95</v>
      </c>
      <c r="C378">
        <v>0.3</v>
      </c>
      <c r="D378">
        <v>1</v>
      </c>
      <c r="F378">
        <f t="shared" si="20"/>
        <v>0.64999999999999991</v>
      </c>
      <c r="G378">
        <f t="shared" si="21"/>
        <v>-5.0000000000000044E-2</v>
      </c>
      <c r="H378">
        <f t="shared" si="22"/>
        <v>0.625</v>
      </c>
      <c r="I378">
        <f t="shared" si="23"/>
        <v>0.97499999999999998</v>
      </c>
    </row>
    <row r="379" spans="1:9" x14ac:dyDescent="0.35">
      <c r="A379" t="s">
        <v>680</v>
      </c>
      <c r="B379">
        <v>0.95</v>
      </c>
      <c r="C379">
        <v>0.3</v>
      </c>
      <c r="D379">
        <v>0.5</v>
      </c>
      <c r="F379">
        <f t="shared" si="20"/>
        <v>0.64999999999999991</v>
      </c>
      <c r="G379">
        <f t="shared" si="21"/>
        <v>0.44999999999999996</v>
      </c>
      <c r="H379">
        <f t="shared" si="22"/>
        <v>0.625</v>
      </c>
      <c r="I379">
        <f t="shared" si="23"/>
        <v>0.72499999999999998</v>
      </c>
    </row>
    <row r="380" spans="1:9" x14ac:dyDescent="0.35">
      <c r="A380" t="s">
        <v>680</v>
      </c>
      <c r="B380">
        <v>0.95</v>
      </c>
      <c r="C380">
        <v>0.2</v>
      </c>
      <c r="D380">
        <v>0.5</v>
      </c>
      <c r="F380">
        <f t="shared" si="20"/>
        <v>0.75</v>
      </c>
      <c r="G380">
        <f t="shared" si="21"/>
        <v>0.44999999999999996</v>
      </c>
      <c r="H380">
        <f t="shared" si="22"/>
        <v>0.57499999999999996</v>
      </c>
      <c r="I380">
        <f t="shared" si="23"/>
        <v>0.72499999999999998</v>
      </c>
    </row>
    <row r="381" spans="1:9" x14ac:dyDescent="0.35">
      <c r="A381" t="s">
        <v>1026</v>
      </c>
      <c r="B381">
        <v>0.95</v>
      </c>
      <c r="C381">
        <v>0.2</v>
      </c>
      <c r="D381">
        <v>0.4</v>
      </c>
      <c r="F381">
        <f t="shared" si="20"/>
        <v>0.75</v>
      </c>
      <c r="G381">
        <f t="shared" si="21"/>
        <v>0.54999999999999993</v>
      </c>
      <c r="H381">
        <f t="shared" si="22"/>
        <v>0.57499999999999996</v>
      </c>
      <c r="I381">
        <f t="shared" si="23"/>
        <v>0.67500000000000004</v>
      </c>
    </row>
    <row r="382" spans="1:9" x14ac:dyDescent="0.35">
      <c r="A382">
        <v>0.95</v>
      </c>
      <c r="B382">
        <v>0.95</v>
      </c>
      <c r="C382">
        <v>0.2</v>
      </c>
      <c r="D382">
        <v>0.2</v>
      </c>
      <c r="F382">
        <f t="shared" si="20"/>
        <v>0.75</v>
      </c>
      <c r="G382">
        <f t="shared" si="21"/>
        <v>0.75</v>
      </c>
      <c r="H382">
        <f t="shared" si="22"/>
        <v>0.57499999999999996</v>
      </c>
      <c r="I382">
        <f t="shared" si="23"/>
        <v>0.57499999999999996</v>
      </c>
    </row>
    <row r="383" spans="1:9" x14ac:dyDescent="0.35">
      <c r="A383" t="s">
        <v>126</v>
      </c>
      <c r="B383">
        <v>0.94</v>
      </c>
      <c r="C383">
        <v>2.5</v>
      </c>
      <c r="D383">
        <v>1.5</v>
      </c>
      <c r="F383">
        <f t="shared" si="20"/>
        <v>-1.56</v>
      </c>
      <c r="G383">
        <f t="shared" si="21"/>
        <v>-0.56000000000000005</v>
      </c>
      <c r="H383">
        <f t="shared" si="22"/>
        <v>1.72</v>
      </c>
      <c r="I383">
        <f t="shared" si="23"/>
        <v>1.22</v>
      </c>
    </row>
    <row r="384" spans="1:9" x14ac:dyDescent="0.35">
      <c r="A384" t="s">
        <v>1091</v>
      </c>
      <c r="B384">
        <v>0.94</v>
      </c>
      <c r="C384">
        <v>0.3</v>
      </c>
      <c r="D384">
        <v>0.71</v>
      </c>
      <c r="F384">
        <f t="shared" si="20"/>
        <v>0.6399999999999999</v>
      </c>
      <c r="G384">
        <f t="shared" si="21"/>
        <v>0.22999999999999998</v>
      </c>
      <c r="H384">
        <f t="shared" si="22"/>
        <v>0.62</v>
      </c>
      <c r="I384">
        <f t="shared" si="23"/>
        <v>0.82499999999999996</v>
      </c>
    </row>
    <row r="385" spans="1:9" x14ac:dyDescent="0.35">
      <c r="A385" t="s">
        <v>184</v>
      </c>
      <c r="B385">
        <v>0.93</v>
      </c>
      <c r="C385">
        <v>0.4</v>
      </c>
      <c r="D385">
        <v>0.5</v>
      </c>
      <c r="F385">
        <f t="shared" si="20"/>
        <v>0.53</v>
      </c>
      <c r="G385">
        <f t="shared" si="21"/>
        <v>0.43000000000000005</v>
      </c>
      <c r="H385">
        <f t="shared" si="22"/>
        <v>0.66500000000000004</v>
      </c>
      <c r="I385">
        <f t="shared" si="23"/>
        <v>0.71500000000000008</v>
      </c>
    </row>
    <row r="386" spans="1:9" x14ac:dyDescent="0.35">
      <c r="A386" t="s">
        <v>889</v>
      </c>
      <c r="B386">
        <v>0.93</v>
      </c>
      <c r="C386">
        <v>0.4</v>
      </c>
      <c r="D386">
        <v>0.6</v>
      </c>
      <c r="F386">
        <f t="shared" ref="F386:F449" si="24">B386-C386</f>
        <v>0.53</v>
      </c>
      <c r="G386">
        <f t="shared" ref="G386:G449" si="25">B386-D386</f>
        <v>0.33000000000000007</v>
      </c>
      <c r="H386">
        <f t="shared" ref="H386:H449" si="26">(B386+C386)/2</f>
        <v>0.66500000000000004</v>
      </c>
      <c r="I386">
        <f t="shared" ref="I386:I449" si="27">(B386+D386)/2</f>
        <v>0.76500000000000001</v>
      </c>
    </row>
    <row r="387" spans="1:9" x14ac:dyDescent="0.35">
      <c r="A387" t="s">
        <v>788</v>
      </c>
      <c r="B387">
        <v>0.93</v>
      </c>
      <c r="C387">
        <v>0.4</v>
      </c>
      <c r="D387">
        <v>0.85</v>
      </c>
      <c r="F387">
        <f t="shared" si="24"/>
        <v>0.53</v>
      </c>
      <c r="G387">
        <f t="shared" si="25"/>
        <v>8.0000000000000071E-2</v>
      </c>
      <c r="H387">
        <f t="shared" si="26"/>
        <v>0.66500000000000004</v>
      </c>
      <c r="I387">
        <f t="shared" si="27"/>
        <v>0.89</v>
      </c>
    </row>
    <row r="388" spans="1:9" x14ac:dyDescent="0.35">
      <c r="A388" t="s">
        <v>293</v>
      </c>
      <c r="B388">
        <v>0.93</v>
      </c>
      <c r="C388">
        <v>0.5</v>
      </c>
      <c r="D388">
        <v>2.5</v>
      </c>
      <c r="F388">
        <f t="shared" si="24"/>
        <v>0.43000000000000005</v>
      </c>
      <c r="G388">
        <f t="shared" si="25"/>
        <v>-1.5699999999999998</v>
      </c>
      <c r="H388">
        <f t="shared" si="26"/>
        <v>0.71500000000000008</v>
      </c>
      <c r="I388">
        <f t="shared" si="27"/>
        <v>1.7150000000000001</v>
      </c>
    </row>
    <row r="389" spans="1:9" x14ac:dyDescent="0.35">
      <c r="A389" t="s">
        <v>399</v>
      </c>
      <c r="B389">
        <v>0.93</v>
      </c>
      <c r="C389">
        <v>1.2</v>
      </c>
      <c r="D389">
        <v>1.4</v>
      </c>
      <c r="F389">
        <f t="shared" si="24"/>
        <v>-0.26999999999999991</v>
      </c>
      <c r="G389">
        <f t="shared" si="25"/>
        <v>-0.46999999999999986</v>
      </c>
      <c r="H389">
        <f t="shared" si="26"/>
        <v>1.0649999999999999</v>
      </c>
      <c r="I389">
        <f t="shared" si="27"/>
        <v>1.165</v>
      </c>
    </row>
    <row r="390" spans="1:9" x14ac:dyDescent="0.35">
      <c r="A390" t="s">
        <v>1058</v>
      </c>
      <c r="B390">
        <v>0.93</v>
      </c>
      <c r="C390">
        <v>1.5</v>
      </c>
      <c r="D390">
        <v>1.5</v>
      </c>
      <c r="F390">
        <f t="shared" si="24"/>
        <v>-0.56999999999999995</v>
      </c>
      <c r="G390">
        <f t="shared" si="25"/>
        <v>-0.56999999999999995</v>
      </c>
      <c r="H390">
        <f t="shared" si="26"/>
        <v>1.2150000000000001</v>
      </c>
      <c r="I390">
        <f t="shared" si="27"/>
        <v>1.2150000000000001</v>
      </c>
    </row>
    <row r="391" spans="1:9" x14ac:dyDescent="0.35">
      <c r="A391" t="s">
        <v>1058</v>
      </c>
      <c r="B391">
        <v>0.93</v>
      </c>
      <c r="C391">
        <v>0.3</v>
      </c>
      <c r="D391">
        <v>0.3</v>
      </c>
      <c r="F391">
        <f t="shared" si="24"/>
        <v>0.63000000000000012</v>
      </c>
      <c r="G391">
        <f t="shared" si="25"/>
        <v>0.63000000000000012</v>
      </c>
      <c r="H391">
        <f t="shared" si="26"/>
        <v>0.61499999999999999</v>
      </c>
      <c r="I391">
        <f t="shared" si="27"/>
        <v>0.61499999999999999</v>
      </c>
    </row>
    <row r="392" spans="1:9" x14ac:dyDescent="0.35">
      <c r="A392" t="s">
        <v>1058</v>
      </c>
      <c r="B392">
        <v>0.93</v>
      </c>
      <c r="C392">
        <v>0.2</v>
      </c>
      <c r="D392">
        <v>0.2</v>
      </c>
      <c r="F392">
        <f t="shared" si="24"/>
        <v>0.73</v>
      </c>
      <c r="G392">
        <f t="shared" si="25"/>
        <v>0.73</v>
      </c>
      <c r="H392">
        <f t="shared" si="26"/>
        <v>0.56500000000000006</v>
      </c>
      <c r="I392">
        <f t="shared" si="27"/>
        <v>0.56500000000000006</v>
      </c>
    </row>
    <row r="393" spans="1:9" x14ac:dyDescent="0.35">
      <c r="A393" t="s">
        <v>146</v>
      </c>
      <c r="B393">
        <v>0.92</v>
      </c>
      <c r="C393">
        <v>0.3</v>
      </c>
      <c r="D393">
        <v>0.5</v>
      </c>
      <c r="F393">
        <f t="shared" si="24"/>
        <v>0.62000000000000011</v>
      </c>
      <c r="G393">
        <f t="shared" si="25"/>
        <v>0.42000000000000004</v>
      </c>
      <c r="H393">
        <f t="shared" si="26"/>
        <v>0.61</v>
      </c>
      <c r="I393">
        <f t="shared" si="27"/>
        <v>0.71</v>
      </c>
    </row>
    <row r="394" spans="1:9" x14ac:dyDescent="0.35">
      <c r="A394" t="s">
        <v>786</v>
      </c>
      <c r="B394">
        <v>0.92</v>
      </c>
      <c r="C394">
        <v>0.3</v>
      </c>
      <c r="D394">
        <v>0.5</v>
      </c>
      <c r="F394">
        <f t="shared" si="24"/>
        <v>0.62000000000000011</v>
      </c>
      <c r="G394">
        <f t="shared" si="25"/>
        <v>0.42000000000000004</v>
      </c>
      <c r="H394">
        <f t="shared" si="26"/>
        <v>0.61</v>
      </c>
      <c r="I394">
        <f t="shared" si="27"/>
        <v>0.71</v>
      </c>
    </row>
    <row r="395" spans="1:9" x14ac:dyDescent="0.35">
      <c r="A395" t="s">
        <v>338</v>
      </c>
      <c r="B395">
        <v>0.92</v>
      </c>
      <c r="C395">
        <v>0.3</v>
      </c>
      <c r="D395">
        <v>0.9</v>
      </c>
      <c r="F395">
        <f t="shared" si="24"/>
        <v>0.62000000000000011</v>
      </c>
      <c r="G395">
        <f t="shared" si="25"/>
        <v>2.0000000000000018E-2</v>
      </c>
      <c r="H395">
        <f t="shared" si="26"/>
        <v>0.61</v>
      </c>
      <c r="I395">
        <f t="shared" si="27"/>
        <v>0.91</v>
      </c>
    </row>
    <row r="396" spans="1:9" x14ac:dyDescent="0.35">
      <c r="A396" t="s">
        <v>1088</v>
      </c>
      <c r="B396">
        <v>0.92</v>
      </c>
      <c r="C396">
        <v>0.5</v>
      </c>
      <c r="D396">
        <v>0.71</v>
      </c>
      <c r="F396">
        <f t="shared" si="24"/>
        <v>0.42000000000000004</v>
      </c>
      <c r="G396">
        <f t="shared" si="25"/>
        <v>0.21000000000000008</v>
      </c>
      <c r="H396">
        <f t="shared" si="26"/>
        <v>0.71</v>
      </c>
      <c r="I396">
        <f t="shared" si="27"/>
        <v>0.81499999999999995</v>
      </c>
    </row>
    <row r="397" spans="1:9" x14ac:dyDescent="0.35">
      <c r="A397" t="s">
        <v>182</v>
      </c>
      <c r="B397">
        <v>0.91994565056855404</v>
      </c>
      <c r="C397">
        <v>0.25</v>
      </c>
      <c r="D397">
        <v>0.6</v>
      </c>
      <c r="F397">
        <f t="shared" si="24"/>
        <v>0.66994565056855404</v>
      </c>
      <c r="G397">
        <f t="shared" si="25"/>
        <v>0.31994565056855406</v>
      </c>
      <c r="H397">
        <f t="shared" si="26"/>
        <v>0.58497282528427696</v>
      </c>
      <c r="I397">
        <f t="shared" si="27"/>
        <v>0.75997282528427701</v>
      </c>
    </row>
    <row r="398" spans="1:9" x14ac:dyDescent="0.35">
      <c r="A398" t="s">
        <v>180</v>
      </c>
      <c r="B398">
        <v>0.91</v>
      </c>
      <c r="C398">
        <v>0.3</v>
      </c>
      <c r="D398">
        <v>0.5</v>
      </c>
      <c r="F398">
        <f t="shared" si="24"/>
        <v>0.6100000000000001</v>
      </c>
      <c r="G398">
        <f t="shared" si="25"/>
        <v>0.41000000000000003</v>
      </c>
      <c r="H398">
        <f t="shared" si="26"/>
        <v>0.60499999999999998</v>
      </c>
      <c r="I398">
        <f t="shared" si="27"/>
        <v>0.70500000000000007</v>
      </c>
    </row>
    <row r="399" spans="1:9" x14ac:dyDescent="0.35">
      <c r="A399" t="s">
        <v>784</v>
      </c>
      <c r="B399">
        <v>0.91</v>
      </c>
      <c r="C399">
        <v>0.5</v>
      </c>
      <c r="D399">
        <v>0.9</v>
      </c>
      <c r="F399">
        <f t="shared" si="24"/>
        <v>0.41000000000000003</v>
      </c>
      <c r="G399">
        <f t="shared" si="25"/>
        <v>1.0000000000000009E-2</v>
      </c>
      <c r="H399">
        <f t="shared" si="26"/>
        <v>0.70500000000000007</v>
      </c>
      <c r="I399">
        <f t="shared" si="27"/>
        <v>0.90500000000000003</v>
      </c>
    </row>
    <row r="400" spans="1:9" x14ac:dyDescent="0.35">
      <c r="A400" t="s">
        <v>354</v>
      </c>
      <c r="B400">
        <v>0.91</v>
      </c>
      <c r="C400">
        <v>0.2</v>
      </c>
      <c r="D400">
        <v>0.6</v>
      </c>
      <c r="F400">
        <f t="shared" si="24"/>
        <v>0.71</v>
      </c>
      <c r="G400">
        <f t="shared" si="25"/>
        <v>0.31000000000000005</v>
      </c>
      <c r="H400">
        <f t="shared" si="26"/>
        <v>0.55500000000000005</v>
      </c>
      <c r="I400">
        <f t="shared" si="27"/>
        <v>0.755</v>
      </c>
    </row>
    <row r="401" spans="1:9" x14ac:dyDescent="0.35">
      <c r="A401" t="s">
        <v>678</v>
      </c>
      <c r="B401">
        <v>0.91</v>
      </c>
      <c r="C401">
        <v>0.3</v>
      </c>
      <c r="D401">
        <v>0.85</v>
      </c>
      <c r="F401">
        <f t="shared" si="24"/>
        <v>0.6100000000000001</v>
      </c>
      <c r="G401">
        <f t="shared" si="25"/>
        <v>6.0000000000000053E-2</v>
      </c>
      <c r="H401">
        <f t="shared" si="26"/>
        <v>0.60499999999999998</v>
      </c>
      <c r="I401">
        <f t="shared" si="27"/>
        <v>0.88</v>
      </c>
    </row>
    <row r="402" spans="1:9" x14ac:dyDescent="0.35">
      <c r="A402" t="s">
        <v>144</v>
      </c>
      <c r="B402">
        <v>0.9</v>
      </c>
      <c r="C402">
        <v>0.5</v>
      </c>
      <c r="D402">
        <v>0.7</v>
      </c>
      <c r="F402">
        <f t="shared" si="24"/>
        <v>0.4</v>
      </c>
      <c r="G402">
        <f t="shared" si="25"/>
        <v>0.20000000000000007</v>
      </c>
      <c r="H402">
        <f t="shared" si="26"/>
        <v>0.7</v>
      </c>
      <c r="I402">
        <f t="shared" si="27"/>
        <v>0.8</v>
      </c>
    </row>
    <row r="403" spans="1:9" x14ac:dyDescent="0.35">
      <c r="A403" t="s">
        <v>178</v>
      </c>
      <c r="B403">
        <v>0.9</v>
      </c>
      <c r="C403">
        <v>0.4</v>
      </c>
      <c r="D403">
        <v>0.8</v>
      </c>
      <c r="F403">
        <f t="shared" si="24"/>
        <v>0.5</v>
      </c>
      <c r="G403">
        <f t="shared" si="25"/>
        <v>9.9999999999999978E-2</v>
      </c>
      <c r="H403">
        <f t="shared" si="26"/>
        <v>0.65</v>
      </c>
      <c r="I403">
        <f t="shared" si="27"/>
        <v>0.85000000000000009</v>
      </c>
    </row>
    <row r="404" spans="1:9" x14ac:dyDescent="0.35">
      <c r="A404" t="s">
        <v>998</v>
      </c>
      <c r="B404">
        <v>0.9</v>
      </c>
      <c r="C404">
        <v>0.5</v>
      </c>
      <c r="D404">
        <v>0.85</v>
      </c>
      <c r="F404">
        <f t="shared" si="24"/>
        <v>0.4</v>
      </c>
      <c r="G404">
        <f t="shared" si="25"/>
        <v>5.0000000000000044E-2</v>
      </c>
      <c r="H404">
        <f t="shared" si="26"/>
        <v>0.7</v>
      </c>
      <c r="I404">
        <f t="shared" si="27"/>
        <v>0.875</v>
      </c>
    </row>
    <row r="405" spans="1:9" x14ac:dyDescent="0.35">
      <c r="A405" t="s">
        <v>336</v>
      </c>
      <c r="B405">
        <v>0.9</v>
      </c>
      <c r="C405">
        <v>0.5</v>
      </c>
      <c r="D405">
        <v>0.8</v>
      </c>
      <c r="F405">
        <f t="shared" si="24"/>
        <v>0.4</v>
      </c>
      <c r="G405">
        <f t="shared" si="25"/>
        <v>9.9999999999999978E-2</v>
      </c>
      <c r="H405">
        <f t="shared" si="26"/>
        <v>0.7</v>
      </c>
      <c r="I405">
        <f t="shared" si="27"/>
        <v>0.85000000000000009</v>
      </c>
    </row>
    <row r="406" spans="1:9" x14ac:dyDescent="0.35">
      <c r="A406" t="s">
        <v>810</v>
      </c>
      <c r="B406">
        <v>0.9</v>
      </c>
      <c r="C406">
        <v>0.2</v>
      </c>
      <c r="D406">
        <v>0.2</v>
      </c>
      <c r="F406">
        <f t="shared" si="24"/>
        <v>0.7</v>
      </c>
      <c r="G406">
        <f t="shared" si="25"/>
        <v>0.7</v>
      </c>
      <c r="H406">
        <f t="shared" si="26"/>
        <v>0.55000000000000004</v>
      </c>
      <c r="I406">
        <f t="shared" si="27"/>
        <v>0.55000000000000004</v>
      </c>
    </row>
    <row r="407" spans="1:9" x14ac:dyDescent="0.35">
      <c r="A407" t="s">
        <v>1025</v>
      </c>
      <c r="B407">
        <v>0.9</v>
      </c>
      <c r="C407">
        <v>0.6</v>
      </c>
      <c r="D407">
        <v>0.6</v>
      </c>
      <c r="F407">
        <f t="shared" si="24"/>
        <v>0.30000000000000004</v>
      </c>
      <c r="G407">
        <f t="shared" si="25"/>
        <v>0.30000000000000004</v>
      </c>
      <c r="H407">
        <f t="shared" si="26"/>
        <v>0.75</v>
      </c>
      <c r="I407">
        <f t="shared" si="27"/>
        <v>0.75</v>
      </c>
    </row>
    <row r="408" spans="1:9" x14ac:dyDescent="0.35">
      <c r="A408" t="s">
        <v>637</v>
      </c>
      <c r="B408">
        <v>0.9</v>
      </c>
      <c r="C408">
        <v>0.2</v>
      </c>
      <c r="D408">
        <v>0.71</v>
      </c>
      <c r="F408">
        <f t="shared" si="24"/>
        <v>0.7</v>
      </c>
      <c r="G408">
        <f t="shared" si="25"/>
        <v>0.19000000000000006</v>
      </c>
      <c r="H408">
        <f t="shared" si="26"/>
        <v>0.55000000000000004</v>
      </c>
      <c r="I408">
        <f t="shared" si="27"/>
        <v>0.80499999999999994</v>
      </c>
    </row>
    <row r="409" spans="1:9" x14ac:dyDescent="0.35">
      <c r="A409" t="s">
        <v>211</v>
      </c>
      <c r="B409">
        <v>0.89</v>
      </c>
      <c r="C409">
        <v>0.2</v>
      </c>
      <c r="D409">
        <v>0.3</v>
      </c>
      <c r="F409">
        <f t="shared" si="24"/>
        <v>0.69</v>
      </c>
      <c r="G409">
        <f t="shared" si="25"/>
        <v>0.59000000000000008</v>
      </c>
      <c r="H409">
        <f t="shared" si="26"/>
        <v>0.54500000000000004</v>
      </c>
      <c r="I409">
        <f t="shared" si="27"/>
        <v>0.59499999999999997</v>
      </c>
    </row>
    <row r="410" spans="1:9" x14ac:dyDescent="0.35">
      <c r="A410" t="s">
        <v>176</v>
      </c>
      <c r="B410">
        <v>0.89</v>
      </c>
      <c r="C410">
        <v>0.4</v>
      </c>
      <c r="D410">
        <v>0.71</v>
      </c>
      <c r="F410">
        <f t="shared" si="24"/>
        <v>0.49</v>
      </c>
      <c r="G410">
        <f t="shared" si="25"/>
        <v>0.18000000000000005</v>
      </c>
      <c r="H410">
        <f t="shared" si="26"/>
        <v>0.64500000000000002</v>
      </c>
      <c r="I410">
        <f t="shared" si="27"/>
        <v>0.8</v>
      </c>
    </row>
    <row r="411" spans="1:9" x14ac:dyDescent="0.35">
      <c r="A411" t="s">
        <v>445</v>
      </c>
      <c r="B411">
        <v>0.89</v>
      </c>
      <c r="C411">
        <v>0.6</v>
      </c>
      <c r="D411">
        <v>0.8</v>
      </c>
      <c r="F411">
        <f t="shared" si="24"/>
        <v>0.29000000000000004</v>
      </c>
      <c r="G411">
        <f t="shared" si="25"/>
        <v>8.9999999999999969E-2</v>
      </c>
      <c r="H411">
        <f t="shared" si="26"/>
        <v>0.745</v>
      </c>
      <c r="I411">
        <f t="shared" si="27"/>
        <v>0.84499999999999997</v>
      </c>
    </row>
    <row r="412" spans="1:9" x14ac:dyDescent="0.35">
      <c r="A412" t="s">
        <v>1087</v>
      </c>
      <c r="B412">
        <v>0.89</v>
      </c>
      <c r="C412">
        <v>0.3</v>
      </c>
      <c r="D412">
        <v>0.71</v>
      </c>
      <c r="F412">
        <f t="shared" si="24"/>
        <v>0.59000000000000008</v>
      </c>
      <c r="G412">
        <f t="shared" si="25"/>
        <v>0.18000000000000005</v>
      </c>
      <c r="H412">
        <f t="shared" si="26"/>
        <v>0.59499999999999997</v>
      </c>
      <c r="I412">
        <f t="shared" si="27"/>
        <v>0.8</v>
      </c>
    </row>
    <row r="413" spans="1:9" x14ac:dyDescent="0.35">
      <c r="A413">
        <v>0.89</v>
      </c>
      <c r="B413">
        <v>0.89</v>
      </c>
      <c r="C413">
        <v>0.1</v>
      </c>
      <c r="D413">
        <v>0.4</v>
      </c>
      <c r="F413">
        <f t="shared" si="24"/>
        <v>0.79</v>
      </c>
      <c r="G413">
        <f t="shared" si="25"/>
        <v>0.49</v>
      </c>
      <c r="H413">
        <f t="shared" si="26"/>
        <v>0.495</v>
      </c>
      <c r="I413">
        <f t="shared" si="27"/>
        <v>0.64500000000000002</v>
      </c>
    </row>
    <row r="414" spans="1:9" x14ac:dyDescent="0.35">
      <c r="A414">
        <v>0.89</v>
      </c>
      <c r="B414">
        <v>0.89</v>
      </c>
      <c r="C414">
        <v>0.1</v>
      </c>
      <c r="D414">
        <v>0.3</v>
      </c>
      <c r="F414">
        <f t="shared" si="24"/>
        <v>0.79</v>
      </c>
      <c r="G414">
        <f t="shared" si="25"/>
        <v>0.59000000000000008</v>
      </c>
      <c r="H414">
        <f t="shared" si="26"/>
        <v>0.495</v>
      </c>
      <c r="I414">
        <f t="shared" si="27"/>
        <v>0.59499999999999997</v>
      </c>
    </row>
    <row r="415" spans="1:9" x14ac:dyDescent="0.35">
      <c r="A415" t="s">
        <v>174</v>
      </c>
      <c r="B415">
        <v>0.88</v>
      </c>
      <c r="C415">
        <v>0.2</v>
      </c>
      <c r="D415">
        <v>0.5</v>
      </c>
      <c r="F415">
        <f t="shared" si="24"/>
        <v>0.67999999999999994</v>
      </c>
      <c r="G415">
        <f t="shared" si="25"/>
        <v>0.38</v>
      </c>
      <c r="H415">
        <f t="shared" si="26"/>
        <v>0.54</v>
      </c>
      <c r="I415">
        <f t="shared" si="27"/>
        <v>0.69</v>
      </c>
    </row>
    <row r="416" spans="1:9" x14ac:dyDescent="0.35">
      <c r="A416" t="s">
        <v>142</v>
      </c>
      <c r="B416">
        <v>0.88</v>
      </c>
      <c r="C416">
        <v>0.3</v>
      </c>
      <c r="D416">
        <v>0.8</v>
      </c>
      <c r="F416">
        <f t="shared" si="24"/>
        <v>0.58000000000000007</v>
      </c>
      <c r="G416">
        <f t="shared" si="25"/>
        <v>7.999999999999996E-2</v>
      </c>
      <c r="H416">
        <f t="shared" si="26"/>
        <v>0.59</v>
      </c>
      <c r="I416">
        <f t="shared" si="27"/>
        <v>0.84000000000000008</v>
      </c>
    </row>
    <row r="417" spans="1:9" x14ac:dyDescent="0.35">
      <c r="A417" t="s">
        <v>470</v>
      </c>
      <c r="B417">
        <v>0.88</v>
      </c>
      <c r="C417">
        <v>0.2</v>
      </c>
      <c r="D417">
        <v>0.3</v>
      </c>
      <c r="F417">
        <f t="shared" si="24"/>
        <v>0.67999999999999994</v>
      </c>
      <c r="G417">
        <f t="shared" si="25"/>
        <v>0.58000000000000007</v>
      </c>
      <c r="H417">
        <f t="shared" si="26"/>
        <v>0.54</v>
      </c>
      <c r="I417">
        <f t="shared" si="27"/>
        <v>0.59</v>
      </c>
    </row>
    <row r="418" spans="1:9" x14ac:dyDescent="0.35">
      <c r="A418" t="s">
        <v>996</v>
      </c>
      <c r="B418">
        <v>0.88</v>
      </c>
      <c r="C418">
        <v>0.3</v>
      </c>
      <c r="D418">
        <v>0.67</v>
      </c>
      <c r="F418">
        <f t="shared" si="24"/>
        <v>0.58000000000000007</v>
      </c>
      <c r="G418">
        <f t="shared" si="25"/>
        <v>0.20999999999999996</v>
      </c>
      <c r="H418">
        <f t="shared" si="26"/>
        <v>0.59</v>
      </c>
      <c r="I418">
        <f t="shared" si="27"/>
        <v>0.77500000000000002</v>
      </c>
    </row>
    <row r="419" spans="1:9" x14ac:dyDescent="0.35">
      <c r="A419" t="s">
        <v>956</v>
      </c>
      <c r="B419">
        <v>0.88</v>
      </c>
      <c r="C419">
        <v>1.5</v>
      </c>
      <c r="D419">
        <v>1</v>
      </c>
      <c r="F419">
        <f t="shared" si="24"/>
        <v>-0.62</v>
      </c>
      <c r="G419">
        <f t="shared" si="25"/>
        <v>-0.12</v>
      </c>
      <c r="H419">
        <f t="shared" si="26"/>
        <v>1.19</v>
      </c>
      <c r="I419">
        <f t="shared" si="27"/>
        <v>0.94</v>
      </c>
    </row>
    <row r="420" spans="1:9" x14ac:dyDescent="0.35">
      <c r="A420" t="s">
        <v>874</v>
      </c>
      <c r="B420">
        <v>0.88</v>
      </c>
      <c r="C420">
        <v>0.2</v>
      </c>
      <c r="D420">
        <v>0.3</v>
      </c>
      <c r="F420">
        <f t="shared" si="24"/>
        <v>0.67999999999999994</v>
      </c>
      <c r="G420">
        <f t="shared" si="25"/>
        <v>0.58000000000000007</v>
      </c>
      <c r="H420">
        <f t="shared" si="26"/>
        <v>0.54</v>
      </c>
      <c r="I420">
        <f t="shared" si="27"/>
        <v>0.59</v>
      </c>
    </row>
    <row r="421" spans="1:9" x14ac:dyDescent="0.35">
      <c r="A421" t="s">
        <v>676</v>
      </c>
      <c r="B421">
        <v>0.88</v>
      </c>
      <c r="C421">
        <v>0.5</v>
      </c>
      <c r="D421">
        <v>0.7</v>
      </c>
      <c r="F421">
        <f t="shared" si="24"/>
        <v>0.38</v>
      </c>
      <c r="G421">
        <f t="shared" si="25"/>
        <v>0.18000000000000005</v>
      </c>
      <c r="H421">
        <f t="shared" si="26"/>
        <v>0.69</v>
      </c>
      <c r="I421">
        <f t="shared" si="27"/>
        <v>0.79</v>
      </c>
    </row>
    <row r="422" spans="1:9" x14ac:dyDescent="0.35">
      <c r="A422" t="s">
        <v>1024</v>
      </c>
      <c r="B422">
        <v>0.88</v>
      </c>
      <c r="C422">
        <v>0.3</v>
      </c>
      <c r="D422">
        <v>0.5</v>
      </c>
      <c r="F422">
        <f t="shared" si="24"/>
        <v>0.58000000000000007</v>
      </c>
      <c r="G422">
        <f t="shared" si="25"/>
        <v>0.38</v>
      </c>
      <c r="H422">
        <f t="shared" si="26"/>
        <v>0.59</v>
      </c>
      <c r="I422">
        <f t="shared" si="27"/>
        <v>0.69</v>
      </c>
    </row>
    <row r="423" spans="1:9" x14ac:dyDescent="0.35">
      <c r="A423" t="s">
        <v>935</v>
      </c>
      <c r="B423">
        <v>0.88</v>
      </c>
      <c r="C423">
        <v>0.2</v>
      </c>
      <c r="D423">
        <v>0.3</v>
      </c>
      <c r="F423">
        <f t="shared" si="24"/>
        <v>0.67999999999999994</v>
      </c>
      <c r="G423">
        <f t="shared" si="25"/>
        <v>0.58000000000000007</v>
      </c>
      <c r="H423">
        <f t="shared" si="26"/>
        <v>0.54</v>
      </c>
      <c r="I423">
        <f t="shared" si="27"/>
        <v>0.59</v>
      </c>
    </row>
    <row r="424" spans="1:9" x14ac:dyDescent="0.35">
      <c r="A424">
        <v>0.88</v>
      </c>
      <c r="B424">
        <v>0.88</v>
      </c>
      <c r="C424">
        <v>0.2</v>
      </c>
      <c r="D424">
        <v>0.3</v>
      </c>
      <c r="F424">
        <f t="shared" si="24"/>
        <v>0.67999999999999994</v>
      </c>
      <c r="G424">
        <f t="shared" si="25"/>
        <v>0.58000000000000007</v>
      </c>
      <c r="H424">
        <f t="shared" si="26"/>
        <v>0.54</v>
      </c>
      <c r="I424">
        <f t="shared" si="27"/>
        <v>0.59</v>
      </c>
    </row>
    <row r="425" spans="1:9" x14ac:dyDescent="0.35">
      <c r="A425" t="s">
        <v>241</v>
      </c>
      <c r="B425">
        <v>0.87</v>
      </c>
      <c r="C425">
        <v>0.3</v>
      </c>
      <c r="D425">
        <v>0.8</v>
      </c>
      <c r="F425">
        <f t="shared" si="24"/>
        <v>0.57000000000000006</v>
      </c>
      <c r="G425">
        <f t="shared" si="25"/>
        <v>6.9999999999999951E-2</v>
      </c>
      <c r="H425">
        <f t="shared" si="26"/>
        <v>0.58499999999999996</v>
      </c>
      <c r="I425">
        <f t="shared" si="27"/>
        <v>0.83499999999999996</v>
      </c>
    </row>
    <row r="426" spans="1:9" x14ac:dyDescent="0.35">
      <c r="A426" t="s">
        <v>897</v>
      </c>
      <c r="B426">
        <v>0.87</v>
      </c>
      <c r="C426">
        <v>0.2</v>
      </c>
      <c r="D426">
        <v>0.8</v>
      </c>
      <c r="F426">
        <f t="shared" si="24"/>
        <v>0.66999999999999993</v>
      </c>
      <c r="G426">
        <f t="shared" si="25"/>
        <v>6.9999999999999951E-2</v>
      </c>
      <c r="H426">
        <f t="shared" si="26"/>
        <v>0.53500000000000003</v>
      </c>
      <c r="I426">
        <f t="shared" si="27"/>
        <v>0.83499999999999996</v>
      </c>
    </row>
    <row r="427" spans="1:9" x14ac:dyDescent="0.35">
      <c r="A427" t="s">
        <v>755</v>
      </c>
      <c r="B427">
        <v>0.87</v>
      </c>
      <c r="C427">
        <v>1</v>
      </c>
      <c r="D427">
        <v>1</v>
      </c>
      <c r="F427">
        <f t="shared" si="24"/>
        <v>-0.13</v>
      </c>
      <c r="G427">
        <f t="shared" si="25"/>
        <v>-0.13</v>
      </c>
      <c r="H427">
        <f t="shared" si="26"/>
        <v>0.93500000000000005</v>
      </c>
      <c r="I427">
        <f t="shared" si="27"/>
        <v>0.93500000000000005</v>
      </c>
    </row>
    <row r="428" spans="1:9" x14ac:dyDescent="0.35">
      <c r="A428" t="s">
        <v>1085</v>
      </c>
      <c r="B428">
        <v>0.87</v>
      </c>
      <c r="C428">
        <v>0.5</v>
      </c>
      <c r="D428">
        <v>0.8</v>
      </c>
      <c r="F428">
        <f t="shared" si="24"/>
        <v>0.37</v>
      </c>
      <c r="G428">
        <f t="shared" si="25"/>
        <v>6.9999999999999951E-2</v>
      </c>
      <c r="H428">
        <f t="shared" si="26"/>
        <v>0.68500000000000005</v>
      </c>
      <c r="I428">
        <f t="shared" si="27"/>
        <v>0.83499999999999996</v>
      </c>
    </row>
    <row r="429" spans="1:9" x14ac:dyDescent="0.35">
      <c r="A429" t="s">
        <v>447</v>
      </c>
      <c r="B429">
        <v>0.86</v>
      </c>
      <c r="C429">
        <v>0.6</v>
      </c>
      <c r="D429">
        <v>0.8</v>
      </c>
      <c r="F429">
        <f t="shared" si="24"/>
        <v>0.26</v>
      </c>
      <c r="G429">
        <f t="shared" si="25"/>
        <v>5.9999999999999942E-2</v>
      </c>
      <c r="H429">
        <f t="shared" si="26"/>
        <v>0.73</v>
      </c>
      <c r="I429">
        <f t="shared" si="27"/>
        <v>0.83000000000000007</v>
      </c>
    </row>
    <row r="430" spans="1:9" x14ac:dyDescent="0.35">
      <c r="A430" t="s">
        <v>674</v>
      </c>
      <c r="B430">
        <v>0.86</v>
      </c>
      <c r="C430">
        <v>0.4</v>
      </c>
      <c r="D430">
        <v>0.85</v>
      </c>
      <c r="F430">
        <f t="shared" si="24"/>
        <v>0.45999999999999996</v>
      </c>
      <c r="G430">
        <f t="shared" si="25"/>
        <v>1.0000000000000009E-2</v>
      </c>
      <c r="H430">
        <f t="shared" si="26"/>
        <v>0.63</v>
      </c>
      <c r="I430">
        <f t="shared" si="27"/>
        <v>0.85499999999999998</v>
      </c>
    </row>
    <row r="431" spans="1:9" x14ac:dyDescent="0.35">
      <c r="A431" t="s">
        <v>140</v>
      </c>
      <c r="B431">
        <v>0.85</v>
      </c>
      <c r="C431">
        <v>0.3</v>
      </c>
      <c r="D431">
        <v>0.7</v>
      </c>
      <c r="F431">
        <f t="shared" si="24"/>
        <v>0.55000000000000004</v>
      </c>
      <c r="G431">
        <f t="shared" si="25"/>
        <v>0.15000000000000002</v>
      </c>
      <c r="H431">
        <f t="shared" si="26"/>
        <v>0.57499999999999996</v>
      </c>
      <c r="I431">
        <f t="shared" si="27"/>
        <v>0.77499999999999991</v>
      </c>
    </row>
    <row r="432" spans="1:9" x14ac:dyDescent="0.35">
      <c r="A432" t="s">
        <v>873</v>
      </c>
      <c r="B432">
        <v>0.85</v>
      </c>
      <c r="C432">
        <v>0.8</v>
      </c>
      <c r="D432">
        <v>0.9</v>
      </c>
      <c r="F432">
        <f t="shared" si="24"/>
        <v>4.9999999999999933E-2</v>
      </c>
      <c r="G432">
        <f t="shared" si="25"/>
        <v>-5.0000000000000044E-2</v>
      </c>
      <c r="H432">
        <f t="shared" si="26"/>
        <v>0.82499999999999996</v>
      </c>
      <c r="I432">
        <f t="shared" si="27"/>
        <v>0.875</v>
      </c>
    </row>
    <row r="433" spans="1:9" x14ac:dyDescent="0.35">
      <c r="A433" t="s">
        <v>334</v>
      </c>
      <c r="B433">
        <v>0.85</v>
      </c>
      <c r="C433">
        <v>0.8</v>
      </c>
      <c r="D433">
        <v>0.85</v>
      </c>
      <c r="F433">
        <f t="shared" si="24"/>
        <v>4.9999999999999933E-2</v>
      </c>
      <c r="G433">
        <f t="shared" si="25"/>
        <v>0</v>
      </c>
      <c r="H433">
        <f t="shared" si="26"/>
        <v>0.82499999999999996</v>
      </c>
      <c r="I433">
        <f t="shared" si="27"/>
        <v>0.85</v>
      </c>
    </row>
    <row r="434" spans="1:9" x14ac:dyDescent="0.35">
      <c r="A434" t="s">
        <v>305</v>
      </c>
      <c r="B434">
        <v>0.85</v>
      </c>
      <c r="C434">
        <v>0.5</v>
      </c>
      <c r="D434">
        <v>1.4</v>
      </c>
      <c r="F434">
        <f t="shared" si="24"/>
        <v>0.35</v>
      </c>
      <c r="G434">
        <f t="shared" si="25"/>
        <v>-0.54999999999999993</v>
      </c>
      <c r="H434">
        <f t="shared" si="26"/>
        <v>0.67500000000000004</v>
      </c>
      <c r="I434">
        <f t="shared" si="27"/>
        <v>1.125</v>
      </c>
    </row>
    <row r="435" spans="1:9" x14ac:dyDescent="0.35">
      <c r="A435" t="s">
        <v>1060</v>
      </c>
      <c r="B435">
        <v>0.85</v>
      </c>
      <c r="C435">
        <v>5</v>
      </c>
      <c r="D435">
        <v>10</v>
      </c>
      <c r="F435">
        <f t="shared" si="24"/>
        <v>-4.1500000000000004</v>
      </c>
      <c r="G435">
        <f t="shared" si="25"/>
        <v>-9.15</v>
      </c>
      <c r="H435">
        <f t="shared" si="26"/>
        <v>2.9249999999999998</v>
      </c>
      <c r="I435">
        <f t="shared" si="27"/>
        <v>5.4249999999999998</v>
      </c>
    </row>
    <row r="436" spans="1:9" x14ac:dyDescent="0.35">
      <c r="A436" t="s">
        <v>30</v>
      </c>
      <c r="B436">
        <v>0.85</v>
      </c>
      <c r="C436">
        <v>0.2</v>
      </c>
      <c r="D436">
        <v>0.4</v>
      </c>
      <c r="F436">
        <f t="shared" si="24"/>
        <v>0.64999999999999991</v>
      </c>
      <c r="G436">
        <f t="shared" si="25"/>
        <v>0.44999999999999996</v>
      </c>
      <c r="H436">
        <f t="shared" si="26"/>
        <v>0.52500000000000002</v>
      </c>
      <c r="I436">
        <f t="shared" si="27"/>
        <v>0.625</v>
      </c>
    </row>
    <row r="437" spans="1:9" x14ac:dyDescent="0.35">
      <c r="A437" t="s">
        <v>794</v>
      </c>
      <c r="B437">
        <v>0.84498520697110435</v>
      </c>
      <c r="C437">
        <v>0.4</v>
      </c>
      <c r="D437">
        <v>3</v>
      </c>
      <c r="F437">
        <f t="shared" si="24"/>
        <v>0.44498520697110433</v>
      </c>
      <c r="G437">
        <f t="shared" si="25"/>
        <v>-2.1550147930288954</v>
      </c>
      <c r="H437">
        <f t="shared" si="26"/>
        <v>0.62249260348555224</v>
      </c>
      <c r="I437">
        <f t="shared" si="27"/>
        <v>1.9224926034855523</v>
      </c>
    </row>
    <row r="438" spans="1:9" x14ac:dyDescent="0.35">
      <c r="A438" t="s">
        <v>172</v>
      </c>
      <c r="B438">
        <v>0.84</v>
      </c>
      <c r="C438">
        <v>0.3</v>
      </c>
      <c r="D438">
        <v>0.6</v>
      </c>
      <c r="F438">
        <f t="shared" si="24"/>
        <v>0.54</v>
      </c>
      <c r="G438">
        <f t="shared" si="25"/>
        <v>0.24</v>
      </c>
      <c r="H438">
        <f t="shared" si="26"/>
        <v>0.56999999999999995</v>
      </c>
      <c r="I438">
        <f t="shared" si="27"/>
        <v>0.72</v>
      </c>
    </row>
    <row r="439" spans="1:9" x14ac:dyDescent="0.35">
      <c r="A439" t="s">
        <v>994</v>
      </c>
      <c r="B439">
        <v>0.84</v>
      </c>
      <c r="C439">
        <v>0.3</v>
      </c>
      <c r="D439">
        <v>0.4</v>
      </c>
      <c r="F439">
        <f t="shared" si="24"/>
        <v>0.54</v>
      </c>
      <c r="G439">
        <f t="shared" si="25"/>
        <v>0.43999999999999995</v>
      </c>
      <c r="H439">
        <f t="shared" si="26"/>
        <v>0.56999999999999995</v>
      </c>
      <c r="I439">
        <f t="shared" si="27"/>
        <v>0.62</v>
      </c>
    </row>
    <row r="440" spans="1:9" x14ac:dyDescent="0.35">
      <c r="A440" t="s">
        <v>377</v>
      </c>
      <c r="B440">
        <v>0.84</v>
      </c>
      <c r="C440">
        <v>0.3</v>
      </c>
      <c r="D440">
        <v>0.8</v>
      </c>
      <c r="F440">
        <f t="shared" si="24"/>
        <v>0.54</v>
      </c>
      <c r="G440">
        <f t="shared" si="25"/>
        <v>3.9999999999999925E-2</v>
      </c>
      <c r="H440">
        <f t="shared" si="26"/>
        <v>0.56999999999999995</v>
      </c>
      <c r="I440">
        <f t="shared" si="27"/>
        <v>0.82000000000000006</v>
      </c>
    </row>
    <row r="441" spans="1:9" x14ac:dyDescent="0.35">
      <c r="A441" t="s">
        <v>331</v>
      </c>
      <c r="B441">
        <v>0.84</v>
      </c>
      <c r="C441">
        <v>0.8</v>
      </c>
      <c r="D441">
        <v>0.9</v>
      </c>
      <c r="F441">
        <f t="shared" si="24"/>
        <v>3.9999999999999925E-2</v>
      </c>
      <c r="G441">
        <f t="shared" si="25"/>
        <v>-6.0000000000000053E-2</v>
      </c>
      <c r="H441">
        <f t="shared" si="26"/>
        <v>0.82000000000000006</v>
      </c>
      <c r="I441">
        <f t="shared" si="27"/>
        <v>0.87</v>
      </c>
    </row>
    <row r="442" spans="1:9" x14ac:dyDescent="0.35">
      <c r="A442" t="s">
        <v>247</v>
      </c>
      <c r="B442">
        <v>0.84</v>
      </c>
      <c r="C442">
        <v>0.3</v>
      </c>
      <c r="D442">
        <v>0.5</v>
      </c>
      <c r="F442">
        <f t="shared" si="24"/>
        <v>0.54</v>
      </c>
      <c r="G442">
        <f t="shared" si="25"/>
        <v>0.33999999999999997</v>
      </c>
      <c r="H442">
        <f t="shared" si="26"/>
        <v>0.56999999999999995</v>
      </c>
      <c r="I442">
        <f t="shared" si="27"/>
        <v>0.66999999999999993</v>
      </c>
    </row>
    <row r="443" spans="1:9" x14ac:dyDescent="0.35">
      <c r="A443" t="s">
        <v>332</v>
      </c>
      <c r="B443">
        <v>0.84</v>
      </c>
      <c r="C443">
        <v>0.5</v>
      </c>
      <c r="D443">
        <v>0.7</v>
      </c>
      <c r="F443">
        <f t="shared" si="24"/>
        <v>0.33999999999999997</v>
      </c>
      <c r="G443">
        <f t="shared" si="25"/>
        <v>0.14000000000000001</v>
      </c>
      <c r="H443">
        <f t="shared" si="26"/>
        <v>0.66999999999999993</v>
      </c>
      <c r="I443">
        <f t="shared" si="27"/>
        <v>0.77</v>
      </c>
    </row>
    <row r="444" spans="1:9" x14ac:dyDescent="0.35">
      <c r="A444" t="s">
        <v>389</v>
      </c>
      <c r="B444">
        <v>0.84</v>
      </c>
      <c r="C444">
        <v>0.5</v>
      </c>
      <c r="D444">
        <v>1.5</v>
      </c>
      <c r="F444">
        <f t="shared" si="24"/>
        <v>0.33999999999999997</v>
      </c>
      <c r="G444">
        <f t="shared" si="25"/>
        <v>-0.66</v>
      </c>
      <c r="H444">
        <f t="shared" si="26"/>
        <v>0.66999999999999993</v>
      </c>
      <c r="I444">
        <f t="shared" si="27"/>
        <v>1.17</v>
      </c>
    </row>
    <row r="445" spans="1:9" x14ac:dyDescent="0.35">
      <c r="A445" t="s">
        <v>706</v>
      </c>
      <c r="B445">
        <v>0.84</v>
      </c>
      <c r="C445">
        <v>0.2</v>
      </c>
      <c r="D445">
        <v>0.2</v>
      </c>
      <c r="F445">
        <f t="shared" si="24"/>
        <v>0.6399999999999999</v>
      </c>
      <c r="G445">
        <f t="shared" si="25"/>
        <v>0.6399999999999999</v>
      </c>
      <c r="H445">
        <f t="shared" si="26"/>
        <v>0.52</v>
      </c>
      <c r="I445">
        <f t="shared" si="27"/>
        <v>0.52</v>
      </c>
    </row>
    <row r="446" spans="1:9" x14ac:dyDescent="0.35">
      <c r="A446" t="s">
        <v>1023</v>
      </c>
      <c r="B446">
        <v>0.84</v>
      </c>
      <c r="C446">
        <v>0.3</v>
      </c>
      <c r="D446">
        <v>0.4</v>
      </c>
      <c r="F446">
        <f t="shared" si="24"/>
        <v>0.54</v>
      </c>
      <c r="G446">
        <f t="shared" si="25"/>
        <v>0.43999999999999995</v>
      </c>
      <c r="H446">
        <f t="shared" si="26"/>
        <v>0.56999999999999995</v>
      </c>
      <c r="I446">
        <f t="shared" si="27"/>
        <v>0.62</v>
      </c>
    </row>
    <row r="447" spans="1:9" x14ac:dyDescent="0.35">
      <c r="A447" t="s">
        <v>28</v>
      </c>
      <c r="B447">
        <v>0.84</v>
      </c>
      <c r="C447">
        <v>0.3</v>
      </c>
      <c r="D447">
        <v>0.3</v>
      </c>
      <c r="F447">
        <f t="shared" si="24"/>
        <v>0.54</v>
      </c>
      <c r="G447">
        <f t="shared" si="25"/>
        <v>0.54</v>
      </c>
      <c r="H447">
        <f t="shared" si="26"/>
        <v>0.56999999999999995</v>
      </c>
      <c r="I447">
        <f t="shared" si="27"/>
        <v>0.56999999999999995</v>
      </c>
    </row>
    <row r="448" spans="1:9" x14ac:dyDescent="0.35">
      <c r="A448" t="s">
        <v>168</v>
      </c>
      <c r="B448">
        <v>0.83785440262613653</v>
      </c>
      <c r="C448">
        <v>0.3</v>
      </c>
      <c r="D448">
        <v>0.5</v>
      </c>
      <c r="F448">
        <f t="shared" si="24"/>
        <v>0.53785440262613649</v>
      </c>
      <c r="G448">
        <f t="shared" si="25"/>
        <v>0.33785440262613653</v>
      </c>
      <c r="H448">
        <f t="shared" si="26"/>
        <v>0.56892720131306829</v>
      </c>
      <c r="I448">
        <f t="shared" si="27"/>
        <v>0.66892720131306826</v>
      </c>
    </row>
    <row r="449" spans="1:9" x14ac:dyDescent="0.35">
      <c r="A449" t="s">
        <v>796</v>
      </c>
      <c r="B449">
        <v>0.83785440262613653</v>
      </c>
      <c r="C449">
        <v>0.3</v>
      </c>
      <c r="D449">
        <v>0.33</v>
      </c>
      <c r="F449">
        <f t="shared" si="24"/>
        <v>0.53785440262613649</v>
      </c>
      <c r="G449">
        <f t="shared" si="25"/>
        <v>0.50785440262613646</v>
      </c>
      <c r="H449">
        <f t="shared" si="26"/>
        <v>0.56892720131306829</v>
      </c>
      <c r="I449">
        <f t="shared" si="27"/>
        <v>0.5839272013130683</v>
      </c>
    </row>
    <row r="450" spans="1:9" x14ac:dyDescent="0.35">
      <c r="A450" t="s">
        <v>495</v>
      </c>
      <c r="B450">
        <v>0.83</v>
      </c>
      <c r="C450">
        <v>0.2</v>
      </c>
      <c r="D450">
        <v>0.9</v>
      </c>
      <c r="F450">
        <f t="shared" ref="F450:F513" si="28">B450-C450</f>
        <v>0.62999999999999989</v>
      </c>
      <c r="G450">
        <f t="shared" ref="G450:G513" si="29">B450-D450</f>
        <v>-7.0000000000000062E-2</v>
      </c>
      <c r="H450">
        <f t="shared" ref="H450:H513" si="30">(B450+C450)/2</f>
        <v>0.51500000000000001</v>
      </c>
      <c r="I450">
        <f t="shared" ref="I450:I513" si="31">(B450+D450)/2</f>
        <v>0.86499999999999999</v>
      </c>
    </row>
    <row r="451" spans="1:9" x14ac:dyDescent="0.35">
      <c r="A451" t="s">
        <v>895</v>
      </c>
      <c r="B451">
        <v>0.83</v>
      </c>
      <c r="C451">
        <v>0.2</v>
      </c>
      <c r="D451">
        <v>0.85</v>
      </c>
      <c r="F451">
        <f t="shared" si="28"/>
        <v>0.62999999999999989</v>
      </c>
      <c r="G451">
        <f t="shared" si="29"/>
        <v>-2.0000000000000018E-2</v>
      </c>
      <c r="H451">
        <f t="shared" si="30"/>
        <v>0.51500000000000001</v>
      </c>
      <c r="I451">
        <f t="shared" si="31"/>
        <v>0.84</v>
      </c>
    </row>
    <row r="452" spans="1:9" x14ac:dyDescent="0.35">
      <c r="A452" t="s">
        <v>352</v>
      </c>
      <c r="B452">
        <v>0.83</v>
      </c>
      <c r="C452">
        <v>0.1</v>
      </c>
      <c r="D452">
        <v>0.5</v>
      </c>
      <c r="F452">
        <f t="shared" si="28"/>
        <v>0.73</v>
      </c>
      <c r="G452">
        <f t="shared" si="29"/>
        <v>0.32999999999999996</v>
      </c>
      <c r="H452">
        <f t="shared" si="30"/>
        <v>0.46499999999999997</v>
      </c>
      <c r="I452">
        <f t="shared" si="31"/>
        <v>0.66500000000000004</v>
      </c>
    </row>
    <row r="453" spans="1:9" x14ac:dyDescent="0.35">
      <c r="A453" t="s">
        <v>375</v>
      </c>
      <c r="B453">
        <v>0.83</v>
      </c>
      <c r="C453">
        <v>0.3</v>
      </c>
      <c r="D453">
        <v>0.8</v>
      </c>
      <c r="F453">
        <f t="shared" si="28"/>
        <v>0.53</v>
      </c>
      <c r="G453">
        <f t="shared" si="29"/>
        <v>2.9999999999999916E-2</v>
      </c>
      <c r="H453">
        <f t="shared" si="30"/>
        <v>0.56499999999999995</v>
      </c>
      <c r="I453">
        <f t="shared" si="31"/>
        <v>0.81499999999999995</v>
      </c>
    </row>
    <row r="454" spans="1:9" x14ac:dyDescent="0.35">
      <c r="A454" t="s">
        <v>1062</v>
      </c>
      <c r="B454">
        <v>0.83</v>
      </c>
      <c r="C454">
        <v>0.7</v>
      </c>
      <c r="D454">
        <v>0.4</v>
      </c>
      <c r="F454">
        <f t="shared" si="28"/>
        <v>0.13</v>
      </c>
      <c r="G454">
        <f t="shared" si="29"/>
        <v>0.42999999999999994</v>
      </c>
      <c r="H454">
        <f t="shared" si="30"/>
        <v>0.7649999999999999</v>
      </c>
      <c r="I454">
        <f t="shared" si="31"/>
        <v>0.61499999999999999</v>
      </c>
    </row>
    <row r="455" spans="1:9" x14ac:dyDescent="0.35">
      <c r="A455" t="s">
        <v>1082</v>
      </c>
      <c r="B455">
        <v>0.82</v>
      </c>
      <c r="C455">
        <v>0.2</v>
      </c>
      <c r="D455">
        <v>0.2</v>
      </c>
      <c r="F455">
        <f t="shared" si="28"/>
        <v>0.61999999999999988</v>
      </c>
      <c r="G455">
        <f t="shared" si="29"/>
        <v>0.61999999999999988</v>
      </c>
      <c r="H455">
        <f t="shared" si="30"/>
        <v>0.51</v>
      </c>
      <c r="I455">
        <f t="shared" si="31"/>
        <v>0.51</v>
      </c>
    </row>
    <row r="456" spans="1:9" x14ac:dyDescent="0.35">
      <c r="A456" t="s">
        <v>1082</v>
      </c>
      <c r="B456">
        <v>0.82</v>
      </c>
      <c r="C456">
        <v>0.2</v>
      </c>
      <c r="D456">
        <v>0.2</v>
      </c>
      <c r="F456">
        <f t="shared" si="28"/>
        <v>0.61999999999999988</v>
      </c>
      <c r="G456">
        <f t="shared" si="29"/>
        <v>0.61999999999999988</v>
      </c>
      <c r="H456">
        <f t="shared" si="30"/>
        <v>0.51</v>
      </c>
      <c r="I456">
        <f t="shared" si="31"/>
        <v>0.51</v>
      </c>
    </row>
    <row r="457" spans="1:9" x14ac:dyDescent="0.35">
      <c r="A457" t="s">
        <v>933</v>
      </c>
      <c r="B457">
        <v>0.82</v>
      </c>
      <c r="C457">
        <v>0.2</v>
      </c>
      <c r="D457">
        <v>0.8</v>
      </c>
      <c r="F457">
        <f t="shared" si="28"/>
        <v>0.61999999999999988</v>
      </c>
      <c r="G457">
        <f t="shared" si="29"/>
        <v>1.9999999999999907E-2</v>
      </c>
      <c r="H457">
        <f t="shared" si="30"/>
        <v>0.51</v>
      </c>
      <c r="I457">
        <f t="shared" si="31"/>
        <v>0.81</v>
      </c>
    </row>
    <row r="458" spans="1:9" x14ac:dyDescent="0.35">
      <c r="A458" t="s">
        <v>783</v>
      </c>
      <c r="B458">
        <v>0.81240384046359604</v>
      </c>
      <c r="C458">
        <v>0.2</v>
      </c>
      <c r="D458">
        <v>0.2</v>
      </c>
      <c r="F458">
        <f t="shared" si="28"/>
        <v>0.61240384046359608</v>
      </c>
      <c r="G458">
        <f t="shared" si="29"/>
        <v>0.61240384046359608</v>
      </c>
      <c r="H458">
        <f t="shared" si="30"/>
        <v>0.506201920231798</v>
      </c>
      <c r="I458">
        <f t="shared" si="31"/>
        <v>0.506201920231798</v>
      </c>
    </row>
    <row r="459" spans="1:9" x14ac:dyDescent="0.35">
      <c r="A459" t="s">
        <v>486</v>
      </c>
      <c r="B459">
        <v>0.81</v>
      </c>
      <c r="C459">
        <v>0.3</v>
      </c>
      <c r="D459">
        <v>0.6</v>
      </c>
      <c r="F459">
        <f t="shared" si="28"/>
        <v>0.51</v>
      </c>
      <c r="G459">
        <f t="shared" si="29"/>
        <v>0.21000000000000008</v>
      </c>
      <c r="H459">
        <f t="shared" si="30"/>
        <v>0.55500000000000005</v>
      </c>
      <c r="I459">
        <f t="shared" si="31"/>
        <v>0.70500000000000007</v>
      </c>
    </row>
    <row r="460" spans="1:9" x14ac:dyDescent="0.35">
      <c r="A460" t="s">
        <v>469</v>
      </c>
      <c r="B460">
        <v>0.81</v>
      </c>
      <c r="C460">
        <v>0.4</v>
      </c>
      <c r="D460">
        <v>0.5</v>
      </c>
      <c r="F460">
        <f t="shared" si="28"/>
        <v>0.41000000000000003</v>
      </c>
      <c r="G460">
        <f t="shared" si="29"/>
        <v>0.31000000000000005</v>
      </c>
      <c r="H460">
        <f t="shared" si="30"/>
        <v>0.60499999999999998</v>
      </c>
      <c r="I460">
        <f t="shared" si="31"/>
        <v>0.65500000000000003</v>
      </c>
    </row>
    <row r="461" spans="1:9" x14ac:dyDescent="0.35">
      <c r="A461" t="s">
        <v>391</v>
      </c>
      <c r="B461">
        <v>0.81</v>
      </c>
      <c r="C461">
        <v>0.3</v>
      </c>
      <c r="D461">
        <v>0.2</v>
      </c>
      <c r="F461">
        <f t="shared" si="28"/>
        <v>0.51</v>
      </c>
      <c r="G461">
        <f t="shared" si="29"/>
        <v>0.6100000000000001</v>
      </c>
      <c r="H461">
        <f t="shared" si="30"/>
        <v>0.55500000000000005</v>
      </c>
      <c r="I461">
        <f t="shared" si="31"/>
        <v>0.505</v>
      </c>
    </row>
    <row r="462" spans="1:9" x14ac:dyDescent="0.35">
      <c r="A462" t="s">
        <v>170</v>
      </c>
      <c r="B462">
        <v>0.8</v>
      </c>
      <c r="C462">
        <v>0.4</v>
      </c>
      <c r="D462">
        <v>0.71</v>
      </c>
      <c r="F462">
        <f t="shared" si="28"/>
        <v>0.4</v>
      </c>
      <c r="G462">
        <f t="shared" si="29"/>
        <v>9.000000000000008E-2</v>
      </c>
      <c r="H462">
        <f t="shared" si="30"/>
        <v>0.60000000000000009</v>
      </c>
      <c r="I462">
        <f t="shared" si="31"/>
        <v>0.755</v>
      </c>
    </row>
    <row r="463" spans="1:9" x14ac:dyDescent="0.35">
      <c r="A463" t="s">
        <v>672</v>
      </c>
      <c r="B463">
        <v>0.8</v>
      </c>
      <c r="C463">
        <v>0.3</v>
      </c>
      <c r="D463">
        <v>0.8</v>
      </c>
      <c r="F463">
        <f t="shared" si="28"/>
        <v>0.5</v>
      </c>
      <c r="G463">
        <f t="shared" si="29"/>
        <v>0</v>
      </c>
      <c r="H463">
        <f t="shared" si="30"/>
        <v>0.55000000000000004</v>
      </c>
      <c r="I463">
        <f t="shared" si="31"/>
        <v>0.8</v>
      </c>
    </row>
    <row r="464" spans="1:9" x14ac:dyDescent="0.35">
      <c r="A464" t="s">
        <v>635</v>
      </c>
      <c r="B464">
        <v>0.8</v>
      </c>
      <c r="C464">
        <v>0.4</v>
      </c>
      <c r="D464">
        <v>0.85</v>
      </c>
      <c r="F464">
        <f t="shared" si="28"/>
        <v>0.4</v>
      </c>
      <c r="G464">
        <f t="shared" si="29"/>
        <v>-4.9999999999999933E-2</v>
      </c>
      <c r="H464">
        <f t="shared" si="30"/>
        <v>0.60000000000000009</v>
      </c>
      <c r="I464">
        <f t="shared" si="31"/>
        <v>0.82499999999999996</v>
      </c>
    </row>
    <row r="465" spans="1:9" x14ac:dyDescent="0.35">
      <c r="A465" t="s">
        <v>635</v>
      </c>
      <c r="B465">
        <v>0.8</v>
      </c>
      <c r="C465">
        <v>0.2</v>
      </c>
      <c r="D465">
        <v>0.5</v>
      </c>
      <c r="F465">
        <f t="shared" si="28"/>
        <v>0.60000000000000009</v>
      </c>
      <c r="G465">
        <f t="shared" si="29"/>
        <v>0.30000000000000004</v>
      </c>
      <c r="H465">
        <f t="shared" si="30"/>
        <v>0.5</v>
      </c>
      <c r="I465">
        <f t="shared" si="31"/>
        <v>0.65</v>
      </c>
    </row>
    <row r="466" spans="1:9" x14ac:dyDescent="0.35">
      <c r="A466" t="s">
        <v>635</v>
      </c>
      <c r="B466">
        <v>0.8</v>
      </c>
      <c r="C466">
        <v>0.3</v>
      </c>
      <c r="D466">
        <v>0.4</v>
      </c>
      <c r="F466">
        <f t="shared" si="28"/>
        <v>0.5</v>
      </c>
      <c r="G466">
        <f t="shared" si="29"/>
        <v>0.4</v>
      </c>
      <c r="H466">
        <f t="shared" si="30"/>
        <v>0.55000000000000004</v>
      </c>
      <c r="I466">
        <f t="shared" si="31"/>
        <v>0.60000000000000009</v>
      </c>
    </row>
    <row r="467" spans="1:9" x14ac:dyDescent="0.35">
      <c r="A467" t="s">
        <v>635</v>
      </c>
      <c r="B467">
        <v>0.8</v>
      </c>
      <c r="C467">
        <v>0.2</v>
      </c>
      <c r="D467">
        <v>0.4</v>
      </c>
      <c r="F467">
        <f t="shared" si="28"/>
        <v>0.60000000000000009</v>
      </c>
      <c r="G467">
        <f t="shared" si="29"/>
        <v>0.4</v>
      </c>
      <c r="H467">
        <f t="shared" si="30"/>
        <v>0.5</v>
      </c>
      <c r="I467">
        <f t="shared" si="31"/>
        <v>0.60000000000000009</v>
      </c>
    </row>
    <row r="468" spans="1:9" x14ac:dyDescent="0.35">
      <c r="A468" t="s">
        <v>635</v>
      </c>
      <c r="B468">
        <v>0.8</v>
      </c>
      <c r="C468">
        <v>0.2</v>
      </c>
      <c r="D468">
        <v>0.4</v>
      </c>
      <c r="F468">
        <f t="shared" si="28"/>
        <v>0.60000000000000009</v>
      </c>
      <c r="G468">
        <f t="shared" si="29"/>
        <v>0.4</v>
      </c>
      <c r="H468">
        <f t="shared" si="30"/>
        <v>0.5</v>
      </c>
      <c r="I468">
        <f t="shared" si="31"/>
        <v>0.60000000000000009</v>
      </c>
    </row>
    <row r="469" spans="1:9" x14ac:dyDescent="0.35">
      <c r="A469" t="s">
        <v>209</v>
      </c>
      <c r="B469">
        <v>0.79</v>
      </c>
      <c r="C469">
        <v>0.2</v>
      </c>
      <c r="D469">
        <v>0.4</v>
      </c>
      <c r="F469">
        <f t="shared" si="28"/>
        <v>0.59000000000000008</v>
      </c>
      <c r="G469">
        <f t="shared" si="29"/>
        <v>0.39</v>
      </c>
      <c r="H469">
        <f t="shared" si="30"/>
        <v>0.495</v>
      </c>
      <c r="I469">
        <f t="shared" si="31"/>
        <v>0.59499999999999997</v>
      </c>
    </row>
    <row r="470" spans="1:9" x14ac:dyDescent="0.35">
      <c r="A470" t="s">
        <v>124</v>
      </c>
      <c r="B470">
        <v>0.79</v>
      </c>
      <c r="C470">
        <v>4.5</v>
      </c>
      <c r="D470">
        <v>2.5</v>
      </c>
      <c r="F470">
        <f t="shared" si="28"/>
        <v>-3.71</v>
      </c>
      <c r="G470">
        <f t="shared" si="29"/>
        <v>-1.71</v>
      </c>
      <c r="H470">
        <f t="shared" si="30"/>
        <v>2.645</v>
      </c>
      <c r="I470">
        <f t="shared" si="31"/>
        <v>1.645</v>
      </c>
    </row>
    <row r="471" spans="1:9" x14ac:dyDescent="0.35">
      <c r="A471" t="s">
        <v>493</v>
      </c>
      <c r="B471">
        <v>0.79</v>
      </c>
      <c r="C471">
        <v>0.5</v>
      </c>
      <c r="D471">
        <v>0.5</v>
      </c>
      <c r="F471">
        <f t="shared" si="28"/>
        <v>0.29000000000000004</v>
      </c>
      <c r="G471">
        <f t="shared" si="29"/>
        <v>0.29000000000000004</v>
      </c>
      <c r="H471">
        <f t="shared" si="30"/>
        <v>0.64500000000000002</v>
      </c>
      <c r="I471">
        <f t="shared" si="31"/>
        <v>0.64500000000000002</v>
      </c>
    </row>
    <row r="472" spans="1:9" x14ac:dyDescent="0.35">
      <c r="A472" t="s">
        <v>467</v>
      </c>
      <c r="B472">
        <v>0.79</v>
      </c>
      <c r="C472">
        <v>0.2</v>
      </c>
      <c r="D472">
        <v>0.5</v>
      </c>
      <c r="F472">
        <f t="shared" si="28"/>
        <v>0.59000000000000008</v>
      </c>
      <c r="G472">
        <f t="shared" si="29"/>
        <v>0.29000000000000004</v>
      </c>
      <c r="H472">
        <f t="shared" si="30"/>
        <v>0.495</v>
      </c>
      <c r="I472">
        <f t="shared" si="31"/>
        <v>0.64500000000000002</v>
      </c>
    </row>
    <row r="473" spans="1:9" x14ac:dyDescent="0.35">
      <c r="A473" t="s">
        <v>342</v>
      </c>
      <c r="B473">
        <v>0.79</v>
      </c>
      <c r="C473">
        <v>0.25</v>
      </c>
      <c r="D473">
        <v>0.6</v>
      </c>
      <c r="F473">
        <f t="shared" si="28"/>
        <v>0.54</v>
      </c>
      <c r="G473">
        <f t="shared" si="29"/>
        <v>0.19000000000000006</v>
      </c>
      <c r="H473">
        <f t="shared" si="30"/>
        <v>0.52</v>
      </c>
      <c r="I473">
        <f t="shared" si="31"/>
        <v>0.69500000000000006</v>
      </c>
    </row>
    <row r="474" spans="1:9" x14ac:dyDescent="0.35">
      <c r="A474" t="s">
        <v>825</v>
      </c>
      <c r="B474">
        <v>0.79</v>
      </c>
      <c r="C474">
        <v>1.2</v>
      </c>
      <c r="D474">
        <v>1.8</v>
      </c>
      <c r="F474">
        <f t="shared" si="28"/>
        <v>-0.40999999999999992</v>
      </c>
      <c r="G474">
        <f t="shared" si="29"/>
        <v>-1.01</v>
      </c>
      <c r="H474">
        <f t="shared" si="30"/>
        <v>0.995</v>
      </c>
      <c r="I474">
        <f t="shared" si="31"/>
        <v>1.2949999999999999</v>
      </c>
    </row>
    <row r="475" spans="1:9" x14ac:dyDescent="0.35">
      <c r="A475" t="s">
        <v>670</v>
      </c>
      <c r="B475">
        <v>0.79</v>
      </c>
      <c r="C475">
        <v>0.2</v>
      </c>
      <c r="D475">
        <v>0.6</v>
      </c>
      <c r="F475">
        <f t="shared" si="28"/>
        <v>0.59000000000000008</v>
      </c>
      <c r="G475">
        <f t="shared" si="29"/>
        <v>0.19000000000000006</v>
      </c>
      <c r="H475">
        <f t="shared" si="30"/>
        <v>0.495</v>
      </c>
      <c r="I475">
        <f t="shared" si="31"/>
        <v>0.69500000000000006</v>
      </c>
    </row>
    <row r="476" spans="1:9" x14ac:dyDescent="0.35">
      <c r="A476" t="s">
        <v>670</v>
      </c>
      <c r="B476">
        <v>0.79</v>
      </c>
      <c r="C476">
        <v>0.6</v>
      </c>
      <c r="D476">
        <v>0.5</v>
      </c>
      <c r="F476">
        <f t="shared" si="28"/>
        <v>0.19000000000000006</v>
      </c>
      <c r="G476">
        <f t="shared" si="29"/>
        <v>0.29000000000000004</v>
      </c>
      <c r="H476">
        <f t="shared" si="30"/>
        <v>0.69500000000000006</v>
      </c>
      <c r="I476">
        <f t="shared" si="31"/>
        <v>0.64500000000000002</v>
      </c>
    </row>
    <row r="477" spans="1:9" x14ac:dyDescent="0.35">
      <c r="A477" t="s">
        <v>804</v>
      </c>
      <c r="B477">
        <v>0.78765474670060864</v>
      </c>
      <c r="C477">
        <v>0.2</v>
      </c>
      <c r="D477">
        <v>0.4</v>
      </c>
      <c r="F477">
        <f t="shared" si="28"/>
        <v>0.58765474670060858</v>
      </c>
      <c r="G477">
        <f t="shared" si="29"/>
        <v>0.38765474670060862</v>
      </c>
      <c r="H477">
        <f t="shared" si="30"/>
        <v>0.49382737335030435</v>
      </c>
      <c r="I477">
        <f t="shared" si="31"/>
        <v>0.59382737335030433</v>
      </c>
    </row>
    <row r="478" spans="1:9" x14ac:dyDescent="0.35">
      <c r="A478" t="s">
        <v>138</v>
      </c>
      <c r="B478">
        <v>0.78</v>
      </c>
      <c r="C478">
        <v>0.3</v>
      </c>
      <c r="D478">
        <v>0.7</v>
      </c>
      <c r="F478">
        <f t="shared" si="28"/>
        <v>0.48000000000000004</v>
      </c>
      <c r="G478">
        <f t="shared" si="29"/>
        <v>8.0000000000000071E-2</v>
      </c>
      <c r="H478">
        <f t="shared" si="30"/>
        <v>0.54</v>
      </c>
      <c r="I478">
        <f t="shared" si="31"/>
        <v>0.74</v>
      </c>
    </row>
    <row r="479" spans="1:9" x14ac:dyDescent="0.35">
      <c r="A479" t="s">
        <v>366</v>
      </c>
      <c r="B479">
        <v>0.78</v>
      </c>
      <c r="C479">
        <v>0.3</v>
      </c>
      <c r="D479">
        <v>0.4</v>
      </c>
      <c r="F479">
        <f t="shared" si="28"/>
        <v>0.48000000000000004</v>
      </c>
      <c r="G479">
        <f t="shared" si="29"/>
        <v>0.38</v>
      </c>
      <c r="H479">
        <f t="shared" si="30"/>
        <v>0.54</v>
      </c>
      <c r="I479">
        <f t="shared" si="31"/>
        <v>0.59000000000000008</v>
      </c>
    </row>
    <row r="480" spans="1:9" x14ac:dyDescent="0.35">
      <c r="A480" t="s">
        <v>725</v>
      </c>
      <c r="B480">
        <v>0.78</v>
      </c>
      <c r="C480">
        <v>0.1</v>
      </c>
      <c r="D480">
        <v>0.3</v>
      </c>
      <c r="F480">
        <f t="shared" si="28"/>
        <v>0.68</v>
      </c>
      <c r="G480">
        <f t="shared" si="29"/>
        <v>0.48000000000000004</v>
      </c>
      <c r="H480">
        <f t="shared" si="30"/>
        <v>0.44</v>
      </c>
      <c r="I480">
        <f t="shared" si="31"/>
        <v>0.54</v>
      </c>
    </row>
    <row r="481" spans="1:9" x14ac:dyDescent="0.35">
      <c r="A481" t="s">
        <v>781</v>
      </c>
      <c r="B481">
        <v>0.7778174593052023</v>
      </c>
      <c r="C481">
        <v>0.6</v>
      </c>
      <c r="D481">
        <v>0.8</v>
      </c>
      <c r="F481">
        <f t="shared" si="28"/>
        <v>0.17781745930520232</v>
      </c>
      <c r="G481">
        <f t="shared" si="29"/>
        <v>-2.2182540694797748E-2</v>
      </c>
      <c r="H481">
        <f t="shared" si="30"/>
        <v>0.68890872965260108</v>
      </c>
      <c r="I481">
        <f t="shared" si="31"/>
        <v>0.78890872965260117</v>
      </c>
    </row>
    <row r="482" spans="1:9" x14ac:dyDescent="0.35">
      <c r="A482" t="s">
        <v>34</v>
      </c>
      <c r="B482">
        <v>0.77</v>
      </c>
      <c r="C482">
        <v>0.2</v>
      </c>
      <c r="D482">
        <v>0.4</v>
      </c>
      <c r="F482">
        <f t="shared" si="28"/>
        <v>0.57000000000000006</v>
      </c>
      <c r="G482">
        <f t="shared" si="29"/>
        <v>0.37</v>
      </c>
      <c r="H482">
        <f t="shared" si="30"/>
        <v>0.48499999999999999</v>
      </c>
      <c r="I482">
        <f t="shared" si="31"/>
        <v>0.58499999999999996</v>
      </c>
    </row>
    <row r="483" spans="1:9" x14ac:dyDescent="0.35">
      <c r="A483" t="s">
        <v>24</v>
      </c>
      <c r="B483">
        <v>0.76837490849194179</v>
      </c>
      <c r="C483">
        <v>0.2</v>
      </c>
      <c r="D483">
        <v>0.4</v>
      </c>
      <c r="F483">
        <f t="shared" si="28"/>
        <v>0.56837490849194183</v>
      </c>
      <c r="G483">
        <f t="shared" si="29"/>
        <v>0.36837490849194177</v>
      </c>
      <c r="H483">
        <f t="shared" si="30"/>
        <v>0.48418745424597087</v>
      </c>
      <c r="I483">
        <f t="shared" si="31"/>
        <v>0.58418745424597085</v>
      </c>
    </row>
    <row r="484" spans="1:9" x14ac:dyDescent="0.35">
      <c r="A484" t="s">
        <v>166</v>
      </c>
      <c r="B484">
        <v>0.75</v>
      </c>
      <c r="C484">
        <v>0.2</v>
      </c>
      <c r="D484">
        <v>0.8</v>
      </c>
      <c r="F484">
        <f t="shared" si="28"/>
        <v>0.55000000000000004</v>
      </c>
      <c r="G484">
        <f t="shared" si="29"/>
        <v>-5.0000000000000044E-2</v>
      </c>
      <c r="H484">
        <f t="shared" si="30"/>
        <v>0.47499999999999998</v>
      </c>
      <c r="I484">
        <f t="shared" si="31"/>
        <v>0.77500000000000002</v>
      </c>
    </row>
    <row r="485" spans="1:9" x14ac:dyDescent="0.35">
      <c r="A485" t="s">
        <v>136</v>
      </c>
      <c r="B485">
        <v>0.75</v>
      </c>
      <c r="C485">
        <v>0.3</v>
      </c>
      <c r="D485">
        <v>0.5</v>
      </c>
      <c r="F485">
        <f t="shared" si="28"/>
        <v>0.45</v>
      </c>
      <c r="G485">
        <f t="shared" si="29"/>
        <v>0.25</v>
      </c>
      <c r="H485">
        <f t="shared" si="30"/>
        <v>0.52500000000000002</v>
      </c>
      <c r="I485">
        <f t="shared" si="31"/>
        <v>0.625</v>
      </c>
    </row>
    <row r="486" spans="1:9" x14ac:dyDescent="0.35">
      <c r="A486" t="s">
        <v>992</v>
      </c>
      <c r="B486">
        <v>0.75</v>
      </c>
      <c r="C486">
        <v>0.5</v>
      </c>
      <c r="D486">
        <v>0.4</v>
      </c>
      <c r="F486">
        <f t="shared" si="28"/>
        <v>0.25</v>
      </c>
      <c r="G486">
        <f t="shared" si="29"/>
        <v>0.35</v>
      </c>
      <c r="H486">
        <f t="shared" si="30"/>
        <v>0.625</v>
      </c>
      <c r="I486">
        <f t="shared" si="31"/>
        <v>0.57499999999999996</v>
      </c>
    </row>
    <row r="487" spans="1:9" x14ac:dyDescent="0.35">
      <c r="A487" t="s">
        <v>871</v>
      </c>
      <c r="B487">
        <v>0.75</v>
      </c>
      <c r="C487">
        <v>0.4</v>
      </c>
      <c r="D487">
        <v>0.65</v>
      </c>
      <c r="F487">
        <f t="shared" si="28"/>
        <v>0.35</v>
      </c>
      <c r="G487">
        <f t="shared" si="29"/>
        <v>9.9999999999999978E-2</v>
      </c>
      <c r="H487">
        <f t="shared" si="30"/>
        <v>0.57499999999999996</v>
      </c>
      <c r="I487">
        <f t="shared" si="31"/>
        <v>0.7</v>
      </c>
    </row>
    <row r="488" spans="1:9" x14ac:dyDescent="0.35">
      <c r="A488" t="s">
        <v>1022</v>
      </c>
      <c r="B488">
        <v>0.75</v>
      </c>
      <c r="C488">
        <v>0.6</v>
      </c>
      <c r="D488">
        <v>0.6</v>
      </c>
      <c r="F488">
        <f t="shared" si="28"/>
        <v>0.15000000000000002</v>
      </c>
      <c r="G488">
        <f t="shared" si="29"/>
        <v>0.15000000000000002</v>
      </c>
      <c r="H488">
        <f t="shared" si="30"/>
        <v>0.67500000000000004</v>
      </c>
      <c r="I488">
        <f t="shared" si="31"/>
        <v>0.67500000000000004</v>
      </c>
    </row>
    <row r="489" spans="1:9" x14ac:dyDescent="0.35">
      <c r="A489" t="s">
        <v>770</v>
      </c>
      <c r="B489">
        <v>0.75</v>
      </c>
      <c r="C489">
        <v>3</v>
      </c>
      <c r="D489">
        <v>1.2</v>
      </c>
      <c r="F489">
        <f t="shared" si="28"/>
        <v>-2.25</v>
      </c>
      <c r="G489">
        <f t="shared" si="29"/>
        <v>-0.44999999999999996</v>
      </c>
      <c r="H489">
        <f t="shared" si="30"/>
        <v>1.875</v>
      </c>
      <c r="I489">
        <f t="shared" si="31"/>
        <v>0.97499999999999998</v>
      </c>
    </row>
    <row r="490" spans="1:9" x14ac:dyDescent="0.35">
      <c r="A490" t="s">
        <v>162</v>
      </c>
      <c r="B490">
        <v>0.74013512279853333</v>
      </c>
      <c r="C490">
        <v>0.2</v>
      </c>
      <c r="D490">
        <v>0.4</v>
      </c>
      <c r="F490">
        <f t="shared" si="28"/>
        <v>0.54013512279853337</v>
      </c>
      <c r="G490">
        <f t="shared" si="29"/>
        <v>0.34013512279853331</v>
      </c>
      <c r="H490">
        <f t="shared" si="30"/>
        <v>0.47006756139926664</v>
      </c>
      <c r="I490">
        <f t="shared" si="31"/>
        <v>0.57006756139926673</v>
      </c>
    </row>
    <row r="491" spans="1:9" x14ac:dyDescent="0.35">
      <c r="A491" t="s">
        <v>207</v>
      </c>
      <c r="B491">
        <v>0.74</v>
      </c>
      <c r="C491">
        <v>0.05</v>
      </c>
      <c r="D491">
        <v>0.2</v>
      </c>
      <c r="F491">
        <f t="shared" si="28"/>
        <v>0.69</v>
      </c>
      <c r="G491">
        <f t="shared" si="29"/>
        <v>0.54</v>
      </c>
      <c r="H491">
        <f t="shared" si="30"/>
        <v>0.39500000000000002</v>
      </c>
      <c r="I491">
        <f t="shared" si="31"/>
        <v>0.47</v>
      </c>
    </row>
    <row r="492" spans="1:9" x14ac:dyDescent="0.35">
      <c r="A492" t="s">
        <v>808</v>
      </c>
      <c r="B492">
        <v>0.74</v>
      </c>
      <c r="C492">
        <v>0.2</v>
      </c>
      <c r="D492">
        <v>0.25</v>
      </c>
      <c r="F492">
        <f t="shared" si="28"/>
        <v>0.54</v>
      </c>
      <c r="G492">
        <f t="shared" si="29"/>
        <v>0.49</v>
      </c>
      <c r="H492">
        <f t="shared" si="30"/>
        <v>0.47</v>
      </c>
      <c r="I492">
        <f t="shared" si="31"/>
        <v>0.495</v>
      </c>
    </row>
    <row r="493" spans="1:9" x14ac:dyDescent="0.35">
      <c r="A493" t="s">
        <v>329</v>
      </c>
      <c r="B493">
        <v>0.74</v>
      </c>
      <c r="C493">
        <v>0.5</v>
      </c>
      <c r="D493">
        <v>0.6</v>
      </c>
      <c r="F493">
        <f t="shared" si="28"/>
        <v>0.24</v>
      </c>
      <c r="G493">
        <f t="shared" si="29"/>
        <v>0.14000000000000001</v>
      </c>
      <c r="H493">
        <f t="shared" si="30"/>
        <v>0.62</v>
      </c>
      <c r="I493">
        <f t="shared" si="31"/>
        <v>0.66999999999999993</v>
      </c>
    </row>
    <row r="494" spans="1:9" x14ac:dyDescent="0.35">
      <c r="A494" t="s">
        <v>798</v>
      </c>
      <c r="B494">
        <v>0.73047929470998685</v>
      </c>
      <c r="C494">
        <v>0.1</v>
      </c>
      <c r="D494">
        <v>0.3</v>
      </c>
      <c r="F494">
        <f t="shared" si="28"/>
        <v>0.63047929470998687</v>
      </c>
      <c r="G494">
        <f t="shared" si="29"/>
        <v>0.43047929470998686</v>
      </c>
      <c r="H494">
        <f t="shared" si="30"/>
        <v>0.41523964735499341</v>
      </c>
      <c r="I494">
        <f t="shared" si="31"/>
        <v>0.51523964735499339</v>
      </c>
    </row>
    <row r="495" spans="1:9" x14ac:dyDescent="0.35">
      <c r="A495" t="s">
        <v>373</v>
      </c>
      <c r="B495">
        <v>0.73</v>
      </c>
      <c r="C495">
        <v>0.75</v>
      </c>
      <c r="D495">
        <v>0.75</v>
      </c>
      <c r="F495">
        <f t="shared" si="28"/>
        <v>-2.0000000000000018E-2</v>
      </c>
      <c r="G495">
        <f t="shared" si="29"/>
        <v>-2.0000000000000018E-2</v>
      </c>
      <c r="H495">
        <f t="shared" si="30"/>
        <v>0.74</v>
      </c>
      <c r="I495">
        <f t="shared" si="31"/>
        <v>0.74</v>
      </c>
    </row>
    <row r="496" spans="1:9" x14ac:dyDescent="0.35">
      <c r="A496" t="s">
        <v>884</v>
      </c>
      <c r="B496">
        <v>0.73</v>
      </c>
      <c r="C496">
        <v>0.5</v>
      </c>
      <c r="D496">
        <v>0.6</v>
      </c>
      <c r="F496">
        <f t="shared" si="28"/>
        <v>0.22999999999999998</v>
      </c>
      <c r="G496">
        <f t="shared" si="29"/>
        <v>0.13</v>
      </c>
      <c r="H496">
        <f t="shared" si="30"/>
        <v>0.61499999999999999</v>
      </c>
      <c r="I496">
        <f t="shared" si="31"/>
        <v>0.66500000000000004</v>
      </c>
    </row>
    <row r="497" spans="1:9" x14ac:dyDescent="0.35">
      <c r="A497">
        <v>0.73</v>
      </c>
      <c r="B497">
        <v>0.73</v>
      </c>
      <c r="C497">
        <v>0.2</v>
      </c>
      <c r="D497">
        <v>0.3</v>
      </c>
      <c r="F497">
        <f t="shared" si="28"/>
        <v>0.53</v>
      </c>
      <c r="G497">
        <f t="shared" si="29"/>
        <v>0.43</v>
      </c>
      <c r="H497">
        <f t="shared" si="30"/>
        <v>0.46499999999999997</v>
      </c>
      <c r="I497">
        <f t="shared" si="31"/>
        <v>0.51500000000000001</v>
      </c>
    </row>
    <row r="498" spans="1:9" x14ac:dyDescent="0.35">
      <c r="A498" t="s">
        <v>806</v>
      </c>
      <c r="B498">
        <v>0.72</v>
      </c>
      <c r="C498">
        <v>0.2</v>
      </c>
      <c r="D498">
        <v>0.2</v>
      </c>
      <c r="F498">
        <f t="shared" si="28"/>
        <v>0.52</v>
      </c>
      <c r="G498">
        <f t="shared" si="29"/>
        <v>0.52</v>
      </c>
      <c r="H498">
        <f t="shared" si="30"/>
        <v>0.45999999999999996</v>
      </c>
      <c r="I498">
        <f t="shared" si="31"/>
        <v>0.45999999999999996</v>
      </c>
    </row>
    <row r="499" spans="1:9" x14ac:dyDescent="0.35">
      <c r="A499" t="s">
        <v>1077</v>
      </c>
      <c r="B499">
        <v>0.72</v>
      </c>
      <c r="C499">
        <v>0.2</v>
      </c>
      <c r="D499">
        <v>0.3</v>
      </c>
      <c r="F499">
        <f t="shared" si="28"/>
        <v>0.52</v>
      </c>
      <c r="G499">
        <f t="shared" si="29"/>
        <v>0.42</v>
      </c>
      <c r="H499">
        <f t="shared" si="30"/>
        <v>0.45999999999999996</v>
      </c>
      <c r="I499">
        <f t="shared" si="31"/>
        <v>0.51</v>
      </c>
    </row>
    <row r="500" spans="1:9" x14ac:dyDescent="0.35">
      <c r="A500" t="s">
        <v>94</v>
      </c>
      <c r="B500">
        <v>0.71</v>
      </c>
      <c r="C500">
        <v>1.5</v>
      </c>
      <c r="D500">
        <v>1.5</v>
      </c>
      <c r="F500">
        <f t="shared" si="28"/>
        <v>-0.79</v>
      </c>
      <c r="G500">
        <f t="shared" si="29"/>
        <v>-0.79</v>
      </c>
      <c r="H500">
        <f t="shared" si="30"/>
        <v>1.105</v>
      </c>
      <c r="I500">
        <f t="shared" si="31"/>
        <v>1.105</v>
      </c>
    </row>
    <row r="501" spans="1:9" x14ac:dyDescent="0.35">
      <c r="A501" t="s">
        <v>869</v>
      </c>
      <c r="B501">
        <v>0.71</v>
      </c>
      <c r="C501">
        <v>0.2</v>
      </c>
      <c r="D501">
        <v>0.5</v>
      </c>
      <c r="F501">
        <f t="shared" si="28"/>
        <v>0.51</v>
      </c>
      <c r="G501">
        <f t="shared" si="29"/>
        <v>0.20999999999999996</v>
      </c>
      <c r="H501">
        <f t="shared" si="30"/>
        <v>0.45499999999999996</v>
      </c>
      <c r="I501">
        <f t="shared" si="31"/>
        <v>0.60499999999999998</v>
      </c>
    </row>
    <row r="502" spans="1:9" x14ac:dyDescent="0.35">
      <c r="A502" t="s">
        <v>443</v>
      </c>
      <c r="B502">
        <v>0.71</v>
      </c>
      <c r="C502">
        <v>0.4</v>
      </c>
      <c r="D502">
        <v>0.5</v>
      </c>
      <c r="F502">
        <f t="shared" si="28"/>
        <v>0.30999999999999994</v>
      </c>
      <c r="G502">
        <f t="shared" si="29"/>
        <v>0.20999999999999996</v>
      </c>
      <c r="H502">
        <f t="shared" si="30"/>
        <v>0.55499999999999994</v>
      </c>
      <c r="I502">
        <f t="shared" si="31"/>
        <v>0.60499999999999998</v>
      </c>
    </row>
    <row r="503" spans="1:9" x14ac:dyDescent="0.35">
      <c r="A503" t="s">
        <v>1064</v>
      </c>
      <c r="B503">
        <v>0.71</v>
      </c>
      <c r="C503">
        <v>0.5</v>
      </c>
      <c r="D503">
        <v>0.8</v>
      </c>
      <c r="F503">
        <f t="shared" si="28"/>
        <v>0.20999999999999996</v>
      </c>
      <c r="G503">
        <f t="shared" si="29"/>
        <v>-9.000000000000008E-2</v>
      </c>
      <c r="H503">
        <f t="shared" si="30"/>
        <v>0.60499999999999998</v>
      </c>
      <c r="I503">
        <f t="shared" si="31"/>
        <v>0.755</v>
      </c>
    </row>
    <row r="504" spans="1:9" x14ac:dyDescent="0.35">
      <c r="A504" t="s">
        <v>1064</v>
      </c>
      <c r="B504">
        <v>0.71</v>
      </c>
      <c r="C504">
        <v>0.2</v>
      </c>
      <c r="D504">
        <v>0.2</v>
      </c>
      <c r="F504">
        <f t="shared" si="28"/>
        <v>0.51</v>
      </c>
      <c r="G504">
        <f t="shared" si="29"/>
        <v>0.51</v>
      </c>
      <c r="H504">
        <f t="shared" si="30"/>
        <v>0.45499999999999996</v>
      </c>
      <c r="I504">
        <f t="shared" si="31"/>
        <v>0.45499999999999996</v>
      </c>
    </row>
    <row r="505" spans="1:9" x14ac:dyDescent="0.35">
      <c r="A505" t="s">
        <v>134</v>
      </c>
      <c r="B505">
        <v>0.7</v>
      </c>
      <c r="C505">
        <v>0.5</v>
      </c>
      <c r="D505">
        <v>0.8</v>
      </c>
      <c r="F505">
        <f t="shared" si="28"/>
        <v>0.19999999999999996</v>
      </c>
      <c r="G505">
        <f t="shared" si="29"/>
        <v>-0.10000000000000009</v>
      </c>
      <c r="H505">
        <f t="shared" si="30"/>
        <v>0.6</v>
      </c>
      <c r="I505">
        <f t="shared" si="31"/>
        <v>0.75</v>
      </c>
    </row>
    <row r="506" spans="1:9" x14ac:dyDescent="0.35">
      <c r="A506" t="s">
        <v>457</v>
      </c>
      <c r="B506">
        <v>0.7</v>
      </c>
      <c r="C506">
        <v>0.2</v>
      </c>
      <c r="D506">
        <v>0.3</v>
      </c>
      <c r="F506">
        <f t="shared" si="28"/>
        <v>0.49999999999999994</v>
      </c>
      <c r="G506">
        <f t="shared" si="29"/>
        <v>0.39999999999999997</v>
      </c>
      <c r="H506">
        <f t="shared" si="30"/>
        <v>0.44999999999999996</v>
      </c>
      <c r="I506">
        <f t="shared" si="31"/>
        <v>0.5</v>
      </c>
    </row>
    <row r="507" spans="1:9" x14ac:dyDescent="0.35">
      <c r="A507" t="s">
        <v>704</v>
      </c>
      <c r="B507">
        <v>0.7</v>
      </c>
      <c r="C507">
        <v>0.2</v>
      </c>
      <c r="D507">
        <v>0.5</v>
      </c>
      <c r="F507">
        <f t="shared" si="28"/>
        <v>0.49999999999999994</v>
      </c>
      <c r="G507">
        <f t="shared" si="29"/>
        <v>0.19999999999999996</v>
      </c>
      <c r="H507">
        <f t="shared" si="30"/>
        <v>0.44999999999999996</v>
      </c>
      <c r="I507">
        <f t="shared" si="31"/>
        <v>0.6</v>
      </c>
    </row>
    <row r="508" spans="1:9" x14ac:dyDescent="0.35">
      <c r="A508" t="s">
        <v>924</v>
      </c>
      <c r="B508">
        <v>0.7</v>
      </c>
      <c r="C508">
        <v>0.1</v>
      </c>
      <c r="D508">
        <v>0.4</v>
      </c>
      <c r="F508">
        <f t="shared" si="28"/>
        <v>0.6</v>
      </c>
      <c r="G508">
        <f t="shared" si="29"/>
        <v>0.29999999999999993</v>
      </c>
      <c r="H508">
        <f t="shared" si="30"/>
        <v>0.39999999999999997</v>
      </c>
      <c r="I508">
        <f t="shared" si="31"/>
        <v>0.55000000000000004</v>
      </c>
    </row>
    <row r="509" spans="1:9" x14ac:dyDescent="0.35">
      <c r="A509" t="s">
        <v>632</v>
      </c>
      <c r="B509">
        <v>0.7</v>
      </c>
      <c r="C509">
        <v>0.4</v>
      </c>
      <c r="D509">
        <v>0.5</v>
      </c>
      <c r="F509">
        <f t="shared" si="28"/>
        <v>0.29999999999999993</v>
      </c>
      <c r="G509">
        <f t="shared" si="29"/>
        <v>0.19999999999999996</v>
      </c>
      <c r="H509">
        <f t="shared" si="30"/>
        <v>0.55000000000000004</v>
      </c>
      <c r="I509">
        <f t="shared" si="31"/>
        <v>0.6</v>
      </c>
    </row>
    <row r="510" spans="1:9" x14ac:dyDescent="0.35">
      <c r="A510" t="s">
        <v>632</v>
      </c>
      <c r="B510">
        <v>0.7</v>
      </c>
      <c r="C510">
        <v>0.2</v>
      </c>
      <c r="D510">
        <v>0.3</v>
      </c>
      <c r="F510">
        <f t="shared" si="28"/>
        <v>0.49999999999999994</v>
      </c>
      <c r="G510">
        <f t="shared" si="29"/>
        <v>0.39999999999999997</v>
      </c>
      <c r="H510">
        <f t="shared" si="30"/>
        <v>0.44999999999999996</v>
      </c>
      <c r="I510">
        <f t="shared" si="31"/>
        <v>0.5</v>
      </c>
    </row>
    <row r="511" spans="1:9" x14ac:dyDescent="0.35">
      <c r="A511" t="s">
        <v>632</v>
      </c>
      <c r="B511">
        <v>0.7</v>
      </c>
      <c r="C511">
        <v>0.2</v>
      </c>
      <c r="D511">
        <v>0.5</v>
      </c>
      <c r="F511">
        <f t="shared" si="28"/>
        <v>0.49999999999999994</v>
      </c>
      <c r="G511">
        <f t="shared" si="29"/>
        <v>0.19999999999999996</v>
      </c>
      <c r="H511">
        <f t="shared" si="30"/>
        <v>0.44999999999999996</v>
      </c>
      <c r="I511">
        <f t="shared" si="31"/>
        <v>0.6</v>
      </c>
    </row>
    <row r="512" spans="1:9" x14ac:dyDescent="0.35">
      <c r="A512" t="s">
        <v>632</v>
      </c>
      <c r="B512">
        <v>0.7</v>
      </c>
      <c r="C512">
        <v>0.3</v>
      </c>
      <c r="D512">
        <v>0.5</v>
      </c>
      <c r="F512">
        <f t="shared" si="28"/>
        <v>0.39999999999999997</v>
      </c>
      <c r="G512">
        <f t="shared" si="29"/>
        <v>0.19999999999999996</v>
      </c>
      <c r="H512">
        <f t="shared" si="30"/>
        <v>0.5</v>
      </c>
      <c r="I512">
        <f t="shared" si="31"/>
        <v>0.6</v>
      </c>
    </row>
    <row r="513" spans="1:9" x14ac:dyDescent="0.35">
      <c r="A513" t="s">
        <v>632</v>
      </c>
      <c r="B513">
        <v>0.7</v>
      </c>
      <c r="C513">
        <v>0.2</v>
      </c>
      <c r="D513">
        <v>0.6</v>
      </c>
      <c r="F513">
        <f t="shared" si="28"/>
        <v>0.49999999999999994</v>
      </c>
      <c r="G513">
        <f t="shared" si="29"/>
        <v>9.9999999999999978E-2</v>
      </c>
      <c r="H513">
        <f t="shared" si="30"/>
        <v>0.44999999999999996</v>
      </c>
      <c r="I513">
        <f t="shared" si="31"/>
        <v>0.64999999999999991</v>
      </c>
    </row>
    <row r="514" spans="1:9" x14ac:dyDescent="0.35">
      <c r="A514" t="s">
        <v>632</v>
      </c>
      <c r="B514">
        <v>0.7</v>
      </c>
      <c r="C514">
        <v>0.2</v>
      </c>
      <c r="D514">
        <v>0.7</v>
      </c>
      <c r="F514">
        <f t="shared" ref="F514:F577" si="32">B514-C514</f>
        <v>0.49999999999999994</v>
      </c>
      <c r="G514">
        <f t="shared" ref="G514:G577" si="33">B514-D514</f>
        <v>0</v>
      </c>
      <c r="H514">
        <f t="shared" ref="H514:H577" si="34">(B514+C514)/2</f>
        <v>0.44999999999999996</v>
      </c>
      <c r="I514">
        <f t="shared" ref="I514:I577" si="35">(B514+D514)/2</f>
        <v>0.7</v>
      </c>
    </row>
    <row r="515" spans="1:9" x14ac:dyDescent="0.35">
      <c r="A515" t="s">
        <v>632</v>
      </c>
      <c r="B515">
        <v>0.7</v>
      </c>
      <c r="C515">
        <v>0.5</v>
      </c>
      <c r="D515">
        <v>1</v>
      </c>
      <c r="F515">
        <f t="shared" si="32"/>
        <v>0.19999999999999996</v>
      </c>
      <c r="G515">
        <f t="shared" si="33"/>
        <v>-0.30000000000000004</v>
      </c>
      <c r="H515">
        <f t="shared" si="34"/>
        <v>0.6</v>
      </c>
      <c r="I515">
        <f t="shared" si="35"/>
        <v>0.85</v>
      </c>
    </row>
    <row r="516" spans="1:9" x14ac:dyDescent="0.35">
      <c r="A516" t="s">
        <v>632</v>
      </c>
      <c r="B516">
        <v>0.7</v>
      </c>
      <c r="C516">
        <v>0.1</v>
      </c>
      <c r="D516">
        <v>0.3</v>
      </c>
      <c r="F516">
        <f t="shared" si="32"/>
        <v>0.6</v>
      </c>
      <c r="G516">
        <f t="shared" si="33"/>
        <v>0.39999999999999997</v>
      </c>
      <c r="H516">
        <f t="shared" si="34"/>
        <v>0.39999999999999997</v>
      </c>
      <c r="I516">
        <f t="shared" si="35"/>
        <v>0.5</v>
      </c>
    </row>
    <row r="517" spans="1:9" x14ac:dyDescent="0.35">
      <c r="A517" t="s">
        <v>440</v>
      </c>
      <c r="B517">
        <v>0.69</v>
      </c>
      <c r="C517">
        <v>0.2</v>
      </c>
      <c r="D517">
        <v>0.6</v>
      </c>
      <c r="F517">
        <f t="shared" si="32"/>
        <v>0.48999999999999994</v>
      </c>
      <c r="G517">
        <f t="shared" si="33"/>
        <v>8.9999999999999969E-2</v>
      </c>
      <c r="H517">
        <f t="shared" si="34"/>
        <v>0.44499999999999995</v>
      </c>
      <c r="I517">
        <f t="shared" si="35"/>
        <v>0.64500000000000002</v>
      </c>
    </row>
    <row r="518" spans="1:9" x14ac:dyDescent="0.35">
      <c r="A518" t="s">
        <v>1020</v>
      </c>
      <c r="B518">
        <v>0.69</v>
      </c>
      <c r="C518">
        <v>0.3</v>
      </c>
      <c r="D518">
        <v>0.5</v>
      </c>
      <c r="F518">
        <f t="shared" si="32"/>
        <v>0.38999999999999996</v>
      </c>
      <c r="G518">
        <f t="shared" si="33"/>
        <v>0.18999999999999995</v>
      </c>
      <c r="H518">
        <f t="shared" si="34"/>
        <v>0.495</v>
      </c>
      <c r="I518">
        <f t="shared" si="35"/>
        <v>0.59499999999999997</v>
      </c>
    </row>
    <row r="519" spans="1:9" x14ac:dyDescent="0.35">
      <c r="A519" t="s">
        <v>1020</v>
      </c>
      <c r="B519">
        <v>0.69</v>
      </c>
      <c r="C519">
        <v>0.3</v>
      </c>
      <c r="D519">
        <v>0.71</v>
      </c>
      <c r="F519">
        <f t="shared" si="32"/>
        <v>0.38999999999999996</v>
      </c>
      <c r="G519">
        <f t="shared" si="33"/>
        <v>-2.0000000000000018E-2</v>
      </c>
      <c r="H519">
        <f t="shared" si="34"/>
        <v>0.495</v>
      </c>
      <c r="I519">
        <f t="shared" si="35"/>
        <v>0.7</v>
      </c>
    </row>
    <row r="520" spans="1:9" x14ac:dyDescent="0.35">
      <c r="A520" t="s">
        <v>780</v>
      </c>
      <c r="B520">
        <v>0.68680419334771103</v>
      </c>
      <c r="C520">
        <v>2.5</v>
      </c>
      <c r="D520">
        <v>1.8</v>
      </c>
      <c r="F520">
        <f t="shared" si="32"/>
        <v>-1.8131958066522889</v>
      </c>
      <c r="G520">
        <f t="shared" si="33"/>
        <v>-1.1131958066522891</v>
      </c>
      <c r="H520">
        <f t="shared" si="34"/>
        <v>1.5934020966738556</v>
      </c>
      <c r="I520">
        <f t="shared" si="35"/>
        <v>1.2434020966738555</v>
      </c>
    </row>
    <row r="521" spans="1:9" x14ac:dyDescent="0.35">
      <c r="A521" t="s">
        <v>364</v>
      </c>
      <c r="B521">
        <v>0.68</v>
      </c>
      <c r="C521">
        <v>0.2</v>
      </c>
      <c r="D521">
        <v>0.4</v>
      </c>
      <c r="F521">
        <f t="shared" si="32"/>
        <v>0.48000000000000004</v>
      </c>
      <c r="G521">
        <f t="shared" si="33"/>
        <v>0.28000000000000003</v>
      </c>
      <c r="H521">
        <f t="shared" si="34"/>
        <v>0.44000000000000006</v>
      </c>
      <c r="I521">
        <f t="shared" si="35"/>
        <v>0.54</v>
      </c>
    </row>
    <row r="522" spans="1:9" x14ac:dyDescent="0.35">
      <c r="A522" t="s">
        <v>485</v>
      </c>
      <c r="B522">
        <v>0.68</v>
      </c>
      <c r="C522">
        <v>0.2</v>
      </c>
      <c r="D522">
        <v>0.2</v>
      </c>
      <c r="F522">
        <f t="shared" si="32"/>
        <v>0.48000000000000004</v>
      </c>
      <c r="G522">
        <f t="shared" si="33"/>
        <v>0.48000000000000004</v>
      </c>
      <c r="H522">
        <f t="shared" si="34"/>
        <v>0.44000000000000006</v>
      </c>
      <c r="I522">
        <f t="shared" si="35"/>
        <v>0.44000000000000006</v>
      </c>
    </row>
    <row r="523" spans="1:9" x14ac:dyDescent="0.35">
      <c r="A523" t="s">
        <v>442</v>
      </c>
      <c r="B523">
        <v>0.68</v>
      </c>
      <c r="C523">
        <v>0.6</v>
      </c>
      <c r="D523">
        <v>0.5</v>
      </c>
      <c r="F523">
        <f t="shared" si="32"/>
        <v>8.0000000000000071E-2</v>
      </c>
      <c r="G523">
        <f t="shared" si="33"/>
        <v>0.18000000000000005</v>
      </c>
      <c r="H523">
        <f t="shared" si="34"/>
        <v>0.64</v>
      </c>
      <c r="I523">
        <f t="shared" si="35"/>
        <v>0.59000000000000008</v>
      </c>
    </row>
    <row r="524" spans="1:9" x14ac:dyDescent="0.35">
      <c r="A524" t="s">
        <v>340</v>
      </c>
      <c r="B524">
        <v>0.68</v>
      </c>
      <c r="C524">
        <v>0.3</v>
      </c>
      <c r="D524">
        <v>0.5</v>
      </c>
      <c r="F524">
        <f t="shared" si="32"/>
        <v>0.38000000000000006</v>
      </c>
      <c r="G524">
        <f t="shared" si="33"/>
        <v>0.18000000000000005</v>
      </c>
      <c r="H524">
        <f t="shared" si="34"/>
        <v>0.49</v>
      </c>
      <c r="I524">
        <f t="shared" si="35"/>
        <v>0.59000000000000008</v>
      </c>
    </row>
    <row r="525" spans="1:9" x14ac:dyDescent="0.35">
      <c r="A525" t="s">
        <v>164</v>
      </c>
      <c r="B525">
        <v>0.67</v>
      </c>
      <c r="C525">
        <v>0.2</v>
      </c>
      <c r="D525">
        <v>0.5</v>
      </c>
      <c r="F525">
        <f t="shared" si="32"/>
        <v>0.47000000000000003</v>
      </c>
      <c r="G525">
        <f t="shared" si="33"/>
        <v>0.17000000000000004</v>
      </c>
      <c r="H525">
        <f t="shared" si="34"/>
        <v>0.43500000000000005</v>
      </c>
      <c r="I525">
        <f t="shared" si="35"/>
        <v>0.58499999999999996</v>
      </c>
    </row>
    <row r="526" spans="1:9" x14ac:dyDescent="0.35">
      <c r="A526" t="s">
        <v>327</v>
      </c>
      <c r="B526">
        <v>0.67</v>
      </c>
      <c r="C526">
        <v>0.6</v>
      </c>
      <c r="D526">
        <v>0.65</v>
      </c>
      <c r="F526">
        <f t="shared" si="32"/>
        <v>7.0000000000000062E-2</v>
      </c>
      <c r="G526">
        <f t="shared" si="33"/>
        <v>2.0000000000000018E-2</v>
      </c>
      <c r="H526">
        <f t="shared" si="34"/>
        <v>0.63500000000000001</v>
      </c>
      <c r="I526">
        <f t="shared" si="35"/>
        <v>0.66</v>
      </c>
    </row>
    <row r="527" spans="1:9" x14ac:dyDescent="0.35">
      <c r="A527" t="s">
        <v>1073</v>
      </c>
      <c r="B527">
        <v>0.67</v>
      </c>
      <c r="C527">
        <v>0.1</v>
      </c>
      <c r="D527">
        <v>0.3</v>
      </c>
      <c r="F527">
        <f t="shared" si="32"/>
        <v>0.57000000000000006</v>
      </c>
      <c r="G527">
        <f t="shared" si="33"/>
        <v>0.37000000000000005</v>
      </c>
      <c r="H527">
        <f t="shared" si="34"/>
        <v>0.38500000000000001</v>
      </c>
      <c r="I527">
        <f t="shared" si="35"/>
        <v>0.48499999999999999</v>
      </c>
    </row>
    <row r="528" spans="1:9" x14ac:dyDescent="0.35">
      <c r="A528" t="s">
        <v>1018</v>
      </c>
      <c r="B528">
        <v>0.67</v>
      </c>
      <c r="C528">
        <v>0.4</v>
      </c>
      <c r="D528">
        <v>0.5</v>
      </c>
      <c r="F528">
        <f t="shared" si="32"/>
        <v>0.27</v>
      </c>
      <c r="G528">
        <f t="shared" si="33"/>
        <v>0.17000000000000004</v>
      </c>
      <c r="H528">
        <f t="shared" si="34"/>
        <v>0.53500000000000003</v>
      </c>
      <c r="I528">
        <f t="shared" si="35"/>
        <v>0.58499999999999996</v>
      </c>
    </row>
    <row r="529" spans="1:9" x14ac:dyDescent="0.35">
      <c r="A529" t="s">
        <v>465</v>
      </c>
      <c r="B529">
        <v>0.66</v>
      </c>
      <c r="C529">
        <v>0.3</v>
      </c>
      <c r="D529">
        <v>0.3</v>
      </c>
      <c r="F529">
        <f t="shared" si="32"/>
        <v>0.36000000000000004</v>
      </c>
      <c r="G529">
        <f t="shared" si="33"/>
        <v>0.36000000000000004</v>
      </c>
      <c r="H529">
        <f t="shared" si="34"/>
        <v>0.48</v>
      </c>
      <c r="I529">
        <f t="shared" si="35"/>
        <v>0.48</v>
      </c>
    </row>
    <row r="530" spans="1:9" x14ac:dyDescent="0.35">
      <c r="A530" t="s">
        <v>885</v>
      </c>
      <c r="B530">
        <v>0.66</v>
      </c>
      <c r="C530">
        <v>0.3</v>
      </c>
      <c r="D530">
        <v>0.4</v>
      </c>
      <c r="F530">
        <f t="shared" si="32"/>
        <v>0.36000000000000004</v>
      </c>
      <c r="G530">
        <f t="shared" si="33"/>
        <v>0.26</v>
      </c>
      <c r="H530">
        <f t="shared" si="34"/>
        <v>0.48</v>
      </c>
      <c r="I530">
        <f t="shared" si="35"/>
        <v>0.53</v>
      </c>
    </row>
    <row r="531" spans="1:9" x14ac:dyDescent="0.35">
      <c r="A531" t="s">
        <v>1016</v>
      </c>
      <c r="B531">
        <v>0.66</v>
      </c>
      <c r="C531">
        <v>0.3</v>
      </c>
      <c r="D531">
        <v>0.5</v>
      </c>
      <c r="F531">
        <f t="shared" si="32"/>
        <v>0.36000000000000004</v>
      </c>
      <c r="G531">
        <f t="shared" si="33"/>
        <v>0.16000000000000003</v>
      </c>
      <c r="H531">
        <f t="shared" si="34"/>
        <v>0.48</v>
      </c>
      <c r="I531">
        <f t="shared" si="35"/>
        <v>0.58000000000000007</v>
      </c>
    </row>
    <row r="532" spans="1:9" x14ac:dyDescent="0.35">
      <c r="A532" t="s">
        <v>360</v>
      </c>
      <c r="B532">
        <v>0.65</v>
      </c>
      <c r="C532">
        <v>0.2</v>
      </c>
      <c r="D532">
        <v>0.9</v>
      </c>
      <c r="F532">
        <f t="shared" si="32"/>
        <v>0.45</v>
      </c>
      <c r="G532">
        <f t="shared" si="33"/>
        <v>-0.25</v>
      </c>
      <c r="H532">
        <f t="shared" si="34"/>
        <v>0.42500000000000004</v>
      </c>
      <c r="I532">
        <f t="shared" si="35"/>
        <v>0.77500000000000002</v>
      </c>
    </row>
    <row r="533" spans="1:9" x14ac:dyDescent="0.35">
      <c r="A533" t="s">
        <v>350</v>
      </c>
      <c r="B533">
        <v>0.65</v>
      </c>
      <c r="C533">
        <v>0.2</v>
      </c>
      <c r="D533">
        <v>0.5</v>
      </c>
      <c r="F533">
        <f t="shared" si="32"/>
        <v>0.45</v>
      </c>
      <c r="G533">
        <f t="shared" si="33"/>
        <v>0.15000000000000002</v>
      </c>
      <c r="H533">
        <f t="shared" si="34"/>
        <v>0.42500000000000004</v>
      </c>
      <c r="I533">
        <f t="shared" si="35"/>
        <v>0.57499999999999996</v>
      </c>
    </row>
    <row r="534" spans="1:9" x14ac:dyDescent="0.35">
      <c r="A534" t="s">
        <v>887</v>
      </c>
      <c r="B534">
        <v>0.65</v>
      </c>
      <c r="C534">
        <v>0.3</v>
      </c>
      <c r="D534">
        <v>0.4</v>
      </c>
      <c r="F534">
        <f t="shared" si="32"/>
        <v>0.35000000000000003</v>
      </c>
      <c r="G534">
        <f t="shared" si="33"/>
        <v>0.25</v>
      </c>
      <c r="H534">
        <f t="shared" si="34"/>
        <v>0.47499999999999998</v>
      </c>
      <c r="I534">
        <f t="shared" si="35"/>
        <v>0.52500000000000002</v>
      </c>
    </row>
    <row r="535" spans="1:9" x14ac:dyDescent="0.35">
      <c r="A535" t="s">
        <v>455</v>
      </c>
      <c r="B535">
        <v>0.65</v>
      </c>
      <c r="C535">
        <v>0.3</v>
      </c>
      <c r="D535">
        <v>0.4</v>
      </c>
      <c r="F535">
        <f t="shared" si="32"/>
        <v>0.35000000000000003</v>
      </c>
      <c r="G535">
        <f t="shared" si="33"/>
        <v>0.25</v>
      </c>
      <c r="H535">
        <f t="shared" si="34"/>
        <v>0.47499999999999998</v>
      </c>
      <c r="I535">
        <f t="shared" si="35"/>
        <v>0.52500000000000002</v>
      </c>
    </row>
    <row r="536" spans="1:9" x14ac:dyDescent="0.35">
      <c r="A536" t="s">
        <v>668</v>
      </c>
      <c r="B536">
        <v>0.65</v>
      </c>
      <c r="C536">
        <v>0.3</v>
      </c>
      <c r="D536">
        <v>0.7</v>
      </c>
      <c r="F536">
        <f t="shared" si="32"/>
        <v>0.35000000000000003</v>
      </c>
      <c r="G536">
        <f t="shared" si="33"/>
        <v>-4.9999999999999933E-2</v>
      </c>
      <c r="H536">
        <f t="shared" si="34"/>
        <v>0.47499999999999998</v>
      </c>
      <c r="I536">
        <f t="shared" si="35"/>
        <v>0.67500000000000004</v>
      </c>
    </row>
    <row r="537" spans="1:9" x14ac:dyDescent="0.35">
      <c r="A537" t="s">
        <v>843</v>
      </c>
      <c r="B537">
        <v>0.65</v>
      </c>
      <c r="C537">
        <v>5</v>
      </c>
      <c r="D537">
        <v>5</v>
      </c>
      <c r="F537">
        <f t="shared" si="32"/>
        <v>-4.3499999999999996</v>
      </c>
      <c r="G537">
        <f t="shared" si="33"/>
        <v>-4.3499999999999996</v>
      </c>
      <c r="H537">
        <f t="shared" si="34"/>
        <v>2.8250000000000002</v>
      </c>
      <c r="I537">
        <f t="shared" si="35"/>
        <v>2.8250000000000002</v>
      </c>
    </row>
    <row r="538" spans="1:9" x14ac:dyDescent="0.35">
      <c r="A538" t="s">
        <v>492</v>
      </c>
      <c r="B538">
        <v>0.64</v>
      </c>
      <c r="C538">
        <v>0.3</v>
      </c>
      <c r="D538">
        <v>0.2</v>
      </c>
      <c r="F538">
        <f t="shared" si="32"/>
        <v>0.34</v>
      </c>
      <c r="G538">
        <f t="shared" si="33"/>
        <v>0.44</v>
      </c>
      <c r="H538">
        <f t="shared" si="34"/>
        <v>0.47</v>
      </c>
      <c r="I538">
        <f t="shared" si="35"/>
        <v>0.42000000000000004</v>
      </c>
    </row>
    <row r="539" spans="1:9" x14ac:dyDescent="0.35">
      <c r="A539" t="s">
        <v>464</v>
      </c>
      <c r="B539">
        <v>0.64</v>
      </c>
      <c r="C539">
        <v>0.2</v>
      </c>
      <c r="D539">
        <v>0.4</v>
      </c>
      <c r="F539">
        <f t="shared" si="32"/>
        <v>0.44</v>
      </c>
      <c r="G539">
        <f t="shared" si="33"/>
        <v>0.24</v>
      </c>
      <c r="H539">
        <f t="shared" si="34"/>
        <v>0.42000000000000004</v>
      </c>
      <c r="I539">
        <f t="shared" si="35"/>
        <v>0.52</v>
      </c>
    </row>
    <row r="540" spans="1:9" x14ac:dyDescent="0.35">
      <c r="A540" t="s">
        <v>827</v>
      </c>
      <c r="B540">
        <v>0.64</v>
      </c>
      <c r="C540">
        <v>1.2</v>
      </c>
      <c r="D540">
        <v>1.2</v>
      </c>
      <c r="F540">
        <f t="shared" si="32"/>
        <v>-0.55999999999999994</v>
      </c>
      <c r="G540">
        <f t="shared" si="33"/>
        <v>-0.55999999999999994</v>
      </c>
      <c r="H540">
        <f t="shared" si="34"/>
        <v>0.91999999999999993</v>
      </c>
      <c r="I540">
        <f t="shared" si="35"/>
        <v>0.91999999999999993</v>
      </c>
    </row>
    <row r="541" spans="1:9" x14ac:dyDescent="0.35">
      <c r="A541" t="s">
        <v>454</v>
      </c>
      <c r="B541">
        <v>0.64</v>
      </c>
      <c r="C541">
        <v>0.2</v>
      </c>
      <c r="D541">
        <v>0.4</v>
      </c>
      <c r="F541">
        <f t="shared" si="32"/>
        <v>0.44</v>
      </c>
      <c r="G541">
        <f t="shared" si="33"/>
        <v>0.24</v>
      </c>
      <c r="H541">
        <f t="shared" si="34"/>
        <v>0.42000000000000004</v>
      </c>
      <c r="I541">
        <f t="shared" si="35"/>
        <v>0.52</v>
      </c>
    </row>
    <row r="542" spans="1:9" x14ac:dyDescent="0.35">
      <c r="A542" t="s">
        <v>802</v>
      </c>
      <c r="B542">
        <v>0.63</v>
      </c>
      <c r="C542">
        <v>0.3</v>
      </c>
      <c r="D542">
        <v>0.4</v>
      </c>
      <c r="F542">
        <f t="shared" si="32"/>
        <v>0.33</v>
      </c>
      <c r="G542">
        <f t="shared" si="33"/>
        <v>0.22999999999999998</v>
      </c>
      <c r="H542">
        <f t="shared" si="34"/>
        <v>0.46499999999999997</v>
      </c>
      <c r="I542">
        <f t="shared" si="35"/>
        <v>0.51500000000000001</v>
      </c>
    </row>
    <row r="543" spans="1:9" x14ac:dyDescent="0.35">
      <c r="A543" t="s">
        <v>710</v>
      </c>
      <c r="B543">
        <v>0.63</v>
      </c>
      <c r="C543">
        <v>0.2</v>
      </c>
      <c r="D543">
        <v>0.5</v>
      </c>
      <c r="F543">
        <f t="shared" si="32"/>
        <v>0.43</v>
      </c>
      <c r="G543">
        <f t="shared" si="33"/>
        <v>0.13</v>
      </c>
      <c r="H543">
        <f t="shared" si="34"/>
        <v>0.41500000000000004</v>
      </c>
      <c r="I543">
        <f t="shared" si="35"/>
        <v>0.56499999999999995</v>
      </c>
    </row>
    <row r="544" spans="1:9" x14ac:dyDescent="0.35">
      <c r="A544" t="s">
        <v>239</v>
      </c>
      <c r="B544">
        <v>0.63</v>
      </c>
      <c r="C544">
        <v>0.3</v>
      </c>
      <c r="D544">
        <v>0.5</v>
      </c>
      <c r="F544">
        <f t="shared" si="32"/>
        <v>0.33</v>
      </c>
      <c r="G544">
        <f t="shared" si="33"/>
        <v>0.13</v>
      </c>
      <c r="H544">
        <f t="shared" si="34"/>
        <v>0.46499999999999997</v>
      </c>
      <c r="I544">
        <f t="shared" si="35"/>
        <v>0.56499999999999995</v>
      </c>
    </row>
    <row r="545" spans="1:9" x14ac:dyDescent="0.35">
      <c r="A545" t="s">
        <v>922</v>
      </c>
      <c r="B545">
        <v>0.61</v>
      </c>
      <c r="C545">
        <v>0.2</v>
      </c>
      <c r="D545">
        <v>0.3</v>
      </c>
      <c r="F545">
        <f t="shared" si="32"/>
        <v>0.41</v>
      </c>
      <c r="G545">
        <f t="shared" si="33"/>
        <v>0.31</v>
      </c>
      <c r="H545">
        <f t="shared" si="34"/>
        <v>0.40500000000000003</v>
      </c>
      <c r="I545">
        <f t="shared" si="35"/>
        <v>0.45499999999999996</v>
      </c>
    </row>
    <row r="546" spans="1:9" x14ac:dyDescent="0.35">
      <c r="A546" t="s">
        <v>800</v>
      </c>
      <c r="B546">
        <v>0.6</v>
      </c>
      <c r="C546">
        <v>0.2</v>
      </c>
      <c r="D546">
        <v>0.4</v>
      </c>
      <c r="F546">
        <f t="shared" si="32"/>
        <v>0.39999999999999997</v>
      </c>
      <c r="G546">
        <f t="shared" si="33"/>
        <v>0.19999999999999996</v>
      </c>
      <c r="H546">
        <f t="shared" si="34"/>
        <v>0.4</v>
      </c>
      <c r="I546">
        <f t="shared" si="35"/>
        <v>0.5</v>
      </c>
    </row>
    <row r="547" spans="1:9" x14ac:dyDescent="0.35">
      <c r="A547" t="s">
        <v>1014</v>
      </c>
      <c r="B547">
        <v>0.6</v>
      </c>
      <c r="C547">
        <v>0.3</v>
      </c>
      <c r="D547">
        <v>0.5</v>
      </c>
      <c r="F547">
        <f t="shared" si="32"/>
        <v>0.3</v>
      </c>
      <c r="G547">
        <f t="shared" si="33"/>
        <v>9.9999999999999978E-2</v>
      </c>
      <c r="H547">
        <f t="shared" si="34"/>
        <v>0.44999999999999996</v>
      </c>
      <c r="I547">
        <f t="shared" si="35"/>
        <v>0.55000000000000004</v>
      </c>
    </row>
    <row r="548" spans="1:9" x14ac:dyDescent="0.35">
      <c r="A548" t="s">
        <v>32</v>
      </c>
      <c r="B548">
        <v>0.6</v>
      </c>
      <c r="C548">
        <v>0.1</v>
      </c>
      <c r="D548">
        <v>0.3</v>
      </c>
      <c r="F548">
        <f t="shared" si="32"/>
        <v>0.5</v>
      </c>
      <c r="G548">
        <f t="shared" si="33"/>
        <v>0.3</v>
      </c>
      <c r="H548">
        <f t="shared" si="34"/>
        <v>0.35</v>
      </c>
      <c r="I548">
        <f t="shared" si="35"/>
        <v>0.44999999999999996</v>
      </c>
    </row>
    <row r="549" spans="1:9" x14ac:dyDescent="0.35">
      <c r="A549" t="s">
        <v>237</v>
      </c>
      <c r="B549">
        <v>0.6</v>
      </c>
      <c r="C549">
        <v>0.2</v>
      </c>
      <c r="D549">
        <v>0.6</v>
      </c>
      <c r="F549">
        <f t="shared" si="32"/>
        <v>0.39999999999999997</v>
      </c>
      <c r="G549">
        <f t="shared" si="33"/>
        <v>0</v>
      </c>
      <c r="H549">
        <f t="shared" si="34"/>
        <v>0.4</v>
      </c>
      <c r="I549">
        <f t="shared" si="35"/>
        <v>0.6</v>
      </c>
    </row>
    <row r="550" spans="1:9" x14ac:dyDescent="0.35">
      <c r="A550" t="s">
        <v>628</v>
      </c>
      <c r="B550">
        <v>0.6</v>
      </c>
      <c r="C550">
        <v>0.3</v>
      </c>
      <c r="D550">
        <v>0.6</v>
      </c>
      <c r="F550">
        <f t="shared" si="32"/>
        <v>0.3</v>
      </c>
      <c r="G550">
        <f t="shared" si="33"/>
        <v>0</v>
      </c>
      <c r="H550">
        <f t="shared" si="34"/>
        <v>0.44999999999999996</v>
      </c>
      <c r="I550">
        <f t="shared" si="35"/>
        <v>0.6</v>
      </c>
    </row>
    <row r="551" spans="1:9" x14ac:dyDescent="0.35">
      <c r="A551" t="s">
        <v>628</v>
      </c>
      <c r="B551">
        <v>0.6</v>
      </c>
      <c r="C551">
        <v>0.3</v>
      </c>
      <c r="D551">
        <v>0.5</v>
      </c>
      <c r="F551">
        <f t="shared" si="32"/>
        <v>0.3</v>
      </c>
      <c r="G551">
        <f t="shared" si="33"/>
        <v>9.9999999999999978E-2</v>
      </c>
      <c r="H551">
        <f t="shared" si="34"/>
        <v>0.44999999999999996</v>
      </c>
      <c r="I551">
        <f t="shared" si="35"/>
        <v>0.55000000000000004</v>
      </c>
    </row>
    <row r="552" spans="1:9" x14ac:dyDescent="0.35">
      <c r="A552" t="s">
        <v>628</v>
      </c>
      <c r="B552">
        <v>0.6</v>
      </c>
      <c r="C552">
        <v>0.3</v>
      </c>
      <c r="D552">
        <v>0.5</v>
      </c>
      <c r="F552">
        <f t="shared" si="32"/>
        <v>0.3</v>
      </c>
      <c r="G552">
        <f t="shared" si="33"/>
        <v>9.9999999999999978E-2</v>
      </c>
      <c r="H552">
        <f t="shared" si="34"/>
        <v>0.44999999999999996</v>
      </c>
      <c r="I552">
        <f t="shared" si="35"/>
        <v>0.55000000000000004</v>
      </c>
    </row>
    <row r="553" spans="1:9" x14ac:dyDescent="0.35">
      <c r="A553" t="s">
        <v>628</v>
      </c>
      <c r="B553">
        <v>0.6</v>
      </c>
      <c r="C553">
        <v>1.2</v>
      </c>
      <c r="D553">
        <v>1.1000000000000001</v>
      </c>
      <c r="F553">
        <f t="shared" si="32"/>
        <v>-0.6</v>
      </c>
      <c r="G553">
        <f t="shared" si="33"/>
        <v>-0.50000000000000011</v>
      </c>
      <c r="H553">
        <f t="shared" si="34"/>
        <v>0.89999999999999991</v>
      </c>
      <c r="I553">
        <f t="shared" si="35"/>
        <v>0.85000000000000009</v>
      </c>
    </row>
    <row r="554" spans="1:9" x14ac:dyDescent="0.35">
      <c r="A554" t="s">
        <v>893</v>
      </c>
      <c r="B554">
        <v>0.59</v>
      </c>
      <c r="C554">
        <v>0.3</v>
      </c>
      <c r="D554">
        <v>0.71</v>
      </c>
      <c r="F554">
        <f t="shared" si="32"/>
        <v>0.28999999999999998</v>
      </c>
      <c r="G554">
        <f t="shared" si="33"/>
        <v>-0.12</v>
      </c>
      <c r="H554">
        <f t="shared" si="34"/>
        <v>0.44499999999999995</v>
      </c>
      <c r="I554">
        <f t="shared" si="35"/>
        <v>0.64999999999999991</v>
      </c>
    </row>
    <row r="555" spans="1:9" x14ac:dyDescent="0.35">
      <c r="A555" t="s">
        <v>829</v>
      </c>
      <c r="B555">
        <v>0.59</v>
      </c>
      <c r="C555">
        <v>3.5</v>
      </c>
      <c r="D555">
        <v>2</v>
      </c>
      <c r="F555">
        <f t="shared" si="32"/>
        <v>-2.91</v>
      </c>
      <c r="G555">
        <f t="shared" si="33"/>
        <v>-1.4100000000000001</v>
      </c>
      <c r="H555">
        <f t="shared" si="34"/>
        <v>2.0449999999999999</v>
      </c>
      <c r="I555">
        <f t="shared" si="35"/>
        <v>1.2949999999999999</v>
      </c>
    </row>
    <row r="556" spans="1:9" x14ac:dyDescent="0.35">
      <c r="A556" t="s">
        <v>564</v>
      </c>
      <c r="B556">
        <v>0.59</v>
      </c>
      <c r="C556">
        <v>0.3</v>
      </c>
      <c r="D556">
        <v>1</v>
      </c>
      <c r="F556">
        <f t="shared" si="32"/>
        <v>0.28999999999999998</v>
      </c>
      <c r="G556">
        <f t="shared" si="33"/>
        <v>-0.41000000000000003</v>
      </c>
      <c r="H556">
        <f t="shared" si="34"/>
        <v>0.44499999999999995</v>
      </c>
      <c r="I556">
        <f t="shared" si="35"/>
        <v>0.79499999999999993</v>
      </c>
    </row>
    <row r="557" spans="1:9" x14ac:dyDescent="0.35">
      <c r="A557" t="s">
        <v>723</v>
      </c>
      <c r="B557">
        <v>0.57999999999999996</v>
      </c>
      <c r="C557">
        <v>0.2</v>
      </c>
      <c r="D557">
        <v>0.5</v>
      </c>
      <c r="F557">
        <f t="shared" si="32"/>
        <v>0.37999999999999995</v>
      </c>
      <c r="G557">
        <f t="shared" si="33"/>
        <v>7.999999999999996E-2</v>
      </c>
      <c r="H557">
        <f t="shared" si="34"/>
        <v>0.39</v>
      </c>
      <c r="I557">
        <f t="shared" si="35"/>
        <v>0.54</v>
      </c>
    </row>
    <row r="558" spans="1:9" x14ac:dyDescent="0.35">
      <c r="A558" t="s">
        <v>990</v>
      </c>
      <c r="B558">
        <v>0.57999999999999996</v>
      </c>
      <c r="C558">
        <v>0.3</v>
      </c>
      <c r="D558">
        <v>0.3</v>
      </c>
      <c r="F558">
        <f t="shared" si="32"/>
        <v>0.27999999999999997</v>
      </c>
      <c r="G558">
        <f t="shared" si="33"/>
        <v>0.27999999999999997</v>
      </c>
      <c r="H558">
        <f t="shared" si="34"/>
        <v>0.43999999999999995</v>
      </c>
      <c r="I558">
        <f t="shared" si="35"/>
        <v>0.43999999999999995</v>
      </c>
    </row>
    <row r="559" spans="1:9" x14ac:dyDescent="0.35">
      <c r="A559" t="s">
        <v>1012</v>
      </c>
      <c r="B559">
        <v>0.57999999999999996</v>
      </c>
      <c r="C559">
        <v>0.2</v>
      </c>
      <c r="D559">
        <v>0.3</v>
      </c>
      <c r="F559">
        <f t="shared" si="32"/>
        <v>0.37999999999999995</v>
      </c>
      <c r="G559">
        <f t="shared" si="33"/>
        <v>0.27999999999999997</v>
      </c>
      <c r="H559">
        <f t="shared" si="34"/>
        <v>0.39</v>
      </c>
      <c r="I559">
        <f t="shared" si="35"/>
        <v>0.43999999999999995</v>
      </c>
    </row>
    <row r="560" spans="1:9" x14ac:dyDescent="0.35">
      <c r="A560" t="s">
        <v>776</v>
      </c>
      <c r="B560">
        <v>0.57445626465380284</v>
      </c>
      <c r="C560">
        <v>0.2</v>
      </c>
      <c r="D560">
        <v>3</v>
      </c>
      <c r="F560">
        <f t="shared" si="32"/>
        <v>0.37445626465380283</v>
      </c>
      <c r="G560">
        <f t="shared" si="33"/>
        <v>-2.425543735346197</v>
      </c>
      <c r="H560">
        <f t="shared" si="34"/>
        <v>0.38722813232690145</v>
      </c>
      <c r="I560">
        <f t="shared" si="35"/>
        <v>1.7872281323269015</v>
      </c>
    </row>
    <row r="561" spans="1:9" x14ac:dyDescent="0.35">
      <c r="A561" t="s">
        <v>988</v>
      </c>
      <c r="B561">
        <v>0.56999999999999995</v>
      </c>
      <c r="C561">
        <v>0.1</v>
      </c>
      <c r="D561">
        <v>3.5</v>
      </c>
      <c r="F561">
        <f t="shared" si="32"/>
        <v>0.47</v>
      </c>
      <c r="G561">
        <f t="shared" si="33"/>
        <v>-2.93</v>
      </c>
      <c r="H561">
        <f t="shared" si="34"/>
        <v>0.33499999999999996</v>
      </c>
      <c r="I561">
        <f t="shared" si="35"/>
        <v>2.0350000000000001</v>
      </c>
    </row>
    <row r="562" spans="1:9" x14ac:dyDescent="0.35">
      <c r="A562" t="s">
        <v>1011</v>
      </c>
      <c r="B562">
        <v>0.56999999999999995</v>
      </c>
      <c r="C562">
        <v>0.3</v>
      </c>
      <c r="D562">
        <v>4</v>
      </c>
      <c r="F562">
        <f t="shared" si="32"/>
        <v>0.26999999999999996</v>
      </c>
      <c r="G562">
        <f t="shared" si="33"/>
        <v>-3.43</v>
      </c>
      <c r="H562">
        <f t="shared" si="34"/>
        <v>0.43499999999999994</v>
      </c>
      <c r="I562">
        <f t="shared" si="35"/>
        <v>2.2850000000000001</v>
      </c>
    </row>
    <row r="563" spans="1:9" x14ac:dyDescent="0.35">
      <c r="A563" t="s">
        <v>1010</v>
      </c>
      <c r="B563">
        <v>0.56999999999999995</v>
      </c>
      <c r="C563">
        <v>0.2</v>
      </c>
      <c r="D563">
        <v>0.75</v>
      </c>
      <c r="F563">
        <f t="shared" si="32"/>
        <v>0.36999999999999994</v>
      </c>
      <c r="G563">
        <f t="shared" si="33"/>
        <v>-0.18000000000000005</v>
      </c>
      <c r="H563">
        <f t="shared" si="34"/>
        <v>0.38500000000000001</v>
      </c>
      <c r="I563">
        <f t="shared" si="35"/>
        <v>0.65999999999999992</v>
      </c>
    </row>
    <row r="564" spans="1:9" x14ac:dyDescent="0.35">
      <c r="A564" t="s">
        <v>778</v>
      </c>
      <c r="B564">
        <v>0.56568542494923801</v>
      </c>
      <c r="C564">
        <v>0.4</v>
      </c>
      <c r="D564">
        <v>0.5</v>
      </c>
      <c r="F564">
        <f t="shared" si="32"/>
        <v>0.16568542494923799</v>
      </c>
      <c r="G564">
        <f t="shared" si="33"/>
        <v>6.5685424949238014E-2</v>
      </c>
      <c r="H564">
        <f t="shared" si="34"/>
        <v>0.48284271247461902</v>
      </c>
      <c r="I564">
        <f t="shared" si="35"/>
        <v>0.53284271247461901</v>
      </c>
    </row>
    <row r="565" spans="1:9" x14ac:dyDescent="0.35">
      <c r="A565" t="s">
        <v>96</v>
      </c>
      <c r="B565">
        <v>0.55000000000000004</v>
      </c>
      <c r="C565">
        <v>3.5</v>
      </c>
      <c r="D565">
        <v>2.5</v>
      </c>
      <c r="F565">
        <f t="shared" si="32"/>
        <v>-2.95</v>
      </c>
      <c r="G565">
        <f t="shared" si="33"/>
        <v>-1.95</v>
      </c>
      <c r="H565">
        <f t="shared" si="34"/>
        <v>2.0249999999999999</v>
      </c>
      <c r="I565">
        <f t="shared" si="35"/>
        <v>1.5249999999999999</v>
      </c>
    </row>
    <row r="566" spans="1:9" x14ac:dyDescent="0.35">
      <c r="A566" t="s">
        <v>362</v>
      </c>
      <c r="B566">
        <v>0.54</v>
      </c>
      <c r="C566">
        <v>0.2</v>
      </c>
      <c r="D566">
        <v>0.5</v>
      </c>
      <c r="F566">
        <f t="shared" si="32"/>
        <v>0.34</v>
      </c>
      <c r="G566">
        <f t="shared" si="33"/>
        <v>4.0000000000000036E-2</v>
      </c>
      <c r="H566">
        <f t="shared" si="34"/>
        <v>0.37</v>
      </c>
      <c r="I566">
        <f t="shared" si="35"/>
        <v>0.52</v>
      </c>
    </row>
    <row r="567" spans="1:9" x14ac:dyDescent="0.35">
      <c r="A567" t="s">
        <v>986</v>
      </c>
      <c r="B567">
        <v>0.54</v>
      </c>
      <c r="C567">
        <v>0.2</v>
      </c>
      <c r="D567">
        <v>0.3</v>
      </c>
      <c r="F567">
        <f t="shared" si="32"/>
        <v>0.34</v>
      </c>
      <c r="G567">
        <f t="shared" si="33"/>
        <v>0.24000000000000005</v>
      </c>
      <c r="H567">
        <f t="shared" si="34"/>
        <v>0.37</v>
      </c>
      <c r="I567">
        <f t="shared" si="35"/>
        <v>0.42000000000000004</v>
      </c>
    </row>
    <row r="568" spans="1:9" x14ac:dyDescent="0.35">
      <c r="A568" t="s">
        <v>702</v>
      </c>
      <c r="B568">
        <v>0.54</v>
      </c>
      <c r="C568">
        <v>0.2</v>
      </c>
      <c r="D568">
        <v>1</v>
      </c>
      <c r="F568">
        <f t="shared" si="32"/>
        <v>0.34</v>
      </c>
      <c r="G568">
        <f t="shared" si="33"/>
        <v>-0.45999999999999996</v>
      </c>
      <c r="H568">
        <f t="shared" si="34"/>
        <v>0.37</v>
      </c>
      <c r="I568">
        <f t="shared" si="35"/>
        <v>0.77</v>
      </c>
    </row>
    <row r="569" spans="1:9" x14ac:dyDescent="0.35">
      <c r="A569" t="s">
        <v>1008</v>
      </c>
      <c r="B569">
        <v>0.54</v>
      </c>
      <c r="C569">
        <v>0.3</v>
      </c>
      <c r="D569">
        <v>0.4</v>
      </c>
      <c r="F569">
        <f t="shared" si="32"/>
        <v>0.24000000000000005</v>
      </c>
      <c r="G569">
        <f t="shared" si="33"/>
        <v>0.14000000000000001</v>
      </c>
      <c r="H569">
        <f t="shared" si="34"/>
        <v>0.42000000000000004</v>
      </c>
      <c r="I569">
        <f t="shared" si="35"/>
        <v>0.47000000000000003</v>
      </c>
    </row>
    <row r="570" spans="1:9" x14ac:dyDescent="0.35">
      <c r="A570" t="s">
        <v>317</v>
      </c>
      <c r="B570">
        <v>0.53</v>
      </c>
      <c r="C570">
        <v>1.5</v>
      </c>
      <c r="D570">
        <v>0.8</v>
      </c>
      <c r="F570">
        <f t="shared" si="32"/>
        <v>-0.97</v>
      </c>
      <c r="G570">
        <f t="shared" si="33"/>
        <v>-0.27</v>
      </c>
      <c r="H570">
        <f t="shared" si="34"/>
        <v>1.0150000000000001</v>
      </c>
      <c r="I570">
        <f t="shared" si="35"/>
        <v>0.66500000000000004</v>
      </c>
    </row>
    <row r="571" spans="1:9" x14ac:dyDescent="0.35">
      <c r="A571" t="s">
        <v>1071</v>
      </c>
      <c r="B571">
        <v>0.53</v>
      </c>
      <c r="C571">
        <v>0.2</v>
      </c>
      <c r="D571">
        <v>0.2</v>
      </c>
      <c r="F571">
        <f t="shared" si="32"/>
        <v>0.33</v>
      </c>
      <c r="G571">
        <f t="shared" si="33"/>
        <v>0.33</v>
      </c>
      <c r="H571">
        <f t="shared" si="34"/>
        <v>0.36499999999999999</v>
      </c>
      <c r="I571">
        <f t="shared" si="35"/>
        <v>0.36499999999999999</v>
      </c>
    </row>
    <row r="572" spans="1:9" x14ac:dyDescent="0.35">
      <c r="A572">
        <v>0.53</v>
      </c>
      <c r="B572">
        <v>0.53</v>
      </c>
      <c r="C572">
        <v>0.2</v>
      </c>
      <c r="D572">
        <v>0.2</v>
      </c>
      <c r="F572">
        <f t="shared" si="32"/>
        <v>0.33</v>
      </c>
      <c r="G572">
        <f t="shared" si="33"/>
        <v>0.33</v>
      </c>
      <c r="H572">
        <f t="shared" si="34"/>
        <v>0.36499999999999999</v>
      </c>
      <c r="I572">
        <f t="shared" si="35"/>
        <v>0.36499999999999999</v>
      </c>
    </row>
    <row r="573" spans="1:9" x14ac:dyDescent="0.35">
      <c r="A573" t="s">
        <v>160</v>
      </c>
      <c r="B573">
        <v>0.52</v>
      </c>
      <c r="C573">
        <v>0.2</v>
      </c>
      <c r="D573">
        <v>0.3</v>
      </c>
      <c r="F573">
        <f t="shared" si="32"/>
        <v>0.32</v>
      </c>
      <c r="G573">
        <f t="shared" si="33"/>
        <v>0.22000000000000003</v>
      </c>
      <c r="H573">
        <f t="shared" si="34"/>
        <v>0.36</v>
      </c>
      <c r="I573">
        <f t="shared" si="35"/>
        <v>0.41000000000000003</v>
      </c>
    </row>
    <row r="574" spans="1:9" x14ac:dyDescent="0.35">
      <c r="A574" t="s">
        <v>984</v>
      </c>
      <c r="B574">
        <v>0.52</v>
      </c>
      <c r="C574">
        <v>0.3</v>
      </c>
      <c r="D574">
        <v>0.2</v>
      </c>
      <c r="F574">
        <f t="shared" si="32"/>
        <v>0.22000000000000003</v>
      </c>
      <c r="G574">
        <f t="shared" si="33"/>
        <v>0.32</v>
      </c>
      <c r="H574">
        <f t="shared" si="34"/>
        <v>0.41000000000000003</v>
      </c>
      <c r="I574">
        <f t="shared" si="35"/>
        <v>0.36</v>
      </c>
    </row>
    <row r="575" spans="1:9" x14ac:dyDescent="0.35">
      <c r="A575" t="s">
        <v>721</v>
      </c>
      <c r="B575">
        <v>0.52</v>
      </c>
      <c r="C575">
        <v>0.1</v>
      </c>
      <c r="D575">
        <v>0.15</v>
      </c>
      <c r="F575">
        <f t="shared" si="32"/>
        <v>0.42000000000000004</v>
      </c>
      <c r="G575">
        <f t="shared" si="33"/>
        <v>0.37</v>
      </c>
      <c r="H575">
        <f t="shared" si="34"/>
        <v>0.31</v>
      </c>
      <c r="I575">
        <f t="shared" si="35"/>
        <v>0.33500000000000002</v>
      </c>
    </row>
    <row r="576" spans="1:9" x14ac:dyDescent="0.35">
      <c r="A576" t="s">
        <v>412</v>
      </c>
      <c r="B576">
        <v>0.52</v>
      </c>
      <c r="C576">
        <v>0.3</v>
      </c>
      <c r="D576">
        <v>1.5</v>
      </c>
      <c r="F576">
        <f t="shared" si="32"/>
        <v>0.22000000000000003</v>
      </c>
      <c r="G576">
        <f t="shared" si="33"/>
        <v>-0.98</v>
      </c>
      <c r="H576">
        <f t="shared" si="34"/>
        <v>0.41000000000000003</v>
      </c>
      <c r="I576">
        <f t="shared" si="35"/>
        <v>1.01</v>
      </c>
    </row>
    <row r="577" spans="1:9" x14ac:dyDescent="0.35">
      <c r="A577" t="s">
        <v>1007</v>
      </c>
      <c r="B577">
        <v>0.52</v>
      </c>
      <c r="C577">
        <v>0.2</v>
      </c>
      <c r="D577">
        <v>0.3</v>
      </c>
      <c r="F577">
        <f t="shared" si="32"/>
        <v>0.32</v>
      </c>
      <c r="G577">
        <f t="shared" si="33"/>
        <v>0.22000000000000003</v>
      </c>
      <c r="H577">
        <f t="shared" si="34"/>
        <v>0.36</v>
      </c>
      <c r="I577">
        <f t="shared" si="35"/>
        <v>0.41000000000000003</v>
      </c>
    </row>
    <row r="578" spans="1:9" x14ac:dyDescent="0.35">
      <c r="A578" t="s">
        <v>931</v>
      </c>
      <c r="B578">
        <v>0.52</v>
      </c>
      <c r="C578">
        <v>0.2</v>
      </c>
      <c r="D578">
        <v>0.8</v>
      </c>
      <c r="F578">
        <f t="shared" ref="F578:F641" si="36">B578-C578</f>
        <v>0.32</v>
      </c>
      <c r="G578">
        <f t="shared" ref="G578:G641" si="37">B578-D578</f>
        <v>-0.28000000000000003</v>
      </c>
      <c r="H578">
        <f t="shared" ref="H578:H641" si="38">(B578+C578)/2</f>
        <v>0.36</v>
      </c>
      <c r="I578">
        <f t="shared" ref="I578:I641" si="39">(B578+D578)/2</f>
        <v>0.66</v>
      </c>
    </row>
    <row r="579" spans="1:9" x14ac:dyDescent="0.35">
      <c r="A579" t="s">
        <v>36</v>
      </c>
      <c r="B579">
        <v>0.52</v>
      </c>
      <c r="C579">
        <v>0.2</v>
      </c>
      <c r="D579">
        <v>0.3</v>
      </c>
      <c r="F579">
        <f t="shared" si="36"/>
        <v>0.32</v>
      </c>
      <c r="G579">
        <f t="shared" si="37"/>
        <v>0.22000000000000003</v>
      </c>
      <c r="H579">
        <f t="shared" si="38"/>
        <v>0.36</v>
      </c>
      <c r="I579">
        <f t="shared" si="39"/>
        <v>0.41000000000000003</v>
      </c>
    </row>
    <row r="580" spans="1:9" x14ac:dyDescent="0.35">
      <c r="A580" t="s">
        <v>463</v>
      </c>
      <c r="B580">
        <v>0.51</v>
      </c>
      <c r="C580">
        <v>0.2</v>
      </c>
      <c r="D580">
        <v>0.3</v>
      </c>
      <c r="F580">
        <f t="shared" si="36"/>
        <v>0.31</v>
      </c>
      <c r="G580">
        <f t="shared" si="37"/>
        <v>0.21000000000000002</v>
      </c>
      <c r="H580">
        <f t="shared" si="38"/>
        <v>0.35499999999999998</v>
      </c>
      <c r="I580">
        <f t="shared" si="39"/>
        <v>0.40500000000000003</v>
      </c>
    </row>
    <row r="581" spans="1:9" x14ac:dyDescent="0.35">
      <c r="A581" t="s">
        <v>792</v>
      </c>
      <c r="B581">
        <v>0.50378566871239994</v>
      </c>
      <c r="C581">
        <v>0.3</v>
      </c>
      <c r="D581">
        <v>0.5</v>
      </c>
      <c r="F581">
        <f t="shared" si="36"/>
        <v>0.20378566871239995</v>
      </c>
      <c r="G581">
        <f t="shared" si="37"/>
        <v>3.7856687123999366E-3</v>
      </c>
      <c r="H581">
        <f t="shared" si="38"/>
        <v>0.40189283435619994</v>
      </c>
      <c r="I581">
        <f t="shared" si="39"/>
        <v>0.50189283435619991</v>
      </c>
    </row>
    <row r="582" spans="1:9" x14ac:dyDescent="0.35">
      <c r="A582" t="s">
        <v>419</v>
      </c>
      <c r="B582">
        <v>0.5</v>
      </c>
      <c r="C582">
        <v>0.1</v>
      </c>
      <c r="D582">
        <v>0.85</v>
      </c>
      <c r="F582">
        <f t="shared" si="36"/>
        <v>0.4</v>
      </c>
      <c r="G582">
        <f t="shared" si="37"/>
        <v>-0.35</v>
      </c>
      <c r="H582">
        <f t="shared" si="38"/>
        <v>0.3</v>
      </c>
      <c r="I582">
        <f t="shared" si="39"/>
        <v>0.67500000000000004</v>
      </c>
    </row>
    <row r="583" spans="1:9" x14ac:dyDescent="0.35">
      <c r="A583" t="s">
        <v>982</v>
      </c>
      <c r="B583">
        <v>0.5</v>
      </c>
      <c r="C583">
        <v>0.5</v>
      </c>
      <c r="D583">
        <v>0.8</v>
      </c>
      <c r="F583">
        <f t="shared" si="36"/>
        <v>0</v>
      </c>
      <c r="G583">
        <f t="shared" si="37"/>
        <v>-0.30000000000000004</v>
      </c>
      <c r="H583">
        <f t="shared" si="38"/>
        <v>0.5</v>
      </c>
      <c r="I583">
        <f t="shared" si="39"/>
        <v>0.65</v>
      </c>
    </row>
    <row r="584" spans="1:9" x14ac:dyDescent="0.35">
      <c r="A584" t="s">
        <v>982</v>
      </c>
      <c r="B584">
        <v>0.5</v>
      </c>
      <c r="C584">
        <v>0.5</v>
      </c>
      <c r="D584">
        <v>0.8</v>
      </c>
      <c r="F584">
        <f t="shared" si="36"/>
        <v>0</v>
      </c>
      <c r="G584">
        <f t="shared" si="37"/>
        <v>-0.30000000000000004</v>
      </c>
      <c r="H584">
        <f t="shared" si="38"/>
        <v>0.5</v>
      </c>
      <c r="I584">
        <f t="shared" si="39"/>
        <v>0.65</v>
      </c>
    </row>
    <row r="585" spans="1:9" x14ac:dyDescent="0.35">
      <c r="A585" t="s">
        <v>625</v>
      </c>
      <c r="B585">
        <v>0.5</v>
      </c>
      <c r="C585">
        <v>0.01</v>
      </c>
      <c r="D585">
        <v>0.3</v>
      </c>
      <c r="F585">
        <f t="shared" si="36"/>
        <v>0.49</v>
      </c>
      <c r="G585">
        <f t="shared" si="37"/>
        <v>0.2</v>
      </c>
      <c r="H585">
        <f t="shared" si="38"/>
        <v>0.255</v>
      </c>
      <c r="I585">
        <f t="shared" si="39"/>
        <v>0.4</v>
      </c>
    </row>
    <row r="586" spans="1:9" x14ac:dyDescent="0.35">
      <c r="A586" t="s">
        <v>625</v>
      </c>
      <c r="B586">
        <v>0.5</v>
      </c>
      <c r="C586">
        <v>0.2</v>
      </c>
      <c r="D586">
        <v>0.8</v>
      </c>
      <c r="F586">
        <f t="shared" si="36"/>
        <v>0.3</v>
      </c>
      <c r="G586">
        <f t="shared" si="37"/>
        <v>-0.30000000000000004</v>
      </c>
      <c r="H586">
        <f t="shared" si="38"/>
        <v>0.35</v>
      </c>
      <c r="I586">
        <f t="shared" si="39"/>
        <v>0.65</v>
      </c>
    </row>
    <row r="587" spans="1:9" x14ac:dyDescent="0.35">
      <c r="A587" t="s">
        <v>625</v>
      </c>
      <c r="B587">
        <v>0.5</v>
      </c>
      <c r="C587">
        <v>0.2</v>
      </c>
      <c r="D587">
        <v>0.5</v>
      </c>
      <c r="F587">
        <f t="shared" si="36"/>
        <v>0.3</v>
      </c>
      <c r="G587">
        <f t="shared" si="37"/>
        <v>0</v>
      </c>
      <c r="H587">
        <f t="shared" si="38"/>
        <v>0.35</v>
      </c>
      <c r="I587">
        <f t="shared" si="39"/>
        <v>0.5</v>
      </c>
    </row>
    <row r="588" spans="1:9" x14ac:dyDescent="0.35">
      <c r="A588" t="s">
        <v>625</v>
      </c>
      <c r="B588">
        <v>0.5</v>
      </c>
      <c r="C588">
        <v>0.2</v>
      </c>
      <c r="D588">
        <v>0.5</v>
      </c>
      <c r="F588">
        <f t="shared" si="36"/>
        <v>0.3</v>
      </c>
      <c r="G588">
        <f t="shared" si="37"/>
        <v>0</v>
      </c>
      <c r="H588">
        <f t="shared" si="38"/>
        <v>0.35</v>
      </c>
      <c r="I588">
        <f t="shared" si="39"/>
        <v>0.5</v>
      </c>
    </row>
    <row r="589" spans="1:9" x14ac:dyDescent="0.35">
      <c r="A589" t="s">
        <v>625</v>
      </c>
      <c r="B589">
        <v>0.5</v>
      </c>
      <c r="C589">
        <v>0.3</v>
      </c>
      <c r="D589">
        <v>0.8</v>
      </c>
      <c r="F589">
        <f t="shared" si="36"/>
        <v>0.2</v>
      </c>
      <c r="G589">
        <f t="shared" si="37"/>
        <v>-0.30000000000000004</v>
      </c>
      <c r="H589">
        <f t="shared" si="38"/>
        <v>0.4</v>
      </c>
      <c r="I589">
        <f t="shared" si="39"/>
        <v>0.65</v>
      </c>
    </row>
    <row r="590" spans="1:9" x14ac:dyDescent="0.35">
      <c r="A590" t="s">
        <v>625</v>
      </c>
      <c r="B590">
        <v>0.5</v>
      </c>
      <c r="C590">
        <v>0.5</v>
      </c>
      <c r="D590">
        <v>1</v>
      </c>
      <c r="F590">
        <f t="shared" si="36"/>
        <v>0</v>
      </c>
      <c r="G590">
        <f t="shared" si="37"/>
        <v>-0.5</v>
      </c>
      <c r="H590">
        <f t="shared" si="38"/>
        <v>0.5</v>
      </c>
      <c r="I590">
        <f t="shared" si="39"/>
        <v>0.75</v>
      </c>
    </row>
    <row r="591" spans="1:9" x14ac:dyDescent="0.35">
      <c r="A591" t="s">
        <v>700</v>
      </c>
      <c r="B591">
        <v>0.48</v>
      </c>
      <c r="C591">
        <v>0.2</v>
      </c>
      <c r="D591">
        <v>0.6</v>
      </c>
      <c r="F591">
        <f t="shared" si="36"/>
        <v>0.27999999999999997</v>
      </c>
      <c r="G591">
        <f t="shared" si="37"/>
        <v>-0.12</v>
      </c>
      <c r="H591">
        <f t="shared" si="38"/>
        <v>0.33999999999999997</v>
      </c>
      <c r="I591">
        <f t="shared" si="39"/>
        <v>0.54</v>
      </c>
    </row>
    <row r="592" spans="1:9" x14ac:dyDescent="0.35">
      <c r="A592" t="s">
        <v>830</v>
      </c>
      <c r="B592">
        <v>0.48</v>
      </c>
      <c r="C592">
        <v>0.5</v>
      </c>
      <c r="D592">
        <v>1.1000000000000001</v>
      </c>
      <c r="F592">
        <f t="shared" si="36"/>
        <v>-2.0000000000000018E-2</v>
      </c>
      <c r="G592">
        <f t="shared" si="37"/>
        <v>-0.62000000000000011</v>
      </c>
      <c r="H592">
        <f t="shared" si="38"/>
        <v>0.49</v>
      </c>
      <c r="I592">
        <f t="shared" si="39"/>
        <v>0.79</v>
      </c>
    </row>
    <row r="593" spans="1:9" x14ac:dyDescent="0.35">
      <c r="A593" t="s">
        <v>453</v>
      </c>
      <c r="B593">
        <v>0.48</v>
      </c>
      <c r="C593">
        <v>0.3</v>
      </c>
      <c r="D593">
        <v>0.6</v>
      </c>
      <c r="F593">
        <f t="shared" si="36"/>
        <v>0.18</v>
      </c>
      <c r="G593">
        <f t="shared" si="37"/>
        <v>-0.12</v>
      </c>
      <c r="H593">
        <f t="shared" si="38"/>
        <v>0.39</v>
      </c>
      <c r="I593">
        <f t="shared" si="39"/>
        <v>0.54</v>
      </c>
    </row>
    <row r="594" spans="1:9" x14ac:dyDescent="0.35">
      <c r="A594" t="s">
        <v>453</v>
      </c>
      <c r="B594">
        <v>0.48</v>
      </c>
      <c r="C594">
        <v>0.2</v>
      </c>
      <c r="D594">
        <v>0.25</v>
      </c>
      <c r="F594">
        <f t="shared" si="36"/>
        <v>0.27999999999999997</v>
      </c>
      <c r="G594">
        <f t="shared" si="37"/>
        <v>0.22999999999999998</v>
      </c>
      <c r="H594">
        <f t="shared" si="38"/>
        <v>0.33999999999999997</v>
      </c>
      <c r="I594">
        <f t="shared" si="39"/>
        <v>0.36499999999999999</v>
      </c>
    </row>
    <row r="595" spans="1:9" x14ac:dyDescent="0.35">
      <c r="A595" t="s">
        <v>453</v>
      </c>
      <c r="B595">
        <v>0.48</v>
      </c>
      <c r="C595">
        <v>0.2</v>
      </c>
      <c r="D595">
        <v>0.3</v>
      </c>
      <c r="F595">
        <f t="shared" si="36"/>
        <v>0.27999999999999997</v>
      </c>
      <c r="G595">
        <f t="shared" si="37"/>
        <v>0.18</v>
      </c>
      <c r="H595">
        <f t="shared" si="38"/>
        <v>0.33999999999999997</v>
      </c>
      <c r="I595">
        <f t="shared" si="39"/>
        <v>0.39</v>
      </c>
    </row>
    <row r="596" spans="1:9" x14ac:dyDescent="0.35">
      <c r="A596" t="s">
        <v>971</v>
      </c>
      <c r="B596">
        <v>0.48</v>
      </c>
      <c r="C596">
        <v>4.5</v>
      </c>
      <c r="D596">
        <v>0.4</v>
      </c>
      <c r="F596">
        <f t="shared" si="36"/>
        <v>-4.0199999999999996</v>
      </c>
      <c r="G596">
        <f t="shared" si="37"/>
        <v>7.999999999999996E-2</v>
      </c>
      <c r="H596">
        <f t="shared" si="38"/>
        <v>2.4900000000000002</v>
      </c>
      <c r="I596">
        <f t="shared" si="39"/>
        <v>0.44</v>
      </c>
    </row>
    <row r="597" spans="1:9" x14ac:dyDescent="0.35">
      <c r="A597">
        <v>0.48</v>
      </c>
      <c r="B597">
        <v>0.48</v>
      </c>
      <c r="C597">
        <v>0.3</v>
      </c>
      <c r="D597">
        <v>1.2</v>
      </c>
      <c r="F597">
        <f t="shared" si="36"/>
        <v>0.18</v>
      </c>
      <c r="G597">
        <f t="shared" si="37"/>
        <v>-0.72</v>
      </c>
      <c r="H597">
        <f t="shared" si="38"/>
        <v>0.39</v>
      </c>
      <c r="I597">
        <f t="shared" si="39"/>
        <v>0.84</v>
      </c>
    </row>
    <row r="598" spans="1:9" x14ac:dyDescent="0.35">
      <c r="A598" t="s">
        <v>666</v>
      </c>
      <c r="B598">
        <v>0.47</v>
      </c>
      <c r="C598">
        <v>0.3</v>
      </c>
      <c r="D598">
        <v>0.3</v>
      </c>
      <c r="F598">
        <f t="shared" si="36"/>
        <v>0.16999999999999998</v>
      </c>
      <c r="G598">
        <f t="shared" si="37"/>
        <v>0.16999999999999998</v>
      </c>
      <c r="H598">
        <f t="shared" si="38"/>
        <v>0.38500000000000001</v>
      </c>
      <c r="I598">
        <f t="shared" si="39"/>
        <v>0.38500000000000001</v>
      </c>
    </row>
    <row r="599" spans="1:9" x14ac:dyDescent="0.35">
      <c r="A599" t="s">
        <v>98</v>
      </c>
      <c r="B599">
        <v>0.46206060208591698</v>
      </c>
      <c r="C599">
        <v>0.3</v>
      </c>
      <c r="D599">
        <v>0.3</v>
      </c>
      <c r="F599">
        <f t="shared" si="36"/>
        <v>0.16206060208591699</v>
      </c>
      <c r="G599">
        <f t="shared" si="37"/>
        <v>0.16206060208591699</v>
      </c>
      <c r="H599">
        <f t="shared" si="38"/>
        <v>0.38103030104295849</v>
      </c>
      <c r="I599">
        <f t="shared" si="39"/>
        <v>0.38103030104295849</v>
      </c>
    </row>
    <row r="600" spans="1:9" x14ac:dyDescent="0.35">
      <c r="A600" t="s">
        <v>980</v>
      </c>
      <c r="B600">
        <v>0.46</v>
      </c>
      <c r="C600">
        <v>0.3</v>
      </c>
      <c r="D600">
        <v>0.4</v>
      </c>
      <c r="F600">
        <f t="shared" si="36"/>
        <v>0.16000000000000003</v>
      </c>
      <c r="G600">
        <f t="shared" si="37"/>
        <v>0.06</v>
      </c>
      <c r="H600">
        <f t="shared" si="38"/>
        <v>0.38</v>
      </c>
      <c r="I600">
        <f t="shared" si="39"/>
        <v>0.43000000000000005</v>
      </c>
    </row>
    <row r="601" spans="1:9" x14ac:dyDescent="0.35">
      <c r="A601" t="s">
        <v>980</v>
      </c>
      <c r="B601">
        <v>0.46</v>
      </c>
      <c r="C601">
        <v>0.3</v>
      </c>
      <c r="D601">
        <v>0.5</v>
      </c>
      <c r="F601">
        <f t="shared" si="36"/>
        <v>0.16000000000000003</v>
      </c>
      <c r="G601">
        <f t="shared" si="37"/>
        <v>-3.999999999999998E-2</v>
      </c>
      <c r="H601">
        <f t="shared" si="38"/>
        <v>0.38</v>
      </c>
      <c r="I601">
        <f t="shared" si="39"/>
        <v>0.48</v>
      </c>
    </row>
    <row r="602" spans="1:9" x14ac:dyDescent="0.35">
      <c r="A602" t="s">
        <v>859</v>
      </c>
      <c r="B602">
        <v>0.45</v>
      </c>
      <c r="C602">
        <v>1.2</v>
      </c>
      <c r="D602">
        <v>0.5</v>
      </c>
      <c r="F602">
        <f t="shared" si="36"/>
        <v>-0.75</v>
      </c>
      <c r="G602">
        <f t="shared" si="37"/>
        <v>-4.9999999999999989E-2</v>
      </c>
      <c r="H602">
        <f t="shared" si="38"/>
        <v>0.82499999999999996</v>
      </c>
      <c r="I602">
        <f t="shared" si="39"/>
        <v>0.47499999999999998</v>
      </c>
    </row>
    <row r="603" spans="1:9" x14ac:dyDescent="0.35">
      <c r="A603" t="s">
        <v>438</v>
      </c>
      <c r="B603">
        <v>0.45</v>
      </c>
      <c r="C603">
        <v>0.2</v>
      </c>
      <c r="D603">
        <v>0.2</v>
      </c>
      <c r="F603">
        <f t="shared" si="36"/>
        <v>0.25</v>
      </c>
      <c r="G603">
        <f t="shared" si="37"/>
        <v>0.25</v>
      </c>
      <c r="H603">
        <f t="shared" si="38"/>
        <v>0.32500000000000001</v>
      </c>
      <c r="I603">
        <f t="shared" si="39"/>
        <v>0.32500000000000001</v>
      </c>
    </row>
    <row r="604" spans="1:9" x14ac:dyDescent="0.35">
      <c r="A604" t="s">
        <v>438</v>
      </c>
      <c r="B604">
        <v>0.45</v>
      </c>
      <c r="C604">
        <v>0.2</v>
      </c>
      <c r="D604">
        <v>1</v>
      </c>
      <c r="F604">
        <f t="shared" si="36"/>
        <v>0.25</v>
      </c>
      <c r="G604">
        <f t="shared" si="37"/>
        <v>-0.55000000000000004</v>
      </c>
      <c r="H604">
        <f t="shared" si="38"/>
        <v>0.32500000000000001</v>
      </c>
      <c r="I604">
        <f t="shared" si="39"/>
        <v>0.72499999999999998</v>
      </c>
    </row>
    <row r="605" spans="1:9" x14ac:dyDescent="0.35">
      <c r="A605" t="s">
        <v>832</v>
      </c>
      <c r="B605">
        <v>0.44</v>
      </c>
      <c r="C605">
        <v>0.8</v>
      </c>
      <c r="D605">
        <v>1.5</v>
      </c>
      <c r="F605">
        <f t="shared" si="36"/>
        <v>-0.36000000000000004</v>
      </c>
      <c r="G605">
        <f t="shared" si="37"/>
        <v>-1.06</v>
      </c>
      <c r="H605">
        <f t="shared" si="38"/>
        <v>0.62</v>
      </c>
      <c r="I605">
        <f t="shared" si="39"/>
        <v>0.97</v>
      </c>
    </row>
    <row r="606" spans="1:9" x14ac:dyDescent="0.35">
      <c r="A606" t="s">
        <v>833</v>
      </c>
      <c r="B606">
        <v>0.44</v>
      </c>
      <c r="C606">
        <v>3.5</v>
      </c>
      <c r="D606">
        <v>1.4</v>
      </c>
      <c r="F606">
        <f t="shared" si="36"/>
        <v>-3.06</v>
      </c>
      <c r="G606">
        <f t="shared" si="37"/>
        <v>-0.96</v>
      </c>
      <c r="H606">
        <f t="shared" si="38"/>
        <v>1.97</v>
      </c>
      <c r="I606">
        <f t="shared" si="39"/>
        <v>0.91999999999999993</v>
      </c>
    </row>
    <row r="607" spans="1:9" x14ac:dyDescent="0.35">
      <c r="A607" t="s">
        <v>26</v>
      </c>
      <c r="B607">
        <v>0.42</v>
      </c>
      <c r="C607">
        <v>0.2</v>
      </c>
      <c r="D607">
        <v>0.2</v>
      </c>
      <c r="F607">
        <f t="shared" si="36"/>
        <v>0.21999999999999997</v>
      </c>
      <c r="G607">
        <f t="shared" si="37"/>
        <v>0.21999999999999997</v>
      </c>
      <c r="H607">
        <f t="shared" si="38"/>
        <v>0.31</v>
      </c>
      <c r="I607">
        <f t="shared" si="39"/>
        <v>0.31</v>
      </c>
    </row>
    <row r="608" spans="1:9" x14ac:dyDescent="0.35">
      <c r="A608" t="s">
        <v>835</v>
      </c>
      <c r="B608">
        <v>0.41</v>
      </c>
      <c r="C608">
        <v>0.8</v>
      </c>
      <c r="D608">
        <v>1.5</v>
      </c>
      <c r="F608">
        <f t="shared" si="36"/>
        <v>-0.39000000000000007</v>
      </c>
      <c r="G608">
        <f t="shared" si="37"/>
        <v>-1.0900000000000001</v>
      </c>
      <c r="H608">
        <f t="shared" si="38"/>
        <v>0.60499999999999998</v>
      </c>
      <c r="I608">
        <f t="shared" si="39"/>
        <v>0.95499999999999996</v>
      </c>
    </row>
    <row r="609" spans="1:9" x14ac:dyDescent="0.35">
      <c r="A609" t="s">
        <v>348</v>
      </c>
      <c r="B609">
        <v>0.41</v>
      </c>
      <c r="C609">
        <v>0.5</v>
      </c>
      <c r="D609">
        <v>1.2</v>
      </c>
      <c r="F609">
        <f t="shared" si="36"/>
        <v>-9.0000000000000024E-2</v>
      </c>
      <c r="G609">
        <f t="shared" si="37"/>
        <v>-0.79</v>
      </c>
      <c r="H609">
        <f t="shared" si="38"/>
        <v>0.45499999999999996</v>
      </c>
      <c r="I609">
        <f t="shared" si="39"/>
        <v>0.80499999999999994</v>
      </c>
    </row>
    <row r="610" spans="1:9" x14ac:dyDescent="0.35">
      <c r="A610" t="s">
        <v>348</v>
      </c>
      <c r="B610">
        <v>0.41</v>
      </c>
      <c r="C610">
        <v>0.2</v>
      </c>
      <c r="D610">
        <v>0.4</v>
      </c>
      <c r="F610">
        <f t="shared" si="36"/>
        <v>0.20999999999999996</v>
      </c>
      <c r="G610">
        <f t="shared" si="37"/>
        <v>9.9999999999999534E-3</v>
      </c>
      <c r="H610">
        <f t="shared" si="38"/>
        <v>0.30499999999999999</v>
      </c>
      <c r="I610">
        <f t="shared" si="39"/>
        <v>0.40500000000000003</v>
      </c>
    </row>
    <row r="611" spans="1:9" x14ac:dyDescent="0.35">
      <c r="A611" t="s">
        <v>348</v>
      </c>
      <c r="B611">
        <v>0.41</v>
      </c>
      <c r="C611">
        <v>0.4</v>
      </c>
      <c r="D611">
        <v>1</v>
      </c>
      <c r="F611">
        <f t="shared" si="36"/>
        <v>9.9999999999999534E-3</v>
      </c>
      <c r="G611">
        <f t="shared" si="37"/>
        <v>-0.59000000000000008</v>
      </c>
      <c r="H611">
        <f t="shared" si="38"/>
        <v>0.40500000000000003</v>
      </c>
      <c r="I611">
        <f t="shared" si="39"/>
        <v>0.70499999999999996</v>
      </c>
    </row>
    <row r="612" spans="1:9" x14ac:dyDescent="0.35">
      <c r="A612" t="s">
        <v>664</v>
      </c>
      <c r="B612">
        <v>0.4</v>
      </c>
      <c r="C612">
        <v>0.3</v>
      </c>
      <c r="D612">
        <v>0.6</v>
      </c>
      <c r="F612">
        <f t="shared" si="36"/>
        <v>0.10000000000000003</v>
      </c>
      <c r="G612">
        <f t="shared" si="37"/>
        <v>-0.19999999999999996</v>
      </c>
      <c r="H612">
        <f t="shared" si="38"/>
        <v>0.35</v>
      </c>
      <c r="I612">
        <f t="shared" si="39"/>
        <v>0.5</v>
      </c>
    </row>
    <row r="613" spans="1:9" x14ac:dyDescent="0.35">
      <c r="A613" t="s">
        <v>234</v>
      </c>
      <c r="B613">
        <v>0.4</v>
      </c>
      <c r="C613">
        <v>0.2</v>
      </c>
      <c r="D613">
        <v>0.3</v>
      </c>
      <c r="F613">
        <f t="shared" si="36"/>
        <v>0.2</v>
      </c>
      <c r="G613">
        <f t="shared" si="37"/>
        <v>0.10000000000000003</v>
      </c>
      <c r="H613">
        <f t="shared" si="38"/>
        <v>0.30000000000000004</v>
      </c>
      <c r="I613">
        <f t="shared" si="39"/>
        <v>0.35</v>
      </c>
    </row>
    <row r="614" spans="1:9" x14ac:dyDescent="0.35">
      <c r="A614" t="s">
        <v>234</v>
      </c>
      <c r="B614">
        <v>0.4</v>
      </c>
      <c r="C614">
        <v>0.2</v>
      </c>
      <c r="D614">
        <v>0.2</v>
      </c>
      <c r="F614">
        <f t="shared" si="36"/>
        <v>0.2</v>
      </c>
      <c r="G614">
        <f t="shared" si="37"/>
        <v>0.2</v>
      </c>
      <c r="H614">
        <f t="shared" si="38"/>
        <v>0.30000000000000004</v>
      </c>
      <c r="I614">
        <f t="shared" si="39"/>
        <v>0.30000000000000004</v>
      </c>
    </row>
    <row r="615" spans="1:9" x14ac:dyDescent="0.35">
      <c r="A615" t="s">
        <v>234</v>
      </c>
      <c r="B615">
        <v>0.4</v>
      </c>
      <c r="C615">
        <v>0.2</v>
      </c>
      <c r="D615">
        <v>0.4</v>
      </c>
      <c r="F615">
        <f t="shared" si="36"/>
        <v>0.2</v>
      </c>
      <c r="G615">
        <f t="shared" si="37"/>
        <v>0</v>
      </c>
      <c r="H615">
        <f t="shared" si="38"/>
        <v>0.30000000000000004</v>
      </c>
      <c r="I615">
        <f t="shared" si="39"/>
        <v>0.4</v>
      </c>
    </row>
    <row r="616" spans="1:9" x14ac:dyDescent="0.35">
      <c r="A616" t="s">
        <v>698</v>
      </c>
      <c r="B616">
        <v>0.39</v>
      </c>
      <c r="C616">
        <v>0.2</v>
      </c>
      <c r="D616">
        <v>0.25</v>
      </c>
      <c r="F616">
        <f t="shared" si="36"/>
        <v>0.19</v>
      </c>
      <c r="G616">
        <f t="shared" si="37"/>
        <v>0.14000000000000001</v>
      </c>
      <c r="H616">
        <f t="shared" si="38"/>
        <v>0.29500000000000004</v>
      </c>
      <c r="I616">
        <f t="shared" si="39"/>
        <v>0.32</v>
      </c>
    </row>
    <row r="617" spans="1:9" x14ac:dyDescent="0.35">
      <c r="A617" t="s">
        <v>346</v>
      </c>
      <c r="B617">
        <v>0.39</v>
      </c>
      <c r="C617">
        <v>0.2</v>
      </c>
      <c r="D617">
        <v>0.2</v>
      </c>
      <c r="F617">
        <f t="shared" si="36"/>
        <v>0.19</v>
      </c>
      <c r="G617">
        <f t="shared" si="37"/>
        <v>0.19</v>
      </c>
      <c r="H617">
        <f t="shared" si="38"/>
        <v>0.29500000000000004</v>
      </c>
      <c r="I617">
        <f t="shared" si="39"/>
        <v>0.29500000000000004</v>
      </c>
    </row>
    <row r="618" spans="1:9" x14ac:dyDescent="0.35">
      <c r="A618" t="s">
        <v>421</v>
      </c>
      <c r="B618">
        <v>0.38</v>
      </c>
      <c r="C618">
        <v>0.3</v>
      </c>
      <c r="D618">
        <v>0.5</v>
      </c>
      <c r="F618">
        <f t="shared" si="36"/>
        <v>8.0000000000000016E-2</v>
      </c>
      <c r="G618">
        <f t="shared" si="37"/>
        <v>-0.12</v>
      </c>
      <c r="H618">
        <f t="shared" si="38"/>
        <v>0.33999999999999997</v>
      </c>
      <c r="I618">
        <f t="shared" si="39"/>
        <v>0.44</v>
      </c>
    </row>
    <row r="619" spans="1:9" x14ac:dyDescent="0.35">
      <c r="A619" t="s">
        <v>483</v>
      </c>
      <c r="B619">
        <v>0.38</v>
      </c>
      <c r="C619">
        <v>0.3</v>
      </c>
      <c r="D619">
        <v>0.5</v>
      </c>
      <c r="F619">
        <f t="shared" si="36"/>
        <v>8.0000000000000016E-2</v>
      </c>
      <c r="G619">
        <f t="shared" si="37"/>
        <v>-0.12</v>
      </c>
      <c r="H619">
        <f t="shared" si="38"/>
        <v>0.33999999999999997</v>
      </c>
      <c r="I619">
        <f t="shared" si="39"/>
        <v>0.44</v>
      </c>
    </row>
    <row r="620" spans="1:9" x14ac:dyDescent="0.35">
      <c r="A620" t="s">
        <v>483</v>
      </c>
      <c r="B620">
        <v>0.38</v>
      </c>
      <c r="C620">
        <v>0.3</v>
      </c>
      <c r="D620">
        <v>0.25</v>
      </c>
      <c r="F620">
        <f t="shared" si="36"/>
        <v>8.0000000000000016E-2</v>
      </c>
      <c r="G620">
        <f t="shared" si="37"/>
        <v>0.13</v>
      </c>
      <c r="H620">
        <f t="shared" si="38"/>
        <v>0.33999999999999997</v>
      </c>
      <c r="I620">
        <f t="shared" si="39"/>
        <v>0.315</v>
      </c>
    </row>
    <row r="621" spans="1:9" x14ac:dyDescent="0.35">
      <c r="A621" t="s">
        <v>483</v>
      </c>
      <c r="B621">
        <v>0.38</v>
      </c>
      <c r="C621">
        <v>0.2</v>
      </c>
      <c r="D621">
        <v>0.3</v>
      </c>
      <c r="F621">
        <f t="shared" si="36"/>
        <v>0.18</v>
      </c>
      <c r="G621">
        <f t="shared" si="37"/>
        <v>8.0000000000000016E-2</v>
      </c>
      <c r="H621">
        <f t="shared" si="38"/>
        <v>0.29000000000000004</v>
      </c>
      <c r="I621">
        <f t="shared" si="39"/>
        <v>0.33999999999999997</v>
      </c>
    </row>
    <row r="622" spans="1:9" x14ac:dyDescent="0.35">
      <c r="A622">
        <v>0.38</v>
      </c>
      <c r="B622">
        <v>0.38</v>
      </c>
      <c r="C622">
        <v>0.2</v>
      </c>
      <c r="D622">
        <v>0.2</v>
      </c>
      <c r="F622">
        <f t="shared" si="36"/>
        <v>0.18</v>
      </c>
      <c r="G622">
        <f t="shared" si="37"/>
        <v>0.18</v>
      </c>
      <c r="H622">
        <f t="shared" si="38"/>
        <v>0.29000000000000004</v>
      </c>
      <c r="I622">
        <f t="shared" si="39"/>
        <v>0.29000000000000004</v>
      </c>
    </row>
    <row r="623" spans="1:9" x14ac:dyDescent="0.35">
      <c r="A623" t="s">
        <v>977</v>
      </c>
      <c r="B623">
        <v>0.36</v>
      </c>
      <c r="C623">
        <v>0.1</v>
      </c>
      <c r="D623">
        <v>1</v>
      </c>
      <c r="F623">
        <f t="shared" si="36"/>
        <v>0.26</v>
      </c>
      <c r="G623">
        <f t="shared" si="37"/>
        <v>-0.64</v>
      </c>
      <c r="H623">
        <f t="shared" si="38"/>
        <v>0.22999999999999998</v>
      </c>
      <c r="I623">
        <f t="shared" si="39"/>
        <v>0.67999999999999994</v>
      </c>
    </row>
    <row r="624" spans="1:9" x14ac:dyDescent="0.35">
      <c r="A624" t="s">
        <v>977</v>
      </c>
      <c r="B624">
        <v>0.36</v>
      </c>
      <c r="C624">
        <v>0.1</v>
      </c>
      <c r="D624">
        <v>1</v>
      </c>
      <c r="F624">
        <f t="shared" si="36"/>
        <v>0.26</v>
      </c>
      <c r="G624">
        <f t="shared" si="37"/>
        <v>-0.64</v>
      </c>
      <c r="H624">
        <f t="shared" si="38"/>
        <v>0.22999999999999998</v>
      </c>
      <c r="I624">
        <f t="shared" si="39"/>
        <v>0.67999999999999994</v>
      </c>
    </row>
    <row r="625" spans="1:9" x14ac:dyDescent="0.35">
      <c r="A625" t="s">
        <v>861</v>
      </c>
      <c r="B625">
        <v>0.35</v>
      </c>
      <c r="C625">
        <v>0.4</v>
      </c>
      <c r="D625">
        <v>0.2</v>
      </c>
      <c r="F625">
        <f t="shared" si="36"/>
        <v>-5.0000000000000044E-2</v>
      </c>
      <c r="G625">
        <f t="shared" si="37"/>
        <v>0.14999999999999997</v>
      </c>
      <c r="H625">
        <f t="shared" si="38"/>
        <v>0.375</v>
      </c>
      <c r="I625">
        <f t="shared" si="39"/>
        <v>0.27500000000000002</v>
      </c>
    </row>
    <row r="626" spans="1:9" x14ac:dyDescent="0.35">
      <c r="A626" t="s">
        <v>1069</v>
      </c>
      <c r="B626">
        <v>0.35</v>
      </c>
      <c r="C626">
        <v>0.2</v>
      </c>
      <c r="D626">
        <v>0.2</v>
      </c>
      <c r="F626">
        <f t="shared" si="36"/>
        <v>0.14999999999999997</v>
      </c>
      <c r="G626">
        <f t="shared" si="37"/>
        <v>0.14999999999999997</v>
      </c>
      <c r="H626">
        <f t="shared" si="38"/>
        <v>0.27500000000000002</v>
      </c>
      <c r="I626">
        <f t="shared" si="39"/>
        <v>0.27500000000000002</v>
      </c>
    </row>
    <row r="627" spans="1:9" x14ac:dyDescent="0.35">
      <c r="A627" t="s">
        <v>708</v>
      </c>
      <c r="B627">
        <v>0.34</v>
      </c>
      <c r="C627">
        <v>0.2</v>
      </c>
      <c r="D627">
        <v>0.4</v>
      </c>
      <c r="F627">
        <f t="shared" si="36"/>
        <v>0.14000000000000001</v>
      </c>
      <c r="G627">
        <f t="shared" si="37"/>
        <v>-0.06</v>
      </c>
      <c r="H627">
        <f t="shared" si="38"/>
        <v>0.27</v>
      </c>
      <c r="I627">
        <f t="shared" si="39"/>
        <v>0.37</v>
      </c>
    </row>
    <row r="628" spans="1:9" x14ac:dyDescent="0.35">
      <c r="A628" t="s">
        <v>837</v>
      </c>
      <c r="B628">
        <v>0.34</v>
      </c>
      <c r="C628">
        <v>5</v>
      </c>
      <c r="D628">
        <v>5</v>
      </c>
      <c r="F628">
        <f t="shared" si="36"/>
        <v>-4.66</v>
      </c>
      <c r="G628">
        <f t="shared" si="37"/>
        <v>-4.66</v>
      </c>
      <c r="H628">
        <f t="shared" si="38"/>
        <v>2.67</v>
      </c>
      <c r="I628">
        <f t="shared" si="39"/>
        <v>2.67</v>
      </c>
    </row>
    <row r="629" spans="1:9" x14ac:dyDescent="0.35">
      <c r="A629" t="s">
        <v>975</v>
      </c>
      <c r="B629">
        <v>0.34</v>
      </c>
      <c r="C629">
        <v>0.2</v>
      </c>
      <c r="D629">
        <v>0.3</v>
      </c>
      <c r="F629">
        <f t="shared" si="36"/>
        <v>0.14000000000000001</v>
      </c>
      <c r="G629">
        <f t="shared" si="37"/>
        <v>4.0000000000000036E-2</v>
      </c>
      <c r="H629">
        <f t="shared" si="38"/>
        <v>0.27</v>
      </c>
      <c r="I629">
        <f t="shared" si="39"/>
        <v>0.32</v>
      </c>
    </row>
    <row r="630" spans="1:9" x14ac:dyDescent="0.35">
      <c r="A630" t="s">
        <v>975</v>
      </c>
      <c r="B630">
        <v>0.34</v>
      </c>
      <c r="C630">
        <v>0.3</v>
      </c>
      <c r="D630">
        <v>0.3</v>
      </c>
      <c r="F630">
        <f t="shared" si="36"/>
        <v>4.0000000000000036E-2</v>
      </c>
      <c r="G630">
        <f t="shared" si="37"/>
        <v>4.0000000000000036E-2</v>
      </c>
      <c r="H630">
        <f t="shared" si="38"/>
        <v>0.32</v>
      </c>
      <c r="I630">
        <f t="shared" si="39"/>
        <v>0.32</v>
      </c>
    </row>
    <row r="631" spans="1:9" x14ac:dyDescent="0.35">
      <c r="A631" t="s">
        <v>975</v>
      </c>
      <c r="B631">
        <v>0.34</v>
      </c>
      <c r="C631">
        <v>0.2</v>
      </c>
      <c r="D631">
        <v>0.2</v>
      </c>
      <c r="F631">
        <f t="shared" si="36"/>
        <v>0.14000000000000001</v>
      </c>
      <c r="G631">
        <f t="shared" si="37"/>
        <v>0.14000000000000001</v>
      </c>
      <c r="H631">
        <f t="shared" si="38"/>
        <v>0.27</v>
      </c>
      <c r="I631">
        <f t="shared" si="39"/>
        <v>0.27</v>
      </c>
    </row>
    <row r="632" spans="1:9" x14ac:dyDescent="0.35">
      <c r="A632" t="s">
        <v>481</v>
      </c>
      <c r="B632">
        <v>0.33</v>
      </c>
      <c r="C632">
        <v>0.2</v>
      </c>
      <c r="D632">
        <v>0.3</v>
      </c>
      <c r="F632">
        <f t="shared" si="36"/>
        <v>0.13</v>
      </c>
      <c r="G632">
        <f t="shared" si="37"/>
        <v>3.0000000000000027E-2</v>
      </c>
      <c r="H632">
        <f t="shared" si="38"/>
        <v>0.26500000000000001</v>
      </c>
      <c r="I632">
        <f t="shared" si="39"/>
        <v>0.315</v>
      </c>
    </row>
    <row r="633" spans="1:9" x14ac:dyDescent="0.35">
      <c r="A633" t="s">
        <v>662</v>
      </c>
      <c r="B633">
        <v>0.32</v>
      </c>
      <c r="C633">
        <v>0.2</v>
      </c>
      <c r="D633">
        <v>0.5</v>
      </c>
      <c r="F633">
        <f t="shared" si="36"/>
        <v>0.12</v>
      </c>
      <c r="G633">
        <f t="shared" si="37"/>
        <v>-0.18</v>
      </c>
      <c r="H633">
        <f t="shared" si="38"/>
        <v>0.26</v>
      </c>
      <c r="I633">
        <f t="shared" si="39"/>
        <v>0.41000000000000003</v>
      </c>
    </row>
    <row r="634" spans="1:9" x14ac:dyDescent="0.35">
      <c r="A634" t="s">
        <v>130</v>
      </c>
      <c r="B634">
        <v>0.31</v>
      </c>
      <c r="C634">
        <v>0.2</v>
      </c>
      <c r="D634">
        <v>0.3</v>
      </c>
      <c r="F634">
        <f t="shared" si="36"/>
        <v>0.10999999999999999</v>
      </c>
      <c r="G634">
        <f t="shared" si="37"/>
        <v>1.0000000000000009E-2</v>
      </c>
      <c r="H634">
        <f t="shared" si="38"/>
        <v>0.255</v>
      </c>
      <c r="I634">
        <f t="shared" si="39"/>
        <v>0.30499999999999999</v>
      </c>
    </row>
    <row r="635" spans="1:9" x14ac:dyDescent="0.35">
      <c r="A635" t="s">
        <v>901</v>
      </c>
      <c r="B635">
        <v>0.31</v>
      </c>
      <c r="C635">
        <v>0.2</v>
      </c>
      <c r="D635">
        <v>0.5</v>
      </c>
      <c r="F635">
        <f t="shared" si="36"/>
        <v>0.10999999999999999</v>
      </c>
      <c r="G635">
        <f t="shared" si="37"/>
        <v>-0.19</v>
      </c>
      <c r="H635">
        <f t="shared" si="38"/>
        <v>0.255</v>
      </c>
      <c r="I635">
        <f t="shared" si="39"/>
        <v>0.40500000000000003</v>
      </c>
    </row>
    <row r="636" spans="1:9" x14ac:dyDescent="0.35">
      <c r="A636" t="s">
        <v>232</v>
      </c>
      <c r="B636">
        <v>0.3</v>
      </c>
      <c r="C636">
        <v>0.1</v>
      </c>
      <c r="D636">
        <v>0.1</v>
      </c>
      <c r="F636">
        <f t="shared" si="36"/>
        <v>0.19999999999999998</v>
      </c>
      <c r="G636">
        <f t="shared" si="37"/>
        <v>0.19999999999999998</v>
      </c>
      <c r="H636">
        <f t="shared" si="38"/>
        <v>0.2</v>
      </c>
      <c r="I636">
        <f t="shared" si="39"/>
        <v>0.2</v>
      </c>
    </row>
    <row r="637" spans="1:9" x14ac:dyDescent="0.35">
      <c r="A637" t="s">
        <v>232</v>
      </c>
      <c r="B637">
        <v>0.3</v>
      </c>
      <c r="C637">
        <v>0.2</v>
      </c>
      <c r="D637">
        <v>0.41</v>
      </c>
      <c r="F637">
        <f t="shared" si="36"/>
        <v>9.9999999999999978E-2</v>
      </c>
      <c r="G637">
        <f t="shared" si="37"/>
        <v>-0.10999999999999999</v>
      </c>
      <c r="H637">
        <f t="shared" si="38"/>
        <v>0.25</v>
      </c>
      <c r="I637">
        <f t="shared" si="39"/>
        <v>0.35499999999999998</v>
      </c>
    </row>
    <row r="638" spans="1:9" x14ac:dyDescent="0.35">
      <c r="A638" t="s">
        <v>232</v>
      </c>
      <c r="B638">
        <v>0.3</v>
      </c>
      <c r="C638">
        <v>0.2</v>
      </c>
      <c r="D638">
        <v>0.5</v>
      </c>
      <c r="F638">
        <f t="shared" si="36"/>
        <v>9.9999999999999978E-2</v>
      </c>
      <c r="G638">
        <f t="shared" si="37"/>
        <v>-0.2</v>
      </c>
      <c r="H638">
        <f t="shared" si="38"/>
        <v>0.25</v>
      </c>
      <c r="I638">
        <f t="shared" si="39"/>
        <v>0.4</v>
      </c>
    </row>
    <row r="639" spans="1:9" x14ac:dyDescent="0.35">
      <c r="A639" t="s">
        <v>774</v>
      </c>
      <c r="B639">
        <v>0.3</v>
      </c>
      <c r="C639">
        <v>1</v>
      </c>
      <c r="D639">
        <v>1</v>
      </c>
      <c r="F639">
        <f t="shared" si="36"/>
        <v>-0.7</v>
      </c>
      <c r="G639">
        <f t="shared" si="37"/>
        <v>-0.7</v>
      </c>
      <c r="H639">
        <f t="shared" si="38"/>
        <v>0.65</v>
      </c>
      <c r="I639">
        <f t="shared" si="39"/>
        <v>0.65</v>
      </c>
    </row>
    <row r="640" spans="1:9" x14ac:dyDescent="0.35">
      <c r="A640" t="s">
        <v>554</v>
      </c>
      <c r="B640">
        <v>0.28982753492378882</v>
      </c>
      <c r="C640">
        <v>0.3</v>
      </c>
      <c r="D640">
        <v>0.5</v>
      </c>
      <c r="F640">
        <f t="shared" si="36"/>
        <v>-1.0172465076211168E-2</v>
      </c>
      <c r="G640">
        <f t="shared" si="37"/>
        <v>-0.21017246507621118</v>
      </c>
      <c r="H640">
        <f t="shared" si="38"/>
        <v>0.2949137674618944</v>
      </c>
      <c r="I640">
        <f t="shared" si="39"/>
        <v>0.39491376746189444</v>
      </c>
    </row>
    <row r="641" spans="1:9" x14ac:dyDescent="0.35">
      <c r="A641" t="s">
        <v>107</v>
      </c>
      <c r="B641">
        <v>0.28000000000000003</v>
      </c>
      <c r="C641">
        <v>0.3</v>
      </c>
      <c r="D641">
        <v>0.3</v>
      </c>
      <c r="F641">
        <f t="shared" si="36"/>
        <v>-1.9999999999999962E-2</v>
      </c>
      <c r="G641">
        <f t="shared" si="37"/>
        <v>-1.9999999999999962E-2</v>
      </c>
      <c r="H641">
        <f t="shared" si="38"/>
        <v>0.29000000000000004</v>
      </c>
      <c r="I641">
        <f t="shared" si="39"/>
        <v>0.29000000000000004</v>
      </c>
    </row>
    <row r="642" spans="1:9" x14ac:dyDescent="0.35">
      <c r="A642" t="s">
        <v>904</v>
      </c>
      <c r="B642">
        <v>0.28000000000000003</v>
      </c>
      <c r="C642">
        <v>0.3</v>
      </c>
      <c r="D642">
        <v>1</v>
      </c>
      <c r="F642">
        <f t="shared" ref="F642:F689" si="40">B642-C642</f>
        <v>-1.9999999999999962E-2</v>
      </c>
      <c r="G642">
        <f t="shared" ref="G642:G689" si="41">B642-D642</f>
        <v>-0.72</v>
      </c>
      <c r="H642">
        <f t="shared" ref="H642:H689" si="42">(B642+C642)/2</f>
        <v>0.29000000000000004</v>
      </c>
      <c r="I642">
        <f t="shared" ref="I642:I689" si="43">(B642+D642)/2</f>
        <v>0.64</v>
      </c>
    </row>
    <row r="643" spans="1:9" x14ac:dyDescent="0.35">
      <c r="A643">
        <v>0.27</v>
      </c>
      <c r="B643">
        <v>0.27</v>
      </c>
      <c r="C643">
        <v>0.1</v>
      </c>
      <c r="D643">
        <v>0.3</v>
      </c>
      <c r="F643">
        <f t="shared" si="40"/>
        <v>0.17</v>
      </c>
      <c r="G643">
        <f t="shared" si="41"/>
        <v>-2.9999999999999971E-2</v>
      </c>
      <c r="H643">
        <f t="shared" si="42"/>
        <v>0.185</v>
      </c>
      <c r="I643">
        <f t="shared" si="43"/>
        <v>0.28500000000000003</v>
      </c>
    </row>
    <row r="644" spans="1:9" x14ac:dyDescent="0.35">
      <c r="A644">
        <v>0.27</v>
      </c>
      <c r="B644">
        <v>0.27</v>
      </c>
      <c r="C644">
        <v>0.3</v>
      </c>
      <c r="D644">
        <v>0.05</v>
      </c>
      <c r="F644">
        <f t="shared" si="40"/>
        <v>-2.9999999999999971E-2</v>
      </c>
      <c r="G644">
        <f t="shared" si="41"/>
        <v>0.22000000000000003</v>
      </c>
      <c r="H644">
        <f t="shared" si="42"/>
        <v>0.28500000000000003</v>
      </c>
      <c r="I644">
        <f t="shared" si="43"/>
        <v>0.16</v>
      </c>
    </row>
    <row r="645" spans="1:9" x14ac:dyDescent="0.35">
      <c r="A645" t="s">
        <v>546</v>
      </c>
      <c r="B645">
        <v>0.24186773244895651</v>
      </c>
      <c r="C645">
        <v>0.2</v>
      </c>
      <c r="D645">
        <v>5</v>
      </c>
      <c r="F645">
        <f t="shared" si="40"/>
        <v>4.1867732448956502E-2</v>
      </c>
      <c r="G645">
        <f t="shared" si="41"/>
        <v>-4.7581322675510433</v>
      </c>
      <c r="H645">
        <f t="shared" si="42"/>
        <v>0.22093386622447825</v>
      </c>
      <c r="I645">
        <f t="shared" si="43"/>
        <v>2.6209338662244783</v>
      </c>
    </row>
    <row r="646" spans="1:9" x14ac:dyDescent="0.35">
      <c r="A646" t="s">
        <v>132</v>
      </c>
      <c r="B646">
        <v>0.24</v>
      </c>
      <c r="C646">
        <v>3.5</v>
      </c>
      <c r="D646">
        <v>0.5</v>
      </c>
      <c r="F646">
        <f t="shared" si="40"/>
        <v>-3.26</v>
      </c>
      <c r="G646">
        <f t="shared" si="41"/>
        <v>-0.26</v>
      </c>
      <c r="H646">
        <f t="shared" si="42"/>
        <v>1.87</v>
      </c>
      <c r="I646">
        <f t="shared" si="43"/>
        <v>0.37</v>
      </c>
    </row>
    <row r="647" spans="1:9" x14ac:dyDescent="0.35">
      <c r="A647" t="s">
        <v>973</v>
      </c>
      <c r="B647">
        <v>0.23</v>
      </c>
      <c r="C647">
        <v>0.1</v>
      </c>
      <c r="D647">
        <v>0.3</v>
      </c>
      <c r="F647">
        <f t="shared" si="40"/>
        <v>0.13</v>
      </c>
      <c r="G647">
        <f t="shared" si="41"/>
        <v>-6.9999999999999979E-2</v>
      </c>
      <c r="H647">
        <f t="shared" si="42"/>
        <v>0.16500000000000001</v>
      </c>
      <c r="I647">
        <f t="shared" si="43"/>
        <v>0.26500000000000001</v>
      </c>
    </row>
    <row r="648" spans="1:9" x14ac:dyDescent="0.35">
      <c r="A648">
        <v>0.23</v>
      </c>
      <c r="B648">
        <v>0.23</v>
      </c>
      <c r="C648">
        <v>0.1</v>
      </c>
      <c r="D648">
        <v>0.1</v>
      </c>
      <c r="F648">
        <f t="shared" si="40"/>
        <v>0.13</v>
      </c>
      <c r="G648">
        <f t="shared" si="41"/>
        <v>0.13</v>
      </c>
      <c r="H648">
        <f t="shared" si="42"/>
        <v>0.16500000000000001</v>
      </c>
      <c r="I648">
        <f t="shared" si="43"/>
        <v>0.16500000000000001</v>
      </c>
    </row>
    <row r="649" spans="1:9" x14ac:dyDescent="0.35">
      <c r="A649">
        <v>0.23</v>
      </c>
      <c r="B649">
        <v>0.23</v>
      </c>
      <c r="C649">
        <v>0.2</v>
      </c>
      <c r="D649">
        <v>0.3</v>
      </c>
      <c r="F649">
        <f t="shared" si="40"/>
        <v>0.03</v>
      </c>
      <c r="G649">
        <f t="shared" si="41"/>
        <v>-6.9999999999999979E-2</v>
      </c>
      <c r="H649">
        <f t="shared" si="42"/>
        <v>0.21500000000000002</v>
      </c>
      <c r="I649">
        <f t="shared" si="43"/>
        <v>0.26500000000000001</v>
      </c>
    </row>
    <row r="650" spans="1:9" x14ac:dyDescent="0.35">
      <c r="A650">
        <v>0.21</v>
      </c>
      <c r="B650">
        <v>0.21</v>
      </c>
      <c r="C650">
        <v>0.2</v>
      </c>
      <c r="D650">
        <v>0.5</v>
      </c>
      <c r="F650">
        <f t="shared" si="40"/>
        <v>9.9999999999999811E-3</v>
      </c>
      <c r="G650">
        <f t="shared" si="41"/>
        <v>-0.29000000000000004</v>
      </c>
      <c r="H650">
        <f t="shared" si="42"/>
        <v>0.20500000000000002</v>
      </c>
      <c r="I650">
        <f t="shared" si="43"/>
        <v>0.35499999999999998</v>
      </c>
    </row>
    <row r="651" spans="1:9" x14ac:dyDescent="0.35">
      <c r="A651" t="s">
        <v>128</v>
      </c>
      <c r="B651">
        <v>0.2</v>
      </c>
      <c r="C651">
        <v>0.3</v>
      </c>
      <c r="D651">
        <v>0.1</v>
      </c>
      <c r="F651">
        <f t="shared" si="40"/>
        <v>-9.9999999999999978E-2</v>
      </c>
      <c r="G651">
        <f t="shared" si="41"/>
        <v>0.1</v>
      </c>
      <c r="H651">
        <f t="shared" si="42"/>
        <v>0.25</v>
      </c>
      <c r="I651">
        <f t="shared" si="43"/>
        <v>0.15000000000000002</v>
      </c>
    </row>
    <row r="652" spans="1:9" x14ac:dyDescent="0.35">
      <c r="A652" t="s">
        <v>550</v>
      </c>
      <c r="B652">
        <v>0.2</v>
      </c>
      <c r="C652">
        <v>0.3</v>
      </c>
      <c r="D652">
        <v>5</v>
      </c>
      <c r="F652">
        <f t="shared" si="40"/>
        <v>-9.9999999999999978E-2</v>
      </c>
      <c r="G652">
        <f t="shared" si="41"/>
        <v>-4.8</v>
      </c>
      <c r="H652">
        <f t="shared" si="42"/>
        <v>0.25</v>
      </c>
      <c r="I652">
        <f t="shared" si="43"/>
        <v>2.6</v>
      </c>
    </row>
    <row r="653" spans="1:9" x14ac:dyDescent="0.35">
      <c r="A653" t="s">
        <v>1067</v>
      </c>
      <c r="B653">
        <v>0.2</v>
      </c>
      <c r="C653">
        <v>0.2</v>
      </c>
      <c r="D653">
        <v>0.3</v>
      </c>
      <c r="F653">
        <f t="shared" si="40"/>
        <v>0</v>
      </c>
      <c r="G653">
        <f t="shared" si="41"/>
        <v>-9.9999999999999978E-2</v>
      </c>
      <c r="H653">
        <f t="shared" si="42"/>
        <v>0.2</v>
      </c>
      <c r="I653">
        <f t="shared" si="43"/>
        <v>0.25</v>
      </c>
    </row>
    <row r="654" spans="1:9" x14ac:dyDescent="0.35">
      <c r="A654" t="s">
        <v>867</v>
      </c>
      <c r="B654">
        <v>0.19</v>
      </c>
      <c r="C654">
        <v>5</v>
      </c>
      <c r="D654">
        <v>1.3</v>
      </c>
      <c r="F654">
        <f t="shared" si="40"/>
        <v>-4.8099999999999996</v>
      </c>
      <c r="G654">
        <f t="shared" si="41"/>
        <v>-1.1100000000000001</v>
      </c>
      <c r="H654">
        <f t="shared" si="42"/>
        <v>2.5950000000000002</v>
      </c>
      <c r="I654">
        <f t="shared" si="43"/>
        <v>0.745</v>
      </c>
    </row>
    <row r="655" spans="1:9" x14ac:dyDescent="0.35">
      <c r="A655" t="s">
        <v>592</v>
      </c>
      <c r="B655">
        <v>0.18973665961010269</v>
      </c>
      <c r="C655">
        <v>0.2</v>
      </c>
      <c r="D655">
        <v>0.3</v>
      </c>
      <c r="F655">
        <f t="shared" si="40"/>
        <v>-1.0263340389897319E-2</v>
      </c>
      <c r="G655">
        <f t="shared" si="41"/>
        <v>-0.1102633403898973</v>
      </c>
      <c r="H655">
        <f t="shared" si="42"/>
        <v>0.19486832980505137</v>
      </c>
      <c r="I655">
        <f t="shared" si="43"/>
        <v>0.24486832980505135</v>
      </c>
    </row>
    <row r="656" spans="1:9" x14ac:dyDescent="0.35">
      <c r="A656" t="s">
        <v>548</v>
      </c>
      <c r="B656">
        <v>0.1833030277982336</v>
      </c>
      <c r="C656">
        <v>0.2</v>
      </c>
      <c r="D656">
        <v>2.8</v>
      </c>
      <c r="F656">
        <f t="shared" si="40"/>
        <v>-1.6696972201766414E-2</v>
      </c>
      <c r="G656">
        <f t="shared" si="41"/>
        <v>-2.6166969722017663</v>
      </c>
      <c r="H656">
        <f t="shared" si="42"/>
        <v>0.1916515138991168</v>
      </c>
      <c r="I656">
        <f t="shared" si="43"/>
        <v>1.4916515138991167</v>
      </c>
    </row>
    <row r="657" spans="1:9" x14ac:dyDescent="0.35">
      <c r="A657">
        <v>0.18</v>
      </c>
      <c r="B657">
        <v>0.18</v>
      </c>
      <c r="C657">
        <v>0.2</v>
      </c>
      <c r="D657">
        <v>0.2</v>
      </c>
      <c r="F657">
        <f t="shared" si="40"/>
        <v>-2.0000000000000018E-2</v>
      </c>
      <c r="G657">
        <f t="shared" si="41"/>
        <v>-2.0000000000000018E-2</v>
      </c>
      <c r="H657">
        <f t="shared" si="42"/>
        <v>0.19</v>
      </c>
      <c r="I657">
        <f t="shared" si="43"/>
        <v>0.19</v>
      </c>
    </row>
    <row r="658" spans="1:9" x14ac:dyDescent="0.35">
      <c r="A658" t="s">
        <v>929</v>
      </c>
      <c r="B658">
        <v>0.16</v>
      </c>
      <c r="C658">
        <v>0.3</v>
      </c>
      <c r="D658">
        <v>0.2</v>
      </c>
      <c r="F658">
        <f t="shared" si="40"/>
        <v>-0.13999999999999999</v>
      </c>
      <c r="G658">
        <f t="shared" si="41"/>
        <v>-4.0000000000000008E-2</v>
      </c>
      <c r="H658">
        <f t="shared" si="42"/>
        <v>0.22999999999999998</v>
      </c>
      <c r="I658">
        <f t="shared" si="43"/>
        <v>0.18</v>
      </c>
    </row>
    <row r="659" spans="1:9" x14ac:dyDescent="0.35">
      <c r="A659" t="s">
        <v>772</v>
      </c>
      <c r="B659">
        <v>0.16</v>
      </c>
      <c r="C659">
        <v>0.1</v>
      </c>
      <c r="D659">
        <v>0.4</v>
      </c>
      <c r="F659">
        <f t="shared" si="40"/>
        <v>0.06</v>
      </c>
      <c r="G659">
        <f t="shared" si="41"/>
        <v>-0.24000000000000002</v>
      </c>
      <c r="H659">
        <f t="shared" si="42"/>
        <v>0.13</v>
      </c>
      <c r="I659">
        <f t="shared" si="43"/>
        <v>0.28000000000000003</v>
      </c>
    </row>
    <row r="660" spans="1:9" x14ac:dyDescent="0.35">
      <c r="A660">
        <v>0.16</v>
      </c>
      <c r="B660">
        <v>0.16</v>
      </c>
      <c r="C660">
        <v>0.2</v>
      </c>
      <c r="D660">
        <v>0.25</v>
      </c>
      <c r="F660">
        <f t="shared" si="40"/>
        <v>-4.0000000000000008E-2</v>
      </c>
      <c r="G660">
        <f t="shared" si="41"/>
        <v>-0.09</v>
      </c>
      <c r="H660">
        <f t="shared" si="42"/>
        <v>0.18</v>
      </c>
      <c r="I660">
        <f t="shared" si="43"/>
        <v>0.20500000000000002</v>
      </c>
    </row>
    <row r="661" spans="1:9" x14ac:dyDescent="0.35">
      <c r="A661" t="s">
        <v>509</v>
      </c>
      <c r="B661">
        <v>0.15</v>
      </c>
      <c r="C661">
        <v>0.2</v>
      </c>
      <c r="D661">
        <v>0.3</v>
      </c>
      <c r="F661">
        <f t="shared" si="40"/>
        <v>-5.0000000000000017E-2</v>
      </c>
      <c r="G661">
        <f t="shared" si="41"/>
        <v>-0.15</v>
      </c>
      <c r="H661">
        <f t="shared" si="42"/>
        <v>0.17499999999999999</v>
      </c>
      <c r="I661">
        <f t="shared" si="43"/>
        <v>0.22499999999999998</v>
      </c>
    </row>
    <row r="662" spans="1:9" x14ac:dyDescent="0.35">
      <c r="A662" t="s">
        <v>552</v>
      </c>
      <c r="B662">
        <v>0.14282856857085699</v>
      </c>
      <c r="C662">
        <v>0.3</v>
      </c>
      <c r="D662">
        <v>3</v>
      </c>
      <c r="F662">
        <f t="shared" si="40"/>
        <v>-0.157171431429143</v>
      </c>
      <c r="G662">
        <f t="shared" si="41"/>
        <v>-2.8571714314291432</v>
      </c>
      <c r="H662">
        <f t="shared" si="42"/>
        <v>0.22141428428542848</v>
      </c>
      <c r="I662">
        <f t="shared" si="43"/>
        <v>1.5714142842854284</v>
      </c>
    </row>
    <row r="663" spans="1:9" x14ac:dyDescent="0.35">
      <c r="A663" t="s">
        <v>507</v>
      </c>
      <c r="B663">
        <v>0.14000000000000001</v>
      </c>
      <c r="C663">
        <v>0.1</v>
      </c>
      <c r="D663">
        <v>0.3</v>
      </c>
      <c r="F663">
        <f t="shared" si="40"/>
        <v>4.0000000000000008E-2</v>
      </c>
      <c r="G663">
        <f t="shared" si="41"/>
        <v>-0.15999999999999998</v>
      </c>
      <c r="H663">
        <f t="shared" si="42"/>
        <v>0.12000000000000001</v>
      </c>
      <c r="I663">
        <f t="shared" si="43"/>
        <v>0.22</v>
      </c>
    </row>
    <row r="664" spans="1:9" x14ac:dyDescent="0.35">
      <c r="A664" t="s">
        <v>245</v>
      </c>
      <c r="B664">
        <v>0.13</v>
      </c>
      <c r="C664">
        <v>0.2</v>
      </c>
      <c r="D664">
        <v>0.3</v>
      </c>
      <c r="F664">
        <f t="shared" si="40"/>
        <v>-7.0000000000000007E-2</v>
      </c>
      <c r="G664">
        <f t="shared" si="41"/>
        <v>-0.16999999999999998</v>
      </c>
      <c r="H664">
        <f t="shared" si="42"/>
        <v>0.16500000000000001</v>
      </c>
      <c r="I664">
        <f t="shared" si="43"/>
        <v>0.215</v>
      </c>
    </row>
    <row r="665" spans="1:9" x14ac:dyDescent="0.35">
      <c r="A665" t="s">
        <v>544</v>
      </c>
      <c r="B665">
        <v>0.13</v>
      </c>
      <c r="C665">
        <v>0.3</v>
      </c>
      <c r="D665">
        <v>0.6</v>
      </c>
      <c r="F665">
        <f t="shared" si="40"/>
        <v>-0.16999999999999998</v>
      </c>
      <c r="G665">
        <f t="shared" si="41"/>
        <v>-0.47</v>
      </c>
      <c r="H665">
        <f t="shared" si="42"/>
        <v>0.215</v>
      </c>
      <c r="I665">
        <f t="shared" si="43"/>
        <v>0.36499999999999999</v>
      </c>
    </row>
    <row r="666" spans="1:9" x14ac:dyDescent="0.35">
      <c r="A666" t="s">
        <v>863</v>
      </c>
      <c r="B666">
        <v>0.12</v>
      </c>
      <c r="C666">
        <v>1.5</v>
      </c>
      <c r="D666">
        <v>2</v>
      </c>
      <c r="F666">
        <f t="shared" si="40"/>
        <v>-1.38</v>
      </c>
      <c r="G666">
        <f t="shared" si="41"/>
        <v>-1.88</v>
      </c>
      <c r="H666">
        <f t="shared" si="42"/>
        <v>0.81</v>
      </c>
      <c r="I666">
        <f t="shared" si="43"/>
        <v>1.06</v>
      </c>
    </row>
    <row r="667" spans="1:9" x14ac:dyDescent="0.35">
      <c r="A667" t="s">
        <v>660</v>
      </c>
      <c r="B667">
        <v>0.12</v>
      </c>
      <c r="C667">
        <v>0.1</v>
      </c>
      <c r="D667">
        <v>0.25</v>
      </c>
      <c r="F667">
        <f t="shared" si="40"/>
        <v>1.999999999999999E-2</v>
      </c>
      <c r="G667">
        <f t="shared" si="41"/>
        <v>-0.13</v>
      </c>
      <c r="H667">
        <f t="shared" si="42"/>
        <v>0.11</v>
      </c>
      <c r="I667">
        <f t="shared" si="43"/>
        <v>0.185</v>
      </c>
    </row>
    <row r="668" spans="1:9" x14ac:dyDescent="0.35">
      <c r="A668" t="s">
        <v>319</v>
      </c>
      <c r="B668">
        <v>0.11</v>
      </c>
      <c r="C668">
        <v>0.3</v>
      </c>
      <c r="D668">
        <v>0.6</v>
      </c>
      <c r="F668">
        <f t="shared" si="40"/>
        <v>-0.19</v>
      </c>
      <c r="G668">
        <f t="shared" si="41"/>
        <v>-0.49</v>
      </c>
      <c r="H668">
        <f t="shared" si="42"/>
        <v>0.20499999999999999</v>
      </c>
      <c r="I668">
        <f t="shared" si="43"/>
        <v>0.35499999999999998</v>
      </c>
    </row>
    <row r="669" spans="1:9" x14ac:dyDescent="0.35">
      <c r="A669" t="s">
        <v>504</v>
      </c>
      <c r="B669">
        <v>0.11</v>
      </c>
      <c r="C669">
        <v>0.6</v>
      </c>
      <c r="D669">
        <v>0.9</v>
      </c>
      <c r="F669">
        <f t="shared" si="40"/>
        <v>-0.49</v>
      </c>
      <c r="G669">
        <f t="shared" si="41"/>
        <v>-0.79</v>
      </c>
      <c r="H669">
        <f t="shared" si="42"/>
        <v>0.35499999999999998</v>
      </c>
      <c r="I669">
        <f t="shared" si="43"/>
        <v>0.505</v>
      </c>
    </row>
    <row r="670" spans="1:9" x14ac:dyDescent="0.35">
      <c r="A670" t="s">
        <v>504</v>
      </c>
      <c r="B670">
        <v>0.11</v>
      </c>
      <c r="C670">
        <v>0.1</v>
      </c>
      <c r="D670">
        <v>0.5</v>
      </c>
      <c r="F670">
        <f t="shared" si="40"/>
        <v>9.999999999999995E-3</v>
      </c>
      <c r="G670">
        <f t="shared" si="41"/>
        <v>-0.39</v>
      </c>
      <c r="H670">
        <f t="shared" si="42"/>
        <v>0.10500000000000001</v>
      </c>
      <c r="I670">
        <f t="shared" si="43"/>
        <v>0.30499999999999999</v>
      </c>
    </row>
    <row r="671" spans="1:9" x14ac:dyDescent="0.35">
      <c r="A671" t="s">
        <v>504</v>
      </c>
      <c r="B671">
        <v>0.11</v>
      </c>
      <c r="C671">
        <v>0.2</v>
      </c>
      <c r="D671">
        <v>0.2</v>
      </c>
      <c r="F671">
        <f t="shared" si="40"/>
        <v>-9.0000000000000011E-2</v>
      </c>
      <c r="G671">
        <f t="shared" si="41"/>
        <v>-9.0000000000000011E-2</v>
      </c>
      <c r="H671">
        <f t="shared" si="42"/>
        <v>0.155</v>
      </c>
      <c r="I671">
        <f t="shared" si="43"/>
        <v>0.155</v>
      </c>
    </row>
    <row r="672" spans="1:9" x14ac:dyDescent="0.35">
      <c r="A672" t="s">
        <v>504</v>
      </c>
      <c r="B672">
        <v>0.11</v>
      </c>
      <c r="C672">
        <v>0.2</v>
      </c>
      <c r="D672">
        <v>0.25</v>
      </c>
      <c r="F672">
        <f t="shared" si="40"/>
        <v>-9.0000000000000011E-2</v>
      </c>
      <c r="G672">
        <f t="shared" si="41"/>
        <v>-0.14000000000000001</v>
      </c>
      <c r="H672">
        <f t="shared" si="42"/>
        <v>0.155</v>
      </c>
      <c r="I672">
        <f t="shared" si="43"/>
        <v>0.18</v>
      </c>
    </row>
    <row r="673" spans="1:9" x14ac:dyDescent="0.35">
      <c r="A673" t="s">
        <v>260</v>
      </c>
      <c r="B673">
        <v>0.1</v>
      </c>
      <c r="C673">
        <v>0.1</v>
      </c>
      <c r="D673">
        <v>0.05</v>
      </c>
      <c r="F673">
        <f t="shared" si="40"/>
        <v>0</v>
      </c>
      <c r="G673">
        <f t="shared" si="41"/>
        <v>0.05</v>
      </c>
      <c r="H673">
        <f t="shared" si="42"/>
        <v>0.1</v>
      </c>
      <c r="I673">
        <f t="shared" si="43"/>
        <v>7.5000000000000011E-2</v>
      </c>
    </row>
    <row r="674" spans="1:9" x14ac:dyDescent="0.35">
      <c r="A674" t="s">
        <v>1124</v>
      </c>
      <c r="B674">
        <v>0.1</v>
      </c>
      <c r="C674">
        <v>0.2</v>
      </c>
      <c r="D674">
        <v>0.5</v>
      </c>
      <c r="F674">
        <f t="shared" si="40"/>
        <v>-0.1</v>
      </c>
      <c r="G674">
        <f t="shared" si="41"/>
        <v>-0.4</v>
      </c>
      <c r="H674">
        <f t="shared" si="42"/>
        <v>0.15000000000000002</v>
      </c>
      <c r="I674">
        <f t="shared" si="43"/>
        <v>0.3</v>
      </c>
    </row>
    <row r="675" spans="1:9" x14ac:dyDescent="0.35">
      <c r="A675" t="s">
        <v>379</v>
      </c>
      <c r="B675">
        <v>0.09</v>
      </c>
      <c r="C675">
        <v>0.2</v>
      </c>
      <c r="D675">
        <v>0.1</v>
      </c>
      <c r="F675">
        <f t="shared" si="40"/>
        <v>-0.11000000000000001</v>
      </c>
      <c r="G675">
        <f t="shared" si="41"/>
        <v>-1.0000000000000009E-2</v>
      </c>
      <c r="H675">
        <f t="shared" si="42"/>
        <v>0.14500000000000002</v>
      </c>
      <c r="I675">
        <f t="shared" si="43"/>
        <v>9.5000000000000001E-2</v>
      </c>
    </row>
    <row r="676" spans="1:9" x14ac:dyDescent="0.35">
      <c r="A676" t="s">
        <v>379</v>
      </c>
      <c r="B676">
        <v>0.09</v>
      </c>
      <c r="C676">
        <v>0.05</v>
      </c>
      <c r="D676">
        <v>0.2</v>
      </c>
      <c r="F676">
        <f t="shared" si="40"/>
        <v>3.9999999999999994E-2</v>
      </c>
      <c r="G676">
        <f t="shared" si="41"/>
        <v>-0.11000000000000001</v>
      </c>
      <c r="H676">
        <f t="shared" si="42"/>
        <v>7.0000000000000007E-2</v>
      </c>
      <c r="I676">
        <f t="shared" si="43"/>
        <v>0.14500000000000002</v>
      </c>
    </row>
    <row r="677" spans="1:9" x14ac:dyDescent="0.35">
      <c r="A677">
        <v>0.08</v>
      </c>
      <c r="B677">
        <v>0.08</v>
      </c>
      <c r="C677">
        <v>0.1</v>
      </c>
      <c r="D677">
        <v>0.1</v>
      </c>
      <c r="F677">
        <f t="shared" si="40"/>
        <v>-2.0000000000000004E-2</v>
      </c>
      <c r="G677">
        <f t="shared" si="41"/>
        <v>-2.0000000000000004E-2</v>
      </c>
      <c r="H677">
        <f t="shared" si="42"/>
        <v>0.09</v>
      </c>
      <c r="I677">
        <f t="shared" si="43"/>
        <v>0.09</v>
      </c>
    </row>
    <row r="678" spans="1:9" x14ac:dyDescent="0.35">
      <c r="A678" t="s">
        <v>258</v>
      </c>
      <c r="B678">
        <v>7.0000000000000007E-2</v>
      </c>
      <c r="C678">
        <v>0.2</v>
      </c>
      <c r="D678">
        <v>0.15</v>
      </c>
      <c r="F678">
        <f t="shared" si="40"/>
        <v>-0.13</v>
      </c>
      <c r="G678">
        <f t="shared" si="41"/>
        <v>-7.9999999999999988E-2</v>
      </c>
      <c r="H678">
        <f t="shared" si="42"/>
        <v>0.13500000000000001</v>
      </c>
      <c r="I678">
        <f t="shared" si="43"/>
        <v>0.11</v>
      </c>
    </row>
    <row r="679" spans="1:9" x14ac:dyDescent="0.35">
      <c r="A679">
        <v>7.0000000000000007E-2</v>
      </c>
      <c r="B679">
        <v>7.0000000000000007E-2</v>
      </c>
      <c r="C679">
        <v>0.1</v>
      </c>
      <c r="D679">
        <v>0.1</v>
      </c>
      <c r="F679">
        <f t="shared" si="40"/>
        <v>-0.03</v>
      </c>
      <c r="G679">
        <f t="shared" si="41"/>
        <v>-0.03</v>
      </c>
      <c r="H679">
        <f t="shared" si="42"/>
        <v>8.5000000000000006E-2</v>
      </c>
      <c r="I679">
        <f t="shared" si="43"/>
        <v>8.5000000000000006E-2</v>
      </c>
    </row>
    <row r="680" spans="1:9" x14ac:dyDescent="0.35">
      <c r="A680" t="s">
        <v>500</v>
      </c>
      <c r="B680">
        <v>0.06</v>
      </c>
      <c r="C680">
        <v>0.2</v>
      </c>
      <c r="D680">
        <v>0.2</v>
      </c>
      <c r="F680">
        <f t="shared" si="40"/>
        <v>-0.14000000000000001</v>
      </c>
      <c r="G680">
        <f t="shared" si="41"/>
        <v>-0.14000000000000001</v>
      </c>
      <c r="H680">
        <f t="shared" si="42"/>
        <v>0.13</v>
      </c>
      <c r="I680">
        <f t="shared" si="43"/>
        <v>0.13</v>
      </c>
    </row>
    <row r="681" spans="1:9" x14ac:dyDescent="0.35">
      <c r="A681" t="s">
        <v>500</v>
      </c>
      <c r="B681">
        <v>0.06</v>
      </c>
      <c r="C681">
        <v>0.2</v>
      </c>
      <c r="D681">
        <v>0.25</v>
      </c>
      <c r="F681">
        <f t="shared" si="40"/>
        <v>-0.14000000000000001</v>
      </c>
      <c r="G681">
        <f t="shared" si="41"/>
        <v>-0.19</v>
      </c>
      <c r="H681">
        <f t="shared" si="42"/>
        <v>0.13</v>
      </c>
      <c r="I681">
        <f t="shared" si="43"/>
        <v>0.155</v>
      </c>
    </row>
    <row r="682" spans="1:9" x14ac:dyDescent="0.35">
      <c r="A682">
        <v>0.06</v>
      </c>
      <c r="B682">
        <v>0.06</v>
      </c>
      <c r="C682">
        <v>0.1</v>
      </c>
      <c r="D682">
        <v>0.01</v>
      </c>
      <c r="F682">
        <f t="shared" si="40"/>
        <v>-4.0000000000000008E-2</v>
      </c>
      <c r="G682">
        <f t="shared" si="41"/>
        <v>4.9999999999999996E-2</v>
      </c>
      <c r="H682">
        <f t="shared" si="42"/>
        <v>0.08</v>
      </c>
      <c r="I682">
        <f t="shared" si="43"/>
        <v>3.4999999999999996E-2</v>
      </c>
    </row>
    <row r="683" spans="1:9" x14ac:dyDescent="0.35">
      <c r="A683" t="s">
        <v>256</v>
      </c>
      <c r="B683">
        <v>0.05</v>
      </c>
      <c r="C683">
        <v>0.3</v>
      </c>
      <c r="D683">
        <v>0.2</v>
      </c>
      <c r="F683">
        <f t="shared" si="40"/>
        <v>-0.25</v>
      </c>
      <c r="G683">
        <f t="shared" si="41"/>
        <v>-0.15000000000000002</v>
      </c>
      <c r="H683">
        <f t="shared" si="42"/>
        <v>0.17499999999999999</v>
      </c>
      <c r="I683">
        <f t="shared" si="43"/>
        <v>0.125</v>
      </c>
    </row>
    <row r="684" spans="1:9" x14ac:dyDescent="0.35">
      <c r="A684" t="s">
        <v>594</v>
      </c>
      <c r="B684">
        <v>0.05</v>
      </c>
      <c r="C684">
        <v>0.05</v>
      </c>
      <c r="D684">
        <v>0.1</v>
      </c>
      <c r="F684">
        <f t="shared" si="40"/>
        <v>0</v>
      </c>
      <c r="G684">
        <f t="shared" si="41"/>
        <v>-0.05</v>
      </c>
      <c r="H684">
        <f t="shared" si="42"/>
        <v>0.05</v>
      </c>
      <c r="I684">
        <f t="shared" si="43"/>
        <v>7.5000000000000011E-2</v>
      </c>
    </row>
    <row r="685" spans="1:9" x14ac:dyDescent="0.35">
      <c r="A685" t="s">
        <v>658</v>
      </c>
      <c r="B685">
        <v>0.04</v>
      </c>
      <c r="C685">
        <v>1.1000000000000001</v>
      </c>
      <c r="D685">
        <v>1</v>
      </c>
      <c r="F685">
        <f t="shared" si="40"/>
        <v>-1.06</v>
      </c>
      <c r="G685">
        <f t="shared" si="41"/>
        <v>-0.96</v>
      </c>
      <c r="H685">
        <f t="shared" si="42"/>
        <v>0.57000000000000006</v>
      </c>
      <c r="I685">
        <f t="shared" si="43"/>
        <v>0.52</v>
      </c>
    </row>
    <row r="686" spans="1:9" x14ac:dyDescent="0.35">
      <c r="A686" t="s">
        <v>596</v>
      </c>
      <c r="B686">
        <v>3.7416573867739417E-2</v>
      </c>
      <c r="C686">
        <v>0.1</v>
      </c>
      <c r="D686">
        <v>0.1</v>
      </c>
      <c r="F686">
        <f t="shared" si="40"/>
        <v>-6.2583426132260589E-2</v>
      </c>
      <c r="G686">
        <f t="shared" si="41"/>
        <v>-6.2583426132260589E-2</v>
      </c>
      <c r="H686">
        <f t="shared" si="42"/>
        <v>6.8708286933869711E-2</v>
      </c>
      <c r="I686">
        <f t="shared" si="43"/>
        <v>6.8708286933869711E-2</v>
      </c>
    </row>
    <row r="687" spans="1:9" x14ac:dyDescent="0.35">
      <c r="A687" t="s">
        <v>926</v>
      </c>
      <c r="B687">
        <v>0.01</v>
      </c>
      <c r="C687">
        <v>0.5</v>
      </c>
      <c r="D687">
        <v>1</v>
      </c>
      <c r="F687">
        <f t="shared" si="40"/>
        <v>-0.49</v>
      </c>
      <c r="G687">
        <f t="shared" si="41"/>
        <v>-0.99</v>
      </c>
      <c r="H687">
        <f t="shared" si="42"/>
        <v>0.255</v>
      </c>
      <c r="I687">
        <f t="shared" si="43"/>
        <v>0.505</v>
      </c>
    </row>
    <row r="688" spans="1:9" x14ac:dyDescent="0.35">
      <c r="A688" t="s">
        <v>566</v>
      </c>
      <c r="B688">
        <v>0.01</v>
      </c>
      <c r="C688">
        <v>0.2</v>
      </c>
      <c r="D688">
        <v>0.2</v>
      </c>
      <c r="F688">
        <f t="shared" si="40"/>
        <v>-0.19</v>
      </c>
      <c r="G688">
        <f t="shared" si="41"/>
        <v>-0.19</v>
      </c>
      <c r="H688">
        <f t="shared" si="42"/>
        <v>0.10500000000000001</v>
      </c>
      <c r="I688">
        <f t="shared" si="43"/>
        <v>0.10500000000000001</v>
      </c>
    </row>
    <row r="689" spans="1:9" x14ac:dyDescent="0.35">
      <c r="A689">
        <v>0.01</v>
      </c>
      <c r="B689">
        <v>0.01</v>
      </c>
      <c r="C689">
        <v>0.2</v>
      </c>
      <c r="D689">
        <v>0.2</v>
      </c>
      <c r="F689">
        <f t="shared" si="40"/>
        <v>-0.19</v>
      </c>
      <c r="G689">
        <f t="shared" si="41"/>
        <v>-0.19</v>
      </c>
      <c r="H689">
        <f t="shared" si="42"/>
        <v>0.10500000000000001</v>
      </c>
      <c r="I689">
        <f t="shared" si="43"/>
        <v>0.10500000000000001</v>
      </c>
    </row>
  </sheetData>
  <autoFilter ref="A1:I689" xr:uid="{BDC62819-AAA6-4253-9C71-0C4C6674D1C3}">
    <sortState xmlns:xlrd2="http://schemas.microsoft.com/office/spreadsheetml/2017/richdata2" ref="A2:I689">
      <sortCondition descending="1" ref="B1:B689"/>
    </sortState>
  </autoFilter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J4"/>
  <sheetViews>
    <sheetView workbookViewId="0">
      <selection activeCell="J1" sqref="J1:J2"/>
    </sheetView>
  </sheetViews>
  <sheetFormatPr defaultRowHeight="14.5" x14ac:dyDescent="0.35"/>
  <sheetData>
    <row r="1" spans="1:10" x14ac:dyDescent="0.35">
      <c r="A1" t="s">
        <v>600</v>
      </c>
      <c r="I1" t="s">
        <v>1145</v>
      </c>
      <c r="J1" s="1" t="s">
        <v>1141</v>
      </c>
    </row>
    <row r="2" spans="1:10" x14ac:dyDescent="0.35">
      <c r="A2" t="s">
        <v>1</v>
      </c>
      <c r="B2" t="s">
        <v>2</v>
      </c>
      <c r="C2" t="s">
        <v>3</v>
      </c>
      <c r="D2" t="s">
        <v>4</v>
      </c>
      <c r="E2" t="s">
        <v>5</v>
      </c>
      <c r="J2" s="1" t="s">
        <v>1182</v>
      </c>
    </row>
    <row r="3" spans="1:10" x14ac:dyDescent="0.35">
      <c r="A3" t="s">
        <v>601</v>
      </c>
      <c r="B3">
        <v>18.5</v>
      </c>
      <c r="C3">
        <v>18.5</v>
      </c>
      <c r="D3">
        <v>10</v>
      </c>
      <c r="E3">
        <v>10</v>
      </c>
    </row>
    <row r="4" spans="1:10" x14ac:dyDescent="0.35">
      <c r="A4" t="s">
        <v>602</v>
      </c>
      <c r="B4">
        <v>0.27</v>
      </c>
      <c r="C4">
        <v>0.27</v>
      </c>
      <c r="D4">
        <v>0.3</v>
      </c>
      <c r="E4">
        <v>0.05</v>
      </c>
      <c r="H4" s="1" t="s">
        <v>1175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J7"/>
  <sheetViews>
    <sheetView workbookViewId="0">
      <selection activeCell="J1" sqref="J1:J2"/>
    </sheetView>
  </sheetViews>
  <sheetFormatPr defaultRowHeight="14.5" x14ac:dyDescent="0.35"/>
  <cols>
    <col min="1" max="1" width="41.453125" customWidth="1"/>
  </cols>
  <sheetData>
    <row r="1" spans="1:10" x14ac:dyDescent="0.35">
      <c r="A1" t="s">
        <v>603</v>
      </c>
      <c r="I1" t="s">
        <v>1145</v>
      </c>
      <c r="J1" s="1" t="s">
        <v>1141</v>
      </c>
    </row>
    <row r="2" spans="1:10" x14ac:dyDescent="0.35">
      <c r="A2" t="s">
        <v>1</v>
      </c>
      <c r="B2" t="s">
        <v>2</v>
      </c>
      <c r="C2" t="s">
        <v>3</v>
      </c>
      <c r="D2" t="s">
        <v>4</v>
      </c>
      <c r="E2" t="s">
        <v>5</v>
      </c>
      <c r="J2" s="1" t="s">
        <v>1183</v>
      </c>
    </row>
    <row r="3" spans="1:10" x14ac:dyDescent="0.35">
      <c r="A3" t="s">
        <v>604</v>
      </c>
      <c r="B3">
        <v>5</v>
      </c>
      <c r="C3">
        <v>5</v>
      </c>
      <c r="D3">
        <v>3</v>
      </c>
      <c r="E3">
        <v>1.8</v>
      </c>
      <c r="I3" t="s">
        <v>1148</v>
      </c>
    </row>
    <row r="4" spans="1:10" s="3" customFormat="1" x14ac:dyDescent="0.35">
      <c r="A4" s="3" t="s">
        <v>605</v>
      </c>
      <c r="B4" s="3">
        <v>8</v>
      </c>
      <c r="C4" s="3">
        <v>8</v>
      </c>
      <c r="D4" s="3">
        <v>5</v>
      </c>
      <c r="E4" s="3">
        <v>4.5</v>
      </c>
      <c r="I4" s="3" t="s">
        <v>1148</v>
      </c>
      <c r="J4" s="3" t="s">
        <v>1184</v>
      </c>
    </row>
    <row r="5" spans="1:10" x14ac:dyDescent="0.35">
      <c r="A5" t="s">
        <v>606</v>
      </c>
      <c r="B5">
        <v>10</v>
      </c>
      <c r="C5">
        <v>10</v>
      </c>
      <c r="D5">
        <v>5</v>
      </c>
      <c r="E5">
        <v>6</v>
      </c>
      <c r="I5" t="s">
        <v>1148</v>
      </c>
    </row>
    <row r="6" spans="1:10" x14ac:dyDescent="0.35">
      <c r="A6" t="s">
        <v>607</v>
      </c>
      <c r="B6">
        <v>44</v>
      </c>
      <c r="C6">
        <v>44</v>
      </c>
      <c r="D6">
        <v>4.5</v>
      </c>
      <c r="E6">
        <v>5</v>
      </c>
      <c r="I6" t="s">
        <v>1148</v>
      </c>
    </row>
    <row r="7" spans="1:10" x14ac:dyDescent="0.35">
      <c r="A7" t="s">
        <v>608</v>
      </c>
      <c r="B7">
        <v>0.23</v>
      </c>
      <c r="C7">
        <v>0.23</v>
      </c>
      <c r="D7">
        <v>0.2</v>
      </c>
      <c r="E7">
        <v>0.3</v>
      </c>
      <c r="I7" t="s">
        <v>1148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J24"/>
  <sheetViews>
    <sheetView workbookViewId="0">
      <selection activeCell="J1" sqref="J1:J2"/>
    </sheetView>
  </sheetViews>
  <sheetFormatPr defaultRowHeight="14.5" x14ac:dyDescent="0.35"/>
  <cols>
    <col min="1" max="1" width="41.6328125" customWidth="1"/>
  </cols>
  <sheetData>
    <row r="1" spans="1:10" x14ac:dyDescent="0.35">
      <c r="A1" t="s">
        <v>609</v>
      </c>
      <c r="I1" t="s">
        <v>1145</v>
      </c>
      <c r="J1" s="1" t="s">
        <v>1141</v>
      </c>
    </row>
    <row r="2" spans="1:10" x14ac:dyDescent="0.35">
      <c r="A2" t="s">
        <v>1</v>
      </c>
      <c r="B2" t="s">
        <v>2</v>
      </c>
      <c r="C2" t="s">
        <v>3</v>
      </c>
      <c r="D2" t="s">
        <v>4</v>
      </c>
      <c r="E2" t="s">
        <v>5</v>
      </c>
      <c r="J2" s="1" t="s">
        <v>1185</v>
      </c>
    </row>
    <row r="3" spans="1:10" x14ac:dyDescent="0.35">
      <c r="A3" t="s">
        <v>610</v>
      </c>
      <c r="B3" t="s">
        <v>611</v>
      </c>
      <c r="C3">
        <v>6.9</v>
      </c>
      <c r="D3">
        <v>2.5</v>
      </c>
      <c r="E3">
        <v>1</v>
      </c>
      <c r="I3" t="s">
        <v>1148</v>
      </c>
    </row>
    <row r="4" spans="1:10" x14ac:dyDescent="0.35">
      <c r="A4" t="s">
        <v>612</v>
      </c>
      <c r="B4" t="s">
        <v>228</v>
      </c>
      <c r="C4">
        <v>3.4</v>
      </c>
      <c r="D4">
        <v>3</v>
      </c>
      <c r="E4">
        <v>4.5</v>
      </c>
      <c r="I4" t="s">
        <v>1148</v>
      </c>
    </row>
    <row r="5" spans="1:10" x14ac:dyDescent="0.35">
      <c r="A5" t="s">
        <v>613</v>
      </c>
      <c r="B5" t="s">
        <v>324</v>
      </c>
      <c r="C5">
        <v>3.1</v>
      </c>
      <c r="D5">
        <v>0.6</v>
      </c>
      <c r="E5">
        <v>0.85</v>
      </c>
      <c r="I5" t="s">
        <v>1148</v>
      </c>
    </row>
    <row r="6" spans="1:10" x14ac:dyDescent="0.35">
      <c r="A6" t="s">
        <v>614</v>
      </c>
      <c r="B6" t="s">
        <v>278</v>
      </c>
      <c r="C6">
        <v>2.8</v>
      </c>
      <c r="D6">
        <v>2.5</v>
      </c>
      <c r="E6">
        <v>5</v>
      </c>
      <c r="I6" t="s">
        <v>1148</v>
      </c>
    </row>
    <row r="7" spans="1:10" x14ac:dyDescent="0.35">
      <c r="A7" t="s">
        <v>615</v>
      </c>
      <c r="B7" t="s">
        <v>405</v>
      </c>
      <c r="C7">
        <v>2.2999999999999998</v>
      </c>
      <c r="D7">
        <v>1.5</v>
      </c>
      <c r="E7">
        <v>1</v>
      </c>
      <c r="I7" t="s">
        <v>1148</v>
      </c>
    </row>
    <row r="8" spans="1:10" x14ac:dyDescent="0.35">
      <c r="A8" t="s">
        <v>616</v>
      </c>
      <c r="B8" t="s">
        <v>393</v>
      </c>
      <c r="C8">
        <v>2.1</v>
      </c>
      <c r="D8">
        <v>3</v>
      </c>
      <c r="E8">
        <v>3</v>
      </c>
      <c r="I8" t="s">
        <v>1148</v>
      </c>
    </row>
    <row r="9" spans="1:10" x14ac:dyDescent="0.35">
      <c r="A9" t="s">
        <v>617</v>
      </c>
      <c r="B9" t="s">
        <v>393</v>
      </c>
      <c r="C9">
        <v>2.1</v>
      </c>
      <c r="D9">
        <v>1.5</v>
      </c>
      <c r="E9">
        <v>1.5</v>
      </c>
      <c r="I9" t="s">
        <v>1148</v>
      </c>
    </row>
    <row r="10" spans="1:10" x14ac:dyDescent="0.35">
      <c r="A10" t="s">
        <v>618</v>
      </c>
      <c r="B10" t="s">
        <v>282</v>
      </c>
      <c r="C10">
        <v>2</v>
      </c>
      <c r="D10">
        <v>3</v>
      </c>
      <c r="E10">
        <v>2.5</v>
      </c>
      <c r="I10" t="s">
        <v>1148</v>
      </c>
    </row>
    <row r="11" spans="1:10" x14ac:dyDescent="0.35">
      <c r="A11" t="s">
        <v>619</v>
      </c>
      <c r="B11" t="s">
        <v>282</v>
      </c>
      <c r="C11">
        <v>2</v>
      </c>
      <c r="D11">
        <v>2</v>
      </c>
      <c r="E11">
        <v>2.5</v>
      </c>
      <c r="I11" t="s">
        <v>1148</v>
      </c>
    </row>
    <row r="12" spans="1:10" x14ac:dyDescent="0.35">
      <c r="A12" t="s">
        <v>620</v>
      </c>
      <c r="B12" t="s">
        <v>252</v>
      </c>
      <c r="C12">
        <v>1.7</v>
      </c>
      <c r="D12">
        <v>5</v>
      </c>
      <c r="E12">
        <v>4</v>
      </c>
      <c r="I12" t="s">
        <v>1148</v>
      </c>
    </row>
    <row r="13" spans="1:10" x14ac:dyDescent="0.35">
      <c r="A13" t="s">
        <v>621</v>
      </c>
      <c r="B13" t="s">
        <v>254</v>
      </c>
      <c r="C13">
        <v>1.5</v>
      </c>
      <c r="D13">
        <v>5</v>
      </c>
      <c r="E13">
        <v>4.5</v>
      </c>
      <c r="I13" t="s">
        <v>1148</v>
      </c>
    </row>
    <row r="14" spans="1:10" x14ac:dyDescent="0.35">
      <c r="A14" t="s">
        <v>622</v>
      </c>
      <c r="B14" t="s">
        <v>232</v>
      </c>
      <c r="C14">
        <v>0.3</v>
      </c>
      <c r="D14">
        <v>0.2</v>
      </c>
      <c r="E14">
        <v>0.41</v>
      </c>
      <c r="I14" t="s">
        <v>1148</v>
      </c>
    </row>
    <row r="15" spans="1:10" x14ac:dyDescent="0.35">
      <c r="A15" t="s">
        <v>623</v>
      </c>
      <c r="B15" t="s">
        <v>232</v>
      </c>
      <c r="C15">
        <v>0.3</v>
      </c>
      <c r="D15">
        <v>0.2</v>
      </c>
      <c r="E15">
        <v>0.5</v>
      </c>
      <c r="I15" t="s">
        <v>1148</v>
      </c>
    </row>
    <row r="16" spans="1:10" x14ac:dyDescent="0.35">
      <c r="A16" t="s">
        <v>624</v>
      </c>
      <c r="B16" t="s">
        <v>625</v>
      </c>
      <c r="C16">
        <v>0.5</v>
      </c>
      <c r="D16">
        <v>0.3</v>
      </c>
      <c r="E16">
        <v>0.8</v>
      </c>
      <c r="I16" t="s">
        <v>1148</v>
      </c>
    </row>
    <row r="17" spans="1:9" x14ac:dyDescent="0.35">
      <c r="A17" t="s">
        <v>626</v>
      </c>
      <c r="B17" t="s">
        <v>625</v>
      </c>
      <c r="C17">
        <v>0.5</v>
      </c>
      <c r="D17">
        <v>0.5</v>
      </c>
      <c r="E17">
        <v>1</v>
      </c>
      <c r="I17" t="s">
        <v>1148</v>
      </c>
    </row>
    <row r="18" spans="1:9" x14ac:dyDescent="0.35">
      <c r="A18" t="s">
        <v>627</v>
      </c>
      <c r="B18" t="s">
        <v>628</v>
      </c>
      <c r="C18">
        <v>0.6</v>
      </c>
      <c r="D18">
        <v>0.3</v>
      </c>
      <c r="E18">
        <v>0.6</v>
      </c>
      <c r="I18" t="s">
        <v>1148</v>
      </c>
    </row>
    <row r="19" spans="1:9" x14ac:dyDescent="0.35">
      <c r="A19" t="s">
        <v>629</v>
      </c>
      <c r="B19" t="s">
        <v>628</v>
      </c>
      <c r="C19">
        <v>0.6</v>
      </c>
      <c r="D19">
        <v>0.3</v>
      </c>
      <c r="E19">
        <v>0.5</v>
      </c>
      <c r="I19" t="s">
        <v>1148</v>
      </c>
    </row>
    <row r="20" spans="1:9" x14ac:dyDescent="0.35">
      <c r="A20" t="s">
        <v>630</v>
      </c>
      <c r="B20" t="s">
        <v>628</v>
      </c>
      <c r="C20">
        <v>0.6</v>
      </c>
      <c r="D20">
        <v>0.3</v>
      </c>
      <c r="E20">
        <v>0.5</v>
      </c>
      <c r="I20" t="s">
        <v>1148</v>
      </c>
    </row>
    <row r="21" spans="1:9" x14ac:dyDescent="0.35">
      <c r="A21" t="s">
        <v>631</v>
      </c>
      <c r="B21" t="s">
        <v>632</v>
      </c>
      <c r="C21">
        <v>0.7</v>
      </c>
      <c r="D21">
        <v>0.2</v>
      </c>
      <c r="E21">
        <v>0.7</v>
      </c>
      <c r="I21" t="s">
        <v>1148</v>
      </c>
    </row>
    <row r="22" spans="1:9" x14ac:dyDescent="0.35">
      <c r="A22" t="s">
        <v>633</v>
      </c>
      <c r="B22" t="s">
        <v>632</v>
      </c>
      <c r="C22">
        <v>0.7</v>
      </c>
      <c r="D22">
        <v>0.5</v>
      </c>
      <c r="E22">
        <v>1</v>
      </c>
      <c r="I22" t="s">
        <v>1148</v>
      </c>
    </row>
    <row r="23" spans="1:9" x14ac:dyDescent="0.35">
      <c r="A23" t="s">
        <v>634</v>
      </c>
      <c r="B23" t="s">
        <v>635</v>
      </c>
      <c r="C23">
        <v>0.8</v>
      </c>
      <c r="D23">
        <v>0.3</v>
      </c>
      <c r="E23">
        <v>0.4</v>
      </c>
      <c r="I23" t="s">
        <v>1148</v>
      </c>
    </row>
    <row r="24" spans="1:9" x14ac:dyDescent="0.35">
      <c r="A24" t="s">
        <v>636</v>
      </c>
      <c r="B24" t="s">
        <v>637</v>
      </c>
      <c r="C24">
        <v>0.9</v>
      </c>
      <c r="D24">
        <v>0.2</v>
      </c>
      <c r="E24">
        <v>0.71</v>
      </c>
      <c r="I24" t="s">
        <v>1148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J30"/>
  <sheetViews>
    <sheetView workbookViewId="0">
      <selection activeCell="J1" sqref="J1:J2"/>
    </sheetView>
  </sheetViews>
  <sheetFormatPr defaultRowHeight="14.5" x14ac:dyDescent="0.35"/>
  <cols>
    <col min="1" max="1" width="43.453125" customWidth="1"/>
  </cols>
  <sheetData>
    <row r="1" spans="1:10" x14ac:dyDescent="0.35">
      <c r="A1" t="s">
        <v>638</v>
      </c>
      <c r="I1" t="s">
        <v>1145</v>
      </c>
      <c r="J1" s="1" t="s">
        <v>1141</v>
      </c>
    </row>
    <row r="2" spans="1:10" x14ac:dyDescent="0.35">
      <c r="A2" t="s">
        <v>1</v>
      </c>
      <c r="B2" t="s">
        <v>2</v>
      </c>
      <c r="C2" t="s">
        <v>3</v>
      </c>
      <c r="D2" t="s">
        <v>4</v>
      </c>
      <c r="E2" t="s">
        <v>5</v>
      </c>
      <c r="J2" s="1" t="s">
        <v>1186</v>
      </c>
    </row>
    <row r="3" spans="1:10" x14ac:dyDescent="0.35">
      <c r="A3" t="s">
        <v>639</v>
      </c>
      <c r="B3" t="s">
        <v>640</v>
      </c>
      <c r="C3">
        <v>7.3</v>
      </c>
      <c r="D3">
        <v>2.5</v>
      </c>
      <c r="E3">
        <v>2.5</v>
      </c>
      <c r="I3" t="s">
        <v>1178</v>
      </c>
    </row>
    <row r="4" spans="1:10" x14ac:dyDescent="0.35">
      <c r="A4" t="s">
        <v>641</v>
      </c>
      <c r="B4" t="s">
        <v>642</v>
      </c>
      <c r="C4">
        <v>6.5</v>
      </c>
      <c r="D4">
        <v>4.5</v>
      </c>
      <c r="E4">
        <v>3</v>
      </c>
      <c r="I4" t="s">
        <v>1148</v>
      </c>
    </row>
    <row r="5" spans="1:10" x14ac:dyDescent="0.35">
      <c r="A5" t="s">
        <v>643</v>
      </c>
      <c r="B5" t="s">
        <v>644</v>
      </c>
      <c r="C5">
        <v>5.6</v>
      </c>
      <c r="D5">
        <v>3.5</v>
      </c>
      <c r="E5">
        <v>2.5</v>
      </c>
      <c r="I5" t="s">
        <v>1178</v>
      </c>
    </row>
    <row r="6" spans="1:10" x14ac:dyDescent="0.35">
      <c r="A6" t="s">
        <v>645</v>
      </c>
      <c r="B6" t="s">
        <v>403</v>
      </c>
      <c r="C6">
        <v>5.0999999999999996</v>
      </c>
      <c r="D6">
        <v>4</v>
      </c>
      <c r="E6">
        <v>2</v>
      </c>
      <c r="I6" t="s">
        <v>1148</v>
      </c>
    </row>
    <row r="7" spans="1:10" x14ac:dyDescent="0.35">
      <c r="A7" t="s">
        <v>646</v>
      </c>
      <c r="B7" t="s">
        <v>647</v>
      </c>
      <c r="C7">
        <v>4.5</v>
      </c>
      <c r="D7">
        <v>2.5</v>
      </c>
      <c r="E7">
        <v>1.8</v>
      </c>
      <c r="I7" t="s">
        <v>1148</v>
      </c>
    </row>
    <row r="8" spans="1:10" x14ac:dyDescent="0.35">
      <c r="A8" t="s">
        <v>648</v>
      </c>
      <c r="B8" t="s">
        <v>278</v>
      </c>
      <c r="C8">
        <v>2.8</v>
      </c>
      <c r="D8">
        <v>1.5</v>
      </c>
      <c r="E8">
        <v>1.2</v>
      </c>
      <c r="I8" t="s">
        <v>1148</v>
      </c>
    </row>
    <row r="9" spans="1:10" x14ac:dyDescent="0.35">
      <c r="A9" t="s">
        <v>649</v>
      </c>
      <c r="B9" t="s">
        <v>250</v>
      </c>
      <c r="C9">
        <v>2.4</v>
      </c>
      <c r="D9">
        <v>1.5</v>
      </c>
      <c r="E9">
        <v>2.5</v>
      </c>
      <c r="I9" t="s">
        <v>1148</v>
      </c>
    </row>
    <row r="10" spans="1:10" x14ac:dyDescent="0.35">
      <c r="A10" t="s">
        <v>650</v>
      </c>
      <c r="B10" t="s">
        <v>282</v>
      </c>
      <c r="C10">
        <v>2</v>
      </c>
      <c r="D10">
        <v>1.5</v>
      </c>
      <c r="E10">
        <v>1.2</v>
      </c>
      <c r="I10" t="s">
        <v>1148</v>
      </c>
    </row>
    <row r="11" spans="1:10" x14ac:dyDescent="0.35">
      <c r="A11" t="s">
        <v>651</v>
      </c>
      <c r="B11" t="s">
        <v>652</v>
      </c>
      <c r="C11">
        <v>1.8</v>
      </c>
      <c r="D11">
        <v>1.5</v>
      </c>
      <c r="E11">
        <v>1.5</v>
      </c>
      <c r="I11" t="s">
        <v>1148</v>
      </c>
    </row>
    <row r="12" spans="1:10" x14ac:dyDescent="0.35">
      <c r="A12" t="s">
        <v>653</v>
      </c>
      <c r="B12" t="s">
        <v>252</v>
      </c>
      <c r="C12">
        <v>1.7</v>
      </c>
      <c r="D12">
        <v>3.5</v>
      </c>
      <c r="E12">
        <v>2.5</v>
      </c>
      <c r="I12" t="s">
        <v>1148</v>
      </c>
    </row>
    <row r="13" spans="1:10" x14ac:dyDescent="0.35">
      <c r="A13" t="s">
        <v>654</v>
      </c>
      <c r="B13" t="s">
        <v>655</v>
      </c>
      <c r="C13">
        <v>1.3</v>
      </c>
      <c r="D13">
        <v>1.2</v>
      </c>
      <c r="E13">
        <v>1.1000000000000001</v>
      </c>
      <c r="I13" t="s">
        <v>1148</v>
      </c>
    </row>
    <row r="14" spans="1:10" x14ac:dyDescent="0.35">
      <c r="A14" t="s">
        <v>656</v>
      </c>
      <c r="B14" t="s">
        <v>628</v>
      </c>
      <c r="C14">
        <v>0.6</v>
      </c>
      <c r="D14">
        <v>1.2</v>
      </c>
      <c r="E14">
        <v>1.1000000000000001</v>
      </c>
      <c r="I14" t="s">
        <v>1148</v>
      </c>
    </row>
    <row r="15" spans="1:10" x14ac:dyDescent="0.35">
      <c r="A15" t="s">
        <v>657</v>
      </c>
      <c r="B15" t="s">
        <v>504</v>
      </c>
      <c r="C15">
        <v>0.11</v>
      </c>
      <c r="D15">
        <v>0.6</v>
      </c>
      <c r="E15">
        <v>0.9</v>
      </c>
      <c r="I15" t="s">
        <v>1148</v>
      </c>
    </row>
    <row r="16" spans="1:10" x14ac:dyDescent="0.35">
      <c r="A16" t="s">
        <v>398</v>
      </c>
      <c r="B16" t="s">
        <v>658</v>
      </c>
      <c r="C16">
        <v>0.04</v>
      </c>
      <c r="D16">
        <v>1.1000000000000001</v>
      </c>
      <c r="E16">
        <v>1</v>
      </c>
      <c r="I16" t="s">
        <v>1148</v>
      </c>
    </row>
    <row r="17" spans="1:9" x14ac:dyDescent="0.35">
      <c r="A17" t="s">
        <v>659</v>
      </c>
      <c r="B17" t="s">
        <v>660</v>
      </c>
      <c r="C17">
        <v>0.12</v>
      </c>
      <c r="D17">
        <v>0.1</v>
      </c>
      <c r="E17">
        <v>0.25</v>
      </c>
      <c r="I17" t="s">
        <v>1148</v>
      </c>
    </row>
    <row r="18" spans="1:9" x14ac:dyDescent="0.35">
      <c r="A18" t="s">
        <v>661</v>
      </c>
      <c r="B18" t="s">
        <v>662</v>
      </c>
      <c r="C18">
        <v>0.32</v>
      </c>
      <c r="D18">
        <v>0.2</v>
      </c>
      <c r="E18">
        <v>0.5</v>
      </c>
      <c r="I18" t="s">
        <v>1178</v>
      </c>
    </row>
    <row r="19" spans="1:9" x14ac:dyDescent="0.35">
      <c r="A19" t="s">
        <v>663</v>
      </c>
      <c r="B19" t="s">
        <v>664</v>
      </c>
      <c r="C19">
        <v>0.4</v>
      </c>
      <c r="D19">
        <v>0.3</v>
      </c>
      <c r="E19">
        <v>0.6</v>
      </c>
      <c r="I19" t="s">
        <v>1148</v>
      </c>
    </row>
    <row r="20" spans="1:9" x14ac:dyDescent="0.35">
      <c r="A20" t="s">
        <v>665</v>
      </c>
      <c r="B20" t="s">
        <v>666</v>
      </c>
      <c r="C20">
        <v>0.47</v>
      </c>
      <c r="D20">
        <v>0.3</v>
      </c>
      <c r="E20">
        <v>0.3</v>
      </c>
      <c r="I20" t="s">
        <v>1148</v>
      </c>
    </row>
    <row r="21" spans="1:9" x14ac:dyDescent="0.35">
      <c r="A21" t="s">
        <v>667</v>
      </c>
      <c r="B21" t="s">
        <v>668</v>
      </c>
      <c r="C21">
        <v>0.65</v>
      </c>
      <c r="D21">
        <v>0.3</v>
      </c>
      <c r="E21">
        <v>0.7</v>
      </c>
      <c r="I21" t="s">
        <v>1178</v>
      </c>
    </row>
    <row r="22" spans="1:9" x14ac:dyDescent="0.35">
      <c r="A22" t="s">
        <v>669</v>
      </c>
      <c r="B22" t="s">
        <v>670</v>
      </c>
      <c r="C22">
        <v>0.79</v>
      </c>
      <c r="D22">
        <v>0.2</v>
      </c>
      <c r="E22">
        <v>0.6</v>
      </c>
      <c r="I22" t="s">
        <v>1148</v>
      </c>
    </row>
    <row r="23" spans="1:9" x14ac:dyDescent="0.35">
      <c r="A23" t="s">
        <v>671</v>
      </c>
      <c r="B23" t="s">
        <v>672</v>
      </c>
      <c r="C23">
        <v>0.8</v>
      </c>
      <c r="D23">
        <v>0.3</v>
      </c>
      <c r="E23">
        <v>0.8</v>
      </c>
      <c r="I23" t="s">
        <v>1148</v>
      </c>
    </row>
    <row r="24" spans="1:9" x14ac:dyDescent="0.35">
      <c r="A24" t="s">
        <v>673</v>
      </c>
      <c r="B24" t="s">
        <v>674</v>
      </c>
      <c r="C24">
        <v>0.86</v>
      </c>
      <c r="D24">
        <v>0.4</v>
      </c>
      <c r="E24">
        <v>0.85</v>
      </c>
      <c r="I24" t="s">
        <v>1148</v>
      </c>
    </row>
    <row r="25" spans="1:9" x14ac:dyDescent="0.35">
      <c r="A25" t="s">
        <v>675</v>
      </c>
      <c r="B25" t="s">
        <v>676</v>
      </c>
      <c r="C25">
        <v>0.88</v>
      </c>
      <c r="D25">
        <v>0.5</v>
      </c>
      <c r="E25">
        <v>0.7</v>
      </c>
      <c r="I25" t="s">
        <v>1148</v>
      </c>
    </row>
    <row r="26" spans="1:9" x14ac:dyDescent="0.35">
      <c r="A26" t="s">
        <v>677</v>
      </c>
      <c r="B26" t="s">
        <v>678</v>
      </c>
      <c r="C26">
        <v>0.91</v>
      </c>
      <c r="D26">
        <v>0.3</v>
      </c>
      <c r="E26">
        <v>0.85</v>
      </c>
      <c r="I26" t="s">
        <v>1148</v>
      </c>
    </row>
    <row r="27" spans="1:9" x14ac:dyDescent="0.35">
      <c r="A27" t="s">
        <v>679</v>
      </c>
      <c r="B27" t="s">
        <v>680</v>
      </c>
      <c r="C27">
        <v>0.95</v>
      </c>
      <c r="D27">
        <v>0.3</v>
      </c>
      <c r="E27">
        <v>0.5</v>
      </c>
      <c r="I27" t="s">
        <v>1148</v>
      </c>
    </row>
    <row r="28" spans="1:9" x14ac:dyDescent="0.35">
      <c r="A28" t="s">
        <v>681</v>
      </c>
      <c r="B28" t="s">
        <v>682</v>
      </c>
      <c r="C28">
        <v>1.08</v>
      </c>
      <c r="D28">
        <v>1</v>
      </c>
      <c r="E28">
        <v>0.85</v>
      </c>
      <c r="I28" t="s">
        <v>1148</v>
      </c>
    </row>
    <row r="29" spans="1:9" x14ac:dyDescent="0.35">
      <c r="A29" t="s">
        <v>683</v>
      </c>
      <c r="B29" t="s">
        <v>684</v>
      </c>
      <c r="C29">
        <v>1.1000000000000001</v>
      </c>
      <c r="D29">
        <v>0.6</v>
      </c>
      <c r="E29">
        <v>0.9</v>
      </c>
      <c r="I29" t="s">
        <v>1148</v>
      </c>
    </row>
    <row r="30" spans="1:9" x14ac:dyDescent="0.35">
      <c r="A30" t="s">
        <v>460</v>
      </c>
      <c r="B30" t="s">
        <v>655</v>
      </c>
      <c r="C30">
        <v>1.3</v>
      </c>
      <c r="D30">
        <v>0.9</v>
      </c>
      <c r="E30">
        <v>0.9</v>
      </c>
      <c r="I30" t="s">
        <v>1148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J19"/>
  <sheetViews>
    <sheetView workbookViewId="0">
      <selection activeCell="J1" sqref="J1:J2"/>
    </sheetView>
  </sheetViews>
  <sheetFormatPr defaultRowHeight="14.5" x14ac:dyDescent="0.35"/>
  <cols>
    <col min="1" max="1" width="54.26953125" customWidth="1"/>
  </cols>
  <sheetData>
    <row r="1" spans="1:10" x14ac:dyDescent="0.35">
      <c r="A1" t="s">
        <v>685</v>
      </c>
      <c r="I1" t="s">
        <v>1145</v>
      </c>
      <c r="J1" s="1" t="s">
        <v>1141</v>
      </c>
    </row>
    <row r="2" spans="1:10" x14ac:dyDescent="0.35">
      <c r="A2" t="s">
        <v>1</v>
      </c>
      <c r="B2" t="s">
        <v>2</v>
      </c>
      <c r="C2" t="s">
        <v>3</v>
      </c>
      <c r="D2" t="s">
        <v>4</v>
      </c>
      <c r="E2" t="s">
        <v>5</v>
      </c>
      <c r="J2" s="1" t="s">
        <v>1187</v>
      </c>
    </row>
    <row r="3" spans="1:10" x14ac:dyDescent="0.35">
      <c r="A3" t="s">
        <v>686</v>
      </c>
      <c r="B3" t="s">
        <v>687</v>
      </c>
      <c r="C3">
        <v>9.1999999999999993</v>
      </c>
      <c r="D3">
        <v>5</v>
      </c>
      <c r="E3">
        <v>6</v>
      </c>
      <c r="I3" t="s">
        <v>1148</v>
      </c>
    </row>
    <row r="4" spans="1:10" x14ac:dyDescent="0.35">
      <c r="A4" t="s">
        <v>688</v>
      </c>
      <c r="B4" t="s">
        <v>689</v>
      </c>
      <c r="C4">
        <v>7.2</v>
      </c>
      <c r="D4">
        <v>5</v>
      </c>
      <c r="E4">
        <v>3.5</v>
      </c>
      <c r="I4" t="s">
        <v>1148</v>
      </c>
    </row>
    <row r="5" spans="1:10" x14ac:dyDescent="0.35">
      <c r="A5" t="s">
        <v>690</v>
      </c>
      <c r="B5" t="s">
        <v>402</v>
      </c>
      <c r="C5">
        <v>6.4</v>
      </c>
      <c r="D5">
        <v>10</v>
      </c>
      <c r="E5">
        <v>9</v>
      </c>
      <c r="I5" t="s">
        <v>1178</v>
      </c>
    </row>
    <row r="6" spans="1:10" x14ac:dyDescent="0.35">
      <c r="A6" t="s">
        <v>691</v>
      </c>
      <c r="B6" t="s">
        <v>692</v>
      </c>
      <c r="C6">
        <v>5.5</v>
      </c>
      <c r="D6">
        <v>1.2</v>
      </c>
      <c r="E6">
        <v>1</v>
      </c>
      <c r="I6" t="s">
        <v>1148</v>
      </c>
    </row>
    <row r="7" spans="1:10" x14ac:dyDescent="0.35">
      <c r="A7" t="s">
        <v>693</v>
      </c>
      <c r="B7" t="s">
        <v>694</v>
      </c>
      <c r="C7">
        <v>1.5</v>
      </c>
      <c r="D7">
        <v>5</v>
      </c>
      <c r="E7">
        <v>6</v>
      </c>
      <c r="I7" t="s">
        <v>1148</v>
      </c>
    </row>
    <row r="8" spans="1:10" x14ac:dyDescent="0.35">
      <c r="A8" t="s">
        <v>695</v>
      </c>
      <c r="B8" t="s">
        <v>400</v>
      </c>
      <c r="C8">
        <v>11</v>
      </c>
      <c r="D8">
        <v>5.5</v>
      </c>
      <c r="E8">
        <v>3</v>
      </c>
      <c r="I8" t="s">
        <v>1178</v>
      </c>
    </row>
    <row r="9" spans="1:10" x14ac:dyDescent="0.35">
      <c r="A9" t="s">
        <v>696</v>
      </c>
      <c r="B9" t="s">
        <v>405</v>
      </c>
      <c r="C9">
        <v>2.2999999999999998</v>
      </c>
      <c r="D9">
        <v>10</v>
      </c>
      <c r="E9">
        <v>2.5</v>
      </c>
      <c r="I9" t="s">
        <v>1146</v>
      </c>
    </row>
    <row r="10" spans="1:10" x14ac:dyDescent="0.35">
      <c r="A10" t="s">
        <v>697</v>
      </c>
      <c r="B10" t="s">
        <v>698</v>
      </c>
      <c r="C10">
        <v>0.39</v>
      </c>
      <c r="D10">
        <v>0.2</v>
      </c>
      <c r="E10">
        <v>0.25</v>
      </c>
      <c r="I10" t="s">
        <v>1178</v>
      </c>
    </row>
    <row r="11" spans="1:10" x14ac:dyDescent="0.35">
      <c r="A11" t="s">
        <v>699</v>
      </c>
      <c r="B11" t="s">
        <v>700</v>
      </c>
      <c r="C11">
        <v>0.48</v>
      </c>
      <c r="D11">
        <v>0.2</v>
      </c>
      <c r="E11">
        <v>0.6</v>
      </c>
      <c r="I11" t="s">
        <v>1148</v>
      </c>
    </row>
    <row r="12" spans="1:10" x14ac:dyDescent="0.35">
      <c r="A12" t="s">
        <v>701</v>
      </c>
      <c r="B12" t="s">
        <v>702</v>
      </c>
      <c r="C12">
        <v>0.54</v>
      </c>
      <c r="D12">
        <v>0.2</v>
      </c>
      <c r="E12">
        <v>1</v>
      </c>
      <c r="I12" t="s">
        <v>1148</v>
      </c>
    </row>
    <row r="13" spans="1:10" x14ac:dyDescent="0.35">
      <c r="A13" t="s">
        <v>703</v>
      </c>
      <c r="B13" t="s">
        <v>704</v>
      </c>
      <c r="C13">
        <v>0.7</v>
      </c>
      <c r="D13">
        <v>0.2</v>
      </c>
      <c r="E13">
        <v>0.5</v>
      </c>
      <c r="I13" t="s">
        <v>1148</v>
      </c>
    </row>
    <row r="14" spans="1:10" x14ac:dyDescent="0.35">
      <c r="A14" t="s">
        <v>705</v>
      </c>
      <c r="B14" t="s">
        <v>706</v>
      </c>
      <c r="C14">
        <v>0.84</v>
      </c>
      <c r="D14">
        <v>0.2</v>
      </c>
      <c r="E14">
        <v>0.2</v>
      </c>
      <c r="I14" t="s">
        <v>1148</v>
      </c>
    </row>
    <row r="15" spans="1:10" x14ac:dyDescent="0.35">
      <c r="A15" t="s">
        <v>707</v>
      </c>
      <c r="B15" t="s">
        <v>708</v>
      </c>
      <c r="C15">
        <v>0.34</v>
      </c>
      <c r="D15">
        <v>0.2</v>
      </c>
      <c r="E15">
        <v>0.4</v>
      </c>
      <c r="I15" t="s">
        <v>1178</v>
      </c>
    </row>
    <row r="16" spans="1:10" x14ac:dyDescent="0.35">
      <c r="A16" t="s">
        <v>709</v>
      </c>
      <c r="B16" t="s">
        <v>710</v>
      </c>
      <c r="C16">
        <v>0.63</v>
      </c>
      <c r="D16">
        <v>0.2</v>
      </c>
      <c r="E16">
        <v>0.5</v>
      </c>
      <c r="I16" t="s">
        <v>1146</v>
      </c>
    </row>
    <row r="17" spans="1:9" x14ac:dyDescent="0.35">
      <c r="A17" t="s">
        <v>711</v>
      </c>
      <c r="B17" t="s">
        <v>712</v>
      </c>
      <c r="C17">
        <v>1</v>
      </c>
      <c r="D17">
        <v>0.2</v>
      </c>
      <c r="E17">
        <v>0.9</v>
      </c>
      <c r="I17" t="s">
        <v>1178</v>
      </c>
    </row>
    <row r="19" spans="1:9" x14ac:dyDescent="0.35">
      <c r="A19" s="3" t="s">
        <v>1188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J8"/>
  <sheetViews>
    <sheetView workbookViewId="0">
      <selection activeCell="J1" sqref="J1:J2"/>
    </sheetView>
  </sheetViews>
  <sheetFormatPr defaultRowHeight="14.5" x14ac:dyDescent="0.35"/>
  <cols>
    <col min="1" max="1" width="44" customWidth="1"/>
  </cols>
  <sheetData>
    <row r="1" spans="1:10" x14ac:dyDescent="0.35">
      <c r="A1" t="s">
        <v>713</v>
      </c>
      <c r="I1" t="s">
        <v>1145</v>
      </c>
      <c r="J1" s="1" t="s">
        <v>1141</v>
      </c>
    </row>
    <row r="2" spans="1:10" x14ac:dyDescent="0.35">
      <c r="A2" t="s">
        <v>1</v>
      </c>
      <c r="B2" t="s">
        <v>2</v>
      </c>
      <c r="C2" t="s">
        <v>3</v>
      </c>
      <c r="D2" t="s">
        <v>4</v>
      </c>
      <c r="E2" t="s">
        <v>5</v>
      </c>
      <c r="J2" s="1" t="s">
        <v>1189</v>
      </c>
    </row>
    <row r="3" spans="1:10" x14ac:dyDescent="0.35">
      <c r="A3" t="s">
        <v>714</v>
      </c>
      <c r="B3" t="s">
        <v>715</v>
      </c>
      <c r="C3">
        <v>1.8</v>
      </c>
      <c r="D3">
        <v>4</v>
      </c>
      <c r="E3">
        <v>3.5</v>
      </c>
      <c r="I3" t="s">
        <v>1148</v>
      </c>
    </row>
    <row r="4" spans="1:10" x14ac:dyDescent="0.35">
      <c r="A4" t="s">
        <v>716</v>
      </c>
      <c r="B4" t="s">
        <v>717</v>
      </c>
      <c r="C4">
        <v>1.1000000000000001</v>
      </c>
      <c r="D4">
        <v>5</v>
      </c>
      <c r="E4">
        <v>15</v>
      </c>
      <c r="I4" t="s">
        <v>1148</v>
      </c>
    </row>
    <row r="5" spans="1:10" x14ac:dyDescent="0.35">
      <c r="A5" t="s">
        <v>718</v>
      </c>
      <c r="B5" t="s">
        <v>719</v>
      </c>
      <c r="C5">
        <v>1.9</v>
      </c>
      <c r="D5">
        <v>15</v>
      </c>
      <c r="E5">
        <v>10</v>
      </c>
      <c r="I5" t="s">
        <v>1148</v>
      </c>
    </row>
    <row r="6" spans="1:10" x14ac:dyDescent="0.35">
      <c r="A6" t="s">
        <v>720</v>
      </c>
      <c r="B6" t="s">
        <v>721</v>
      </c>
      <c r="C6">
        <v>0.52</v>
      </c>
      <c r="D6">
        <v>0.1</v>
      </c>
      <c r="E6">
        <v>0.15</v>
      </c>
      <c r="I6" t="s">
        <v>1148</v>
      </c>
    </row>
    <row r="7" spans="1:10" x14ac:dyDescent="0.35">
      <c r="A7" t="s">
        <v>722</v>
      </c>
      <c r="B7" t="s">
        <v>723</v>
      </c>
      <c r="C7">
        <v>0.57999999999999996</v>
      </c>
      <c r="D7">
        <v>0.2</v>
      </c>
      <c r="E7">
        <v>0.5</v>
      </c>
      <c r="I7" t="s">
        <v>1148</v>
      </c>
    </row>
    <row r="8" spans="1:10" x14ac:dyDescent="0.35">
      <c r="A8" t="s">
        <v>724</v>
      </c>
      <c r="B8" t="s">
        <v>725</v>
      </c>
      <c r="C8">
        <v>0.78</v>
      </c>
      <c r="D8">
        <v>0.1</v>
      </c>
      <c r="E8">
        <v>0.3</v>
      </c>
      <c r="I8" t="s">
        <v>1148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J51"/>
  <sheetViews>
    <sheetView workbookViewId="0">
      <selection activeCell="J1" sqref="J1:J2"/>
    </sheetView>
  </sheetViews>
  <sheetFormatPr defaultRowHeight="14.5" x14ac:dyDescent="0.35"/>
  <cols>
    <col min="1" max="1" width="47.7265625" customWidth="1"/>
  </cols>
  <sheetData>
    <row r="1" spans="1:10" x14ac:dyDescent="0.35">
      <c r="A1" t="s">
        <v>726</v>
      </c>
      <c r="I1" t="s">
        <v>1145</v>
      </c>
      <c r="J1" s="1" t="s">
        <v>1141</v>
      </c>
    </row>
    <row r="2" spans="1:10" x14ac:dyDescent="0.35">
      <c r="A2" t="s">
        <v>1</v>
      </c>
      <c r="B2" t="s">
        <v>2</v>
      </c>
      <c r="C2" t="s">
        <v>3</v>
      </c>
      <c r="D2" t="s">
        <v>4</v>
      </c>
      <c r="E2" t="s">
        <v>5</v>
      </c>
      <c r="J2" s="1" t="s">
        <v>1190</v>
      </c>
    </row>
    <row r="3" spans="1:10" x14ac:dyDescent="0.35">
      <c r="A3" t="s">
        <v>727</v>
      </c>
      <c r="B3" t="s">
        <v>728</v>
      </c>
      <c r="C3">
        <v>1.9</v>
      </c>
      <c r="D3">
        <v>3</v>
      </c>
      <c r="E3">
        <v>4.5</v>
      </c>
      <c r="I3" t="s">
        <v>1147</v>
      </c>
    </row>
    <row r="4" spans="1:10" x14ac:dyDescent="0.35">
      <c r="A4" t="s">
        <v>729</v>
      </c>
      <c r="B4" t="s">
        <v>387</v>
      </c>
      <c r="C4">
        <v>1.4</v>
      </c>
      <c r="D4">
        <v>1.1000000000000001</v>
      </c>
      <c r="E4">
        <v>1.2</v>
      </c>
      <c r="I4" t="s">
        <v>1148</v>
      </c>
    </row>
    <row r="5" spans="1:10" x14ac:dyDescent="0.35">
      <c r="A5" t="s">
        <v>730</v>
      </c>
      <c r="B5" t="s">
        <v>731</v>
      </c>
      <c r="C5">
        <v>1.367479433117734</v>
      </c>
      <c r="D5">
        <v>4.5</v>
      </c>
      <c r="E5">
        <v>3</v>
      </c>
      <c r="I5" t="s">
        <v>1148</v>
      </c>
    </row>
    <row r="6" spans="1:10" x14ac:dyDescent="0.35">
      <c r="A6" t="s">
        <v>732</v>
      </c>
      <c r="B6" t="s">
        <v>733</v>
      </c>
      <c r="C6">
        <v>1.0488088481701521</v>
      </c>
      <c r="D6">
        <v>1.5</v>
      </c>
      <c r="E6">
        <v>1.8</v>
      </c>
      <c r="I6" t="s">
        <v>1147</v>
      </c>
    </row>
    <row r="7" spans="1:10" x14ac:dyDescent="0.35">
      <c r="A7" t="s">
        <v>734</v>
      </c>
      <c r="B7" t="s">
        <v>735</v>
      </c>
      <c r="C7">
        <v>1.5880806024884251</v>
      </c>
      <c r="D7">
        <v>3.5</v>
      </c>
      <c r="E7">
        <v>1.7</v>
      </c>
      <c r="I7" t="s">
        <v>1147</v>
      </c>
    </row>
    <row r="8" spans="1:10" x14ac:dyDescent="0.35">
      <c r="A8" t="s">
        <v>651</v>
      </c>
      <c r="B8" t="s">
        <v>736</v>
      </c>
      <c r="C8">
        <v>1.451206394693739</v>
      </c>
      <c r="D8">
        <v>1.1000000000000001</v>
      </c>
      <c r="E8">
        <v>1.1000000000000001</v>
      </c>
      <c r="I8" t="s">
        <v>1148</v>
      </c>
    </row>
    <row r="9" spans="1:10" x14ac:dyDescent="0.35">
      <c r="A9" t="s">
        <v>654</v>
      </c>
      <c r="B9" t="s">
        <v>737</v>
      </c>
      <c r="C9">
        <v>1.5349267083479921</v>
      </c>
      <c r="D9">
        <v>0.9</v>
      </c>
      <c r="E9">
        <v>1.2</v>
      </c>
      <c r="I9" t="s">
        <v>1148</v>
      </c>
    </row>
    <row r="10" spans="1:10" x14ac:dyDescent="0.35">
      <c r="A10" t="s">
        <v>738</v>
      </c>
      <c r="B10" t="s">
        <v>739</v>
      </c>
      <c r="C10">
        <v>1.5874507866387539</v>
      </c>
      <c r="D10">
        <v>2.5</v>
      </c>
      <c r="E10">
        <v>0.75</v>
      </c>
      <c r="I10" t="s">
        <v>1148</v>
      </c>
    </row>
    <row r="11" spans="1:10" x14ac:dyDescent="0.35">
      <c r="A11" t="s">
        <v>740</v>
      </c>
      <c r="B11" t="s">
        <v>228</v>
      </c>
      <c r="C11">
        <v>3.4</v>
      </c>
      <c r="D11">
        <v>5.5</v>
      </c>
      <c r="E11">
        <v>3.9</v>
      </c>
      <c r="I11" t="s">
        <v>1148</v>
      </c>
    </row>
    <row r="12" spans="1:10" x14ac:dyDescent="0.35">
      <c r="A12" t="s">
        <v>741</v>
      </c>
      <c r="B12" t="s">
        <v>393</v>
      </c>
      <c r="C12">
        <v>2.1</v>
      </c>
      <c r="D12">
        <v>4.5</v>
      </c>
      <c r="E12">
        <v>2.5</v>
      </c>
      <c r="I12" t="s">
        <v>1148</v>
      </c>
    </row>
    <row r="13" spans="1:10" x14ac:dyDescent="0.35">
      <c r="A13" t="s">
        <v>742</v>
      </c>
      <c r="B13" t="s">
        <v>743</v>
      </c>
      <c r="C13">
        <v>1.8</v>
      </c>
      <c r="D13">
        <v>3.5</v>
      </c>
      <c r="E13">
        <v>3</v>
      </c>
      <c r="I13" t="s">
        <v>1148</v>
      </c>
    </row>
    <row r="14" spans="1:10" x14ac:dyDescent="0.35">
      <c r="A14" t="s">
        <v>744</v>
      </c>
      <c r="B14" t="s">
        <v>745</v>
      </c>
      <c r="C14">
        <v>1.9748417658131501</v>
      </c>
      <c r="D14">
        <v>5</v>
      </c>
      <c r="E14">
        <v>1.6</v>
      </c>
      <c r="I14" t="s">
        <v>1148</v>
      </c>
    </row>
    <row r="15" spans="1:10" x14ac:dyDescent="0.35">
      <c r="A15" t="s">
        <v>746</v>
      </c>
      <c r="B15" t="s">
        <v>747</v>
      </c>
      <c r="C15">
        <v>2.0832666655999659</v>
      </c>
      <c r="D15">
        <v>3.5</v>
      </c>
      <c r="E15">
        <v>3.5</v>
      </c>
      <c r="I15" t="s">
        <v>1148</v>
      </c>
    </row>
    <row r="16" spans="1:10" x14ac:dyDescent="0.35">
      <c r="A16" t="s">
        <v>748</v>
      </c>
      <c r="B16" t="s">
        <v>749</v>
      </c>
      <c r="C16">
        <v>1.4</v>
      </c>
      <c r="D16">
        <v>4.5</v>
      </c>
      <c r="E16">
        <v>3.5</v>
      </c>
      <c r="I16" t="s">
        <v>1148</v>
      </c>
    </row>
    <row r="17" spans="1:9" x14ac:dyDescent="0.35">
      <c r="A17" t="s">
        <v>750</v>
      </c>
      <c r="B17" t="s">
        <v>751</v>
      </c>
      <c r="C17">
        <v>1.5099668870541501</v>
      </c>
      <c r="D17">
        <v>4</v>
      </c>
      <c r="E17">
        <v>2.5</v>
      </c>
      <c r="I17" t="s">
        <v>1148</v>
      </c>
    </row>
    <row r="18" spans="1:9" x14ac:dyDescent="0.35">
      <c r="A18" t="s">
        <v>752</v>
      </c>
      <c r="B18" t="s">
        <v>753</v>
      </c>
      <c r="C18">
        <v>1.8165902124584949</v>
      </c>
      <c r="D18">
        <v>3</v>
      </c>
      <c r="E18">
        <v>3</v>
      </c>
      <c r="I18" t="s">
        <v>1148</v>
      </c>
    </row>
    <row r="19" spans="1:9" x14ac:dyDescent="0.35">
      <c r="A19" t="s">
        <v>754</v>
      </c>
      <c r="B19" t="s">
        <v>755</v>
      </c>
      <c r="C19">
        <v>0.87</v>
      </c>
      <c r="D19">
        <v>1</v>
      </c>
      <c r="E19">
        <v>1</v>
      </c>
      <c r="I19" t="s">
        <v>1147</v>
      </c>
    </row>
    <row r="20" spans="1:9" x14ac:dyDescent="0.35">
      <c r="A20" t="s">
        <v>756</v>
      </c>
      <c r="B20" t="s">
        <v>757</v>
      </c>
      <c r="C20">
        <v>1.1730302638892141</v>
      </c>
      <c r="D20">
        <v>2.5</v>
      </c>
      <c r="E20">
        <v>2.5</v>
      </c>
      <c r="I20" t="s">
        <v>1148</v>
      </c>
    </row>
    <row r="21" spans="1:9" x14ac:dyDescent="0.35">
      <c r="A21" t="s">
        <v>758</v>
      </c>
      <c r="B21" t="s">
        <v>759</v>
      </c>
      <c r="C21">
        <v>1.6284962388657831</v>
      </c>
      <c r="D21">
        <v>3.5</v>
      </c>
      <c r="E21">
        <v>1.5</v>
      </c>
      <c r="I21" t="s">
        <v>1148</v>
      </c>
    </row>
    <row r="22" spans="1:9" x14ac:dyDescent="0.35">
      <c r="A22" t="s">
        <v>760</v>
      </c>
      <c r="B22" t="s">
        <v>761</v>
      </c>
      <c r="C22">
        <v>1.0372077901751411</v>
      </c>
      <c r="D22">
        <v>3.5</v>
      </c>
      <c r="E22">
        <v>1.8</v>
      </c>
      <c r="I22" t="s">
        <v>1148</v>
      </c>
    </row>
    <row r="23" spans="1:9" x14ac:dyDescent="0.35">
      <c r="A23" t="s">
        <v>762</v>
      </c>
      <c r="B23" t="s">
        <v>763</v>
      </c>
      <c r="C23">
        <v>1.167475909815701</v>
      </c>
      <c r="D23">
        <v>5.5</v>
      </c>
      <c r="E23">
        <v>2.5</v>
      </c>
      <c r="I23" t="s">
        <v>1148</v>
      </c>
    </row>
    <row r="24" spans="1:9" x14ac:dyDescent="0.35">
      <c r="A24" t="s">
        <v>764</v>
      </c>
      <c r="B24" t="s">
        <v>765</v>
      </c>
      <c r="C24">
        <v>1.4491376746189439</v>
      </c>
      <c r="D24">
        <v>0.5</v>
      </c>
      <c r="E24">
        <v>1.3</v>
      </c>
      <c r="I24" t="s">
        <v>1148</v>
      </c>
    </row>
    <row r="25" spans="1:9" x14ac:dyDescent="0.35">
      <c r="A25" t="s">
        <v>766</v>
      </c>
      <c r="B25" t="s">
        <v>767</v>
      </c>
      <c r="C25">
        <v>6.3</v>
      </c>
      <c r="D25">
        <v>6</v>
      </c>
      <c r="E25">
        <v>3</v>
      </c>
      <c r="H25" t="s">
        <v>1191</v>
      </c>
      <c r="I25" t="s">
        <v>1149</v>
      </c>
    </row>
    <row r="26" spans="1:9" x14ac:dyDescent="0.35">
      <c r="A26" t="s">
        <v>768</v>
      </c>
      <c r="B26" t="s">
        <v>393</v>
      </c>
      <c r="C26">
        <v>2.1</v>
      </c>
      <c r="D26">
        <v>3</v>
      </c>
      <c r="E26">
        <v>3</v>
      </c>
      <c r="I26" t="s">
        <v>1149</v>
      </c>
    </row>
    <row r="27" spans="1:9" x14ac:dyDescent="0.35">
      <c r="A27" t="s">
        <v>769</v>
      </c>
      <c r="B27" t="s">
        <v>770</v>
      </c>
      <c r="C27">
        <v>0.75</v>
      </c>
      <c r="D27">
        <v>3</v>
      </c>
      <c r="E27">
        <v>1.2</v>
      </c>
      <c r="I27" t="s">
        <v>1149</v>
      </c>
    </row>
    <row r="28" spans="1:9" x14ac:dyDescent="0.35">
      <c r="A28" t="s">
        <v>771</v>
      </c>
      <c r="B28" t="s">
        <v>772</v>
      </c>
      <c r="C28">
        <v>0.16</v>
      </c>
      <c r="D28">
        <v>0.1</v>
      </c>
      <c r="E28">
        <v>0.4</v>
      </c>
      <c r="I28" t="s">
        <v>1149</v>
      </c>
    </row>
    <row r="29" spans="1:9" x14ac:dyDescent="0.35">
      <c r="A29" t="s">
        <v>773</v>
      </c>
      <c r="B29" t="s">
        <v>774</v>
      </c>
      <c r="C29">
        <v>0.3</v>
      </c>
      <c r="D29">
        <v>1</v>
      </c>
      <c r="E29">
        <v>1</v>
      </c>
      <c r="I29" t="s">
        <v>1149</v>
      </c>
    </row>
    <row r="30" spans="1:9" x14ac:dyDescent="0.35">
      <c r="A30" t="s">
        <v>775</v>
      </c>
      <c r="B30" t="s">
        <v>776</v>
      </c>
      <c r="C30">
        <v>0.57445626465380284</v>
      </c>
      <c r="D30">
        <v>0.2</v>
      </c>
      <c r="E30">
        <v>3</v>
      </c>
      <c r="I30" t="s">
        <v>1148</v>
      </c>
    </row>
    <row r="31" spans="1:9" x14ac:dyDescent="0.35">
      <c r="A31" t="s">
        <v>777</v>
      </c>
      <c r="B31" t="s">
        <v>778</v>
      </c>
      <c r="C31">
        <v>0.56568542494923801</v>
      </c>
      <c r="D31">
        <v>0.4</v>
      </c>
      <c r="E31">
        <v>0.5</v>
      </c>
      <c r="I31" t="s">
        <v>1147</v>
      </c>
    </row>
    <row r="32" spans="1:9" x14ac:dyDescent="0.35">
      <c r="A32" t="s">
        <v>779</v>
      </c>
      <c r="B32" t="s">
        <v>780</v>
      </c>
      <c r="C32">
        <v>0.68680419334771103</v>
      </c>
      <c r="D32">
        <v>2.5</v>
      </c>
      <c r="E32">
        <v>1.8</v>
      </c>
      <c r="I32" t="s">
        <v>1148</v>
      </c>
    </row>
    <row r="33" spans="1:9" x14ac:dyDescent="0.35">
      <c r="A33" t="s">
        <v>663</v>
      </c>
      <c r="B33" t="s">
        <v>781</v>
      </c>
      <c r="C33">
        <v>0.7778174593052023</v>
      </c>
      <c r="D33">
        <v>0.6</v>
      </c>
      <c r="E33">
        <v>0.8</v>
      </c>
      <c r="I33" t="s">
        <v>1148</v>
      </c>
    </row>
    <row r="34" spans="1:9" x14ac:dyDescent="0.35">
      <c r="A34" t="s">
        <v>782</v>
      </c>
      <c r="B34" t="s">
        <v>783</v>
      </c>
      <c r="C34">
        <v>0.81240384046359604</v>
      </c>
      <c r="D34">
        <v>0.2</v>
      </c>
      <c r="E34">
        <v>0.2</v>
      </c>
      <c r="I34" t="s">
        <v>1147</v>
      </c>
    </row>
    <row r="35" spans="1:9" x14ac:dyDescent="0.35">
      <c r="A35" t="s">
        <v>675</v>
      </c>
      <c r="B35" t="s">
        <v>784</v>
      </c>
      <c r="C35">
        <v>0.91</v>
      </c>
      <c r="D35">
        <v>0.5</v>
      </c>
      <c r="E35">
        <v>0.9</v>
      </c>
      <c r="I35" t="s">
        <v>1148</v>
      </c>
    </row>
    <row r="36" spans="1:9" x14ac:dyDescent="0.35">
      <c r="A36" t="s">
        <v>785</v>
      </c>
      <c r="B36" t="s">
        <v>786</v>
      </c>
      <c r="C36">
        <v>0.92</v>
      </c>
      <c r="D36">
        <v>0.3</v>
      </c>
      <c r="E36">
        <v>0.5</v>
      </c>
      <c r="I36" t="s">
        <v>1147</v>
      </c>
    </row>
    <row r="37" spans="1:9" x14ac:dyDescent="0.35">
      <c r="A37" t="s">
        <v>787</v>
      </c>
      <c r="B37" t="s">
        <v>788</v>
      </c>
      <c r="C37">
        <v>0.93</v>
      </c>
      <c r="D37">
        <v>0.4</v>
      </c>
      <c r="E37">
        <v>0.85</v>
      </c>
      <c r="I37" t="s">
        <v>1148</v>
      </c>
    </row>
    <row r="38" spans="1:9" x14ac:dyDescent="0.35">
      <c r="A38" t="s">
        <v>789</v>
      </c>
      <c r="B38" t="s">
        <v>790</v>
      </c>
      <c r="C38">
        <v>1.074988372030135</v>
      </c>
      <c r="D38">
        <v>0.2</v>
      </c>
      <c r="E38">
        <v>0.25</v>
      </c>
      <c r="I38" t="s">
        <v>1148</v>
      </c>
    </row>
    <row r="39" spans="1:9" x14ac:dyDescent="0.35">
      <c r="A39" t="s">
        <v>791</v>
      </c>
      <c r="B39" t="s">
        <v>792</v>
      </c>
      <c r="C39">
        <v>0.50378566871239994</v>
      </c>
      <c r="D39">
        <v>0.3</v>
      </c>
      <c r="E39">
        <v>0.5</v>
      </c>
      <c r="I39" t="s">
        <v>1148</v>
      </c>
    </row>
    <row r="40" spans="1:9" x14ac:dyDescent="0.35">
      <c r="A40" t="s">
        <v>793</v>
      </c>
      <c r="B40" t="s">
        <v>794</v>
      </c>
      <c r="C40">
        <v>0.84498520697110435</v>
      </c>
      <c r="D40">
        <v>0.4</v>
      </c>
      <c r="E40">
        <v>3</v>
      </c>
      <c r="I40" t="s">
        <v>1148</v>
      </c>
    </row>
    <row r="41" spans="1:9" x14ac:dyDescent="0.35">
      <c r="A41" t="s">
        <v>795</v>
      </c>
      <c r="B41" t="s">
        <v>796</v>
      </c>
      <c r="C41">
        <v>0.83785440262613653</v>
      </c>
      <c r="D41">
        <v>0.3</v>
      </c>
      <c r="E41">
        <v>0.33</v>
      </c>
      <c r="I41" t="s">
        <v>1148</v>
      </c>
    </row>
    <row r="42" spans="1:9" x14ac:dyDescent="0.35">
      <c r="A42" t="s">
        <v>797</v>
      </c>
      <c r="B42" t="s">
        <v>798</v>
      </c>
      <c r="C42">
        <v>0.73047929470998696</v>
      </c>
      <c r="D42">
        <v>0.1</v>
      </c>
      <c r="E42">
        <v>0.3</v>
      </c>
      <c r="I42" t="s">
        <v>1148</v>
      </c>
    </row>
    <row r="43" spans="1:9" x14ac:dyDescent="0.35">
      <c r="A43" t="s">
        <v>799</v>
      </c>
      <c r="B43" t="s">
        <v>800</v>
      </c>
      <c r="C43">
        <v>0.6</v>
      </c>
      <c r="D43">
        <v>0.2</v>
      </c>
      <c r="E43">
        <v>0.4</v>
      </c>
      <c r="I43" t="s">
        <v>1148</v>
      </c>
    </row>
    <row r="44" spans="1:9" x14ac:dyDescent="0.35">
      <c r="A44" t="s">
        <v>801</v>
      </c>
      <c r="B44" t="s">
        <v>802</v>
      </c>
      <c r="C44">
        <v>0.63</v>
      </c>
      <c r="D44">
        <v>0.3</v>
      </c>
      <c r="E44">
        <v>0.4</v>
      </c>
      <c r="I44" t="s">
        <v>1148</v>
      </c>
    </row>
    <row r="45" spans="1:9" x14ac:dyDescent="0.35">
      <c r="A45" t="s">
        <v>803</v>
      </c>
      <c r="B45" t="s">
        <v>804</v>
      </c>
      <c r="C45">
        <v>0.78765474670060864</v>
      </c>
      <c r="D45">
        <v>0.2</v>
      </c>
      <c r="E45">
        <v>0.4</v>
      </c>
      <c r="I45" t="s">
        <v>1148</v>
      </c>
    </row>
    <row r="46" spans="1:9" x14ac:dyDescent="0.35">
      <c r="A46" t="s">
        <v>805</v>
      </c>
      <c r="B46" t="s">
        <v>806</v>
      </c>
      <c r="C46">
        <v>0.72</v>
      </c>
      <c r="D46">
        <v>0.2</v>
      </c>
      <c r="E46">
        <v>0.2</v>
      </c>
      <c r="I46" t="s">
        <v>1148</v>
      </c>
    </row>
    <row r="47" spans="1:9" x14ac:dyDescent="0.35">
      <c r="A47" t="s">
        <v>807</v>
      </c>
      <c r="B47" t="s">
        <v>808</v>
      </c>
      <c r="C47">
        <v>0.74</v>
      </c>
      <c r="D47">
        <v>0.2</v>
      </c>
      <c r="E47">
        <v>0.25</v>
      </c>
      <c r="I47" t="s">
        <v>1148</v>
      </c>
    </row>
    <row r="48" spans="1:9" x14ac:dyDescent="0.35">
      <c r="A48" t="s">
        <v>809</v>
      </c>
      <c r="B48" t="s">
        <v>810</v>
      </c>
      <c r="C48">
        <v>0.9</v>
      </c>
      <c r="D48">
        <v>0.2</v>
      </c>
      <c r="E48">
        <v>0.2</v>
      </c>
      <c r="I48" t="s">
        <v>1148</v>
      </c>
    </row>
    <row r="49" spans="1:9" x14ac:dyDescent="0.35">
      <c r="A49" t="s">
        <v>811</v>
      </c>
      <c r="B49" t="s">
        <v>812</v>
      </c>
      <c r="C49">
        <v>0.99498743710661997</v>
      </c>
      <c r="D49">
        <v>0.5</v>
      </c>
      <c r="E49">
        <v>0.9</v>
      </c>
      <c r="I49" t="s">
        <v>1148</v>
      </c>
    </row>
    <row r="50" spans="1:9" x14ac:dyDescent="0.35">
      <c r="A50" t="s">
        <v>813</v>
      </c>
      <c r="B50" t="s">
        <v>814</v>
      </c>
      <c r="C50">
        <v>0.98</v>
      </c>
      <c r="D50">
        <v>0.2</v>
      </c>
      <c r="E50">
        <v>0.71</v>
      </c>
      <c r="I50" t="s">
        <v>1148</v>
      </c>
    </row>
    <row r="51" spans="1:9" x14ac:dyDescent="0.35">
      <c r="A51" t="s">
        <v>815</v>
      </c>
      <c r="B51" t="s">
        <v>816</v>
      </c>
      <c r="C51">
        <v>1.1000000000000001</v>
      </c>
      <c r="D51">
        <v>1</v>
      </c>
      <c r="E51">
        <v>1</v>
      </c>
      <c r="I51" t="s">
        <v>1147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J58"/>
  <sheetViews>
    <sheetView workbookViewId="0">
      <selection activeCell="J1" sqref="J1:J2"/>
    </sheetView>
  </sheetViews>
  <sheetFormatPr defaultRowHeight="14.5" x14ac:dyDescent="0.35"/>
  <cols>
    <col min="1" max="1" width="38.6328125" customWidth="1"/>
  </cols>
  <sheetData>
    <row r="1" spans="1:10" x14ac:dyDescent="0.35">
      <c r="A1" t="s">
        <v>817</v>
      </c>
      <c r="I1" t="s">
        <v>1145</v>
      </c>
      <c r="J1" s="1" t="s">
        <v>1141</v>
      </c>
    </row>
    <row r="2" spans="1:10" x14ac:dyDescent="0.35">
      <c r="A2" t="s">
        <v>1</v>
      </c>
      <c r="B2" t="s">
        <v>2</v>
      </c>
      <c r="C2" t="s">
        <v>3</v>
      </c>
      <c r="D2" t="s">
        <v>4</v>
      </c>
      <c r="E2" t="s">
        <v>5</v>
      </c>
      <c r="J2" s="1" t="s">
        <v>1192</v>
      </c>
    </row>
    <row r="3" spans="1:10" x14ac:dyDescent="0.35">
      <c r="A3" t="s">
        <v>818</v>
      </c>
      <c r="B3" t="s">
        <v>819</v>
      </c>
      <c r="C3">
        <v>1.7</v>
      </c>
      <c r="D3">
        <v>0.5</v>
      </c>
      <c r="E3">
        <v>0.8</v>
      </c>
      <c r="I3" t="s">
        <v>1147</v>
      </c>
    </row>
    <row r="4" spans="1:10" x14ac:dyDescent="0.35">
      <c r="A4" t="s">
        <v>820</v>
      </c>
      <c r="B4" t="s">
        <v>821</v>
      </c>
      <c r="C4">
        <v>1.6</v>
      </c>
      <c r="D4">
        <v>1.5</v>
      </c>
      <c r="E4">
        <v>1.5</v>
      </c>
      <c r="I4" t="s">
        <v>1147</v>
      </c>
    </row>
    <row r="5" spans="1:10" x14ac:dyDescent="0.35">
      <c r="A5" t="s">
        <v>822</v>
      </c>
      <c r="B5" t="s">
        <v>823</v>
      </c>
      <c r="C5">
        <v>1.2</v>
      </c>
      <c r="D5">
        <v>1.1000000000000001</v>
      </c>
      <c r="E5">
        <v>1.5</v>
      </c>
      <c r="I5" t="s">
        <v>1147</v>
      </c>
    </row>
    <row r="6" spans="1:10" x14ac:dyDescent="0.35">
      <c r="A6" t="s">
        <v>54</v>
      </c>
      <c r="B6" t="s">
        <v>370</v>
      </c>
      <c r="C6">
        <v>1.1000000000000001</v>
      </c>
      <c r="D6">
        <v>3.5</v>
      </c>
      <c r="E6">
        <v>3</v>
      </c>
      <c r="I6" t="s">
        <v>1147</v>
      </c>
    </row>
    <row r="7" spans="1:10" x14ac:dyDescent="0.35">
      <c r="A7" t="s">
        <v>824</v>
      </c>
      <c r="B7" t="s">
        <v>825</v>
      </c>
      <c r="C7">
        <v>0.79</v>
      </c>
      <c r="D7">
        <v>1.2</v>
      </c>
      <c r="E7">
        <v>1.8</v>
      </c>
      <c r="I7" t="s">
        <v>1147</v>
      </c>
    </row>
    <row r="8" spans="1:10" x14ac:dyDescent="0.35">
      <c r="A8" t="s">
        <v>826</v>
      </c>
      <c r="B8" t="s">
        <v>827</v>
      </c>
      <c r="C8">
        <v>0.64</v>
      </c>
      <c r="D8">
        <v>1.2</v>
      </c>
      <c r="E8">
        <v>1.2</v>
      </c>
      <c r="I8" t="s">
        <v>1147</v>
      </c>
    </row>
    <row r="9" spans="1:10" x14ac:dyDescent="0.35">
      <c r="A9" t="s">
        <v>828</v>
      </c>
      <c r="B9" t="s">
        <v>829</v>
      </c>
      <c r="C9">
        <v>0.59</v>
      </c>
      <c r="D9">
        <v>3.5</v>
      </c>
      <c r="E9">
        <v>2</v>
      </c>
      <c r="I9" t="s">
        <v>1147</v>
      </c>
    </row>
    <row r="10" spans="1:10" x14ac:dyDescent="0.35">
      <c r="A10" t="s">
        <v>52</v>
      </c>
      <c r="B10" t="s">
        <v>830</v>
      </c>
      <c r="C10">
        <v>0.48</v>
      </c>
      <c r="D10">
        <v>0.5</v>
      </c>
      <c r="E10">
        <v>1.1000000000000001</v>
      </c>
      <c r="I10" t="s">
        <v>1147</v>
      </c>
    </row>
    <row r="11" spans="1:10" x14ac:dyDescent="0.35">
      <c r="A11" t="s">
        <v>831</v>
      </c>
      <c r="B11" t="s">
        <v>832</v>
      </c>
      <c r="C11">
        <v>0.44</v>
      </c>
      <c r="D11">
        <v>0.8</v>
      </c>
      <c r="E11">
        <v>1.5</v>
      </c>
      <c r="I11" t="s">
        <v>1147</v>
      </c>
    </row>
    <row r="12" spans="1:10" x14ac:dyDescent="0.35">
      <c r="A12" t="s">
        <v>320</v>
      </c>
      <c r="B12" t="s">
        <v>833</v>
      </c>
      <c r="C12">
        <v>0.44</v>
      </c>
      <c r="D12">
        <v>3.5</v>
      </c>
      <c r="E12">
        <v>1.4</v>
      </c>
      <c r="I12" t="s">
        <v>1147</v>
      </c>
    </row>
    <row r="13" spans="1:10" x14ac:dyDescent="0.35">
      <c r="A13" t="s">
        <v>834</v>
      </c>
      <c r="B13" t="s">
        <v>835</v>
      </c>
      <c r="C13">
        <v>0.41</v>
      </c>
      <c r="D13">
        <v>0.8</v>
      </c>
      <c r="E13">
        <v>1.5</v>
      </c>
      <c r="I13" t="s">
        <v>1147</v>
      </c>
    </row>
    <row r="14" spans="1:10" x14ac:dyDescent="0.35">
      <c r="A14" t="s">
        <v>836</v>
      </c>
      <c r="B14" t="s">
        <v>837</v>
      </c>
      <c r="C14">
        <v>0.34</v>
      </c>
      <c r="D14">
        <v>5</v>
      </c>
      <c r="E14">
        <v>5</v>
      </c>
      <c r="I14" t="s">
        <v>1147</v>
      </c>
    </row>
    <row r="15" spans="1:10" x14ac:dyDescent="0.35">
      <c r="A15" t="s">
        <v>838</v>
      </c>
      <c r="B15" t="s">
        <v>839</v>
      </c>
      <c r="C15">
        <v>4.7</v>
      </c>
      <c r="D15">
        <v>3.5</v>
      </c>
      <c r="E15">
        <v>3</v>
      </c>
      <c r="I15" t="s">
        <v>1147</v>
      </c>
    </row>
    <row r="16" spans="1:10" x14ac:dyDescent="0.35">
      <c r="A16" t="s">
        <v>650</v>
      </c>
      <c r="B16" t="s">
        <v>424</v>
      </c>
      <c r="C16">
        <v>3</v>
      </c>
      <c r="D16">
        <v>1.2</v>
      </c>
      <c r="E16">
        <v>1.8</v>
      </c>
      <c r="I16" t="s">
        <v>1148</v>
      </c>
    </row>
    <row r="17" spans="1:9" x14ac:dyDescent="0.35">
      <c r="A17" t="s">
        <v>651</v>
      </c>
      <c r="B17" t="s">
        <v>840</v>
      </c>
      <c r="C17">
        <v>2.9</v>
      </c>
      <c r="D17">
        <v>1.5</v>
      </c>
      <c r="E17">
        <v>2.5</v>
      </c>
      <c r="I17" t="s">
        <v>1148</v>
      </c>
    </row>
    <row r="18" spans="1:9" x14ac:dyDescent="0.35">
      <c r="A18" t="s">
        <v>841</v>
      </c>
      <c r="B18" t="s">
        <v>218</v>
      </c>
      <c r="C18">
        <v>2.6</v>
      </c>
      <c r="D18">
        <v>2.5</v>
      </c>
      <c r="E18">
        <v>2.5</v>
      </c>
      <c r="I18" t="s">
        <v>1148</v>
      </c>
    </row>
    <row r="19" spans="1:9" x14ac:dyDescent="0.35">
      <c r="A19" t="s">
        <v>842</v>
      </c>
      <c r="B19" t="s">
        <v>843</v>
      </c>
      <c r="C19">
        <v>0.65</v>
      </c>
      <c r="D19">
        <v>5</v>
      </c>
      <c r="E19">
        <v>5</v>
      </c>
      <c r="I19" t="s">
        <v>1148</v>
      </c>
    </row>
    <row r="20" spans="1:9" x14ac:dyDescent="0.35">
      <c r="A20" t="s">
        <v>844</v>
      </c>
      <c r="B20" t="s">
        <v>845</v>
      </c>
      <c r="C20">
        <v>8.1999999999999993</v>
      </c>
      <c r="D20">
        <v>2.5</v>
      </c>
      <c r="E20">
        <v>2.5</v>
      </c>
      <c r="I20" t="s">
        <v>1148</v>
      </c>
    </row>
    <row r="21" spans="1:9" x14ac:dyDescent="0.35">
      <c r="A21" t="s">
        <v>846</v>
      </c>
      <c r="B21" t="s">
        <v>847</v>
      </c>
      <c r="C21">
        <v>6.2</v>
      </c>
      <c r="D21">
        <v>3.5</v>
      </c>
      <c r="E21">
        <v>2.5</v>
      </c>
      <c r="I21" t="s">
        <v>1148</v>
      </c>
    </row>
    <row r="22" spans="1:9" x14ac:dyDescent="0.35">
      <c r="A22" t="s">
        <v>848</v>
      </c>
      <c r="B22" t="s">
        <v>849</v>
      </c>
      <c r="C22">
        <v>5</v>
      </c>
      <c r="D22">
        <v>2.5</v>
      </c>
      <c r="E22">
        <v>1.2</v>
      </c>
      <c r="I22" t="s">
        <v>1148</v>
      </c>
    </row>
    <row r="23" spans="1:9" x14ac:dyDescent="0.35">
      <c r="A23" t="s">
        <v>850</v>
      </c>
      <c r="B23" t="s">
        <v>297</v>
      </c>
      <c r="C23">
        <v>4.3</v>
      </c>
      <c r="D23">
        <v>3.2</v>
      </c>
      <c r="E23">
        <v>1.8</v>
      </c>
      <c r="I23" t="s">
        <v>1148</v>
      </c>
    </row>
    <row r="24" spans="1:9" x14ac:dyDescent="0.35">
      <c r="A24" t="s">
        <v>851</v>
      </c>
      <c r="B24" t="s">
        <v>282</v>
      </c>
      <c r="C24">
        <v>2</v>
      </c>
      <c r="D24">
        <v>2.5</v>
      </c>
      <c r="E24">
        <v>1.2</v>
      </c>
      <c r="I24" t="s">
        <v>1148</v>
      </c>
    </row>
    <row r="25" spans="1:9" x14ac:dyDescent="0.35">
      <c r="A25" t="s">
        <v>852</v>
      </c>
      <c r="B25" t="s">
        <v>853</v>
      </c>
      <c r="C25">
        <v>1.8</v>
      </c>
      <c r="D25">
        <v>0.2</v>
      </c>
      <c r="E25">
        <v>3.5</v>
      </c>
      <c r="I25" t="s">
        <v>1148</v>
      </c>
    </row>
    <row r="26" spans="1:9" x14ac:dyDescent="0.35">
      <c r="A26" t="s">
        <v>854</v>
      </c>
      <c r="B26" t="s">
        <v>855</v>
      </c>
      <c r="C26">
        <v>1</v>
      </c>
      <c r="D26">
        <v>0.3</v>
      </c>
      <c r="E26">
        <v>5</v>
      </c>
      <c r="I26" t="s">
        <v>1148</v>
      </c>
    </row>
    <row r="27" spans="1:9" x14ac:dyDescent="0.35">
      <c r="A27" t="s">
        <v>856</v>
      </c>
      <c r="B27" t="s">
        <v>857</v>
      </c>
      <c r="C27">
        <v>0.96</v>
      </c>
      <c r="D27">
        <v>8</v>
      </c>
      <c r="E27">
        <v>3.5</v>
      </c>
      <c r="I27" t="s">
        <v>1148</v>
      </c>
    </row>
    <row r="28" spans="1:9" x14ac:dyDescent="0.35">
      <c r="A28" t="s">
        <v>858</v>
      </c>
      <c r="B28" t="s">
        <v>859</v>
      </c>
      <c r="C28">
        <v>0.45</v>
      </c>
      <c r="D28">
        <v>1.2</v>
      </c>
      <c r="E28">
        <v>0.5</v>
      </c>
      <c r="I28" t="s">
        <v>1148</v>
      </c>
    </row>
    <row r="29" spans="1:9" x14ac:dyDescent="0.35">
      <c r="A29" t="s">
        <v>860</v>
      </c>
      <c r="B29" t="s">
        <v>861</v>
      </c>
      <c r="C29">
        <v>0.35</v>
      </c>
      <c r="D29">
        <v>0.4</v>
      </c>
      <c r="E29">
        <v>0.2</v>
      </c>
      <c r="I29" t="s">
        <v>1148</v>
      </c>
    </row>
    <row r="30" spans="1:9" x14ac:dyDescent="0.35">
      <c r="A30" t="s">
        <v>862</v>
      </c>
      <c r="B30" t="s">
        <v>863</v>
      </c>
      <c r="C30">
        <v>0.12</v>
      </c>
      <c r="D30">
        <v>1.5</v>
      </c>
      <c r="E30">
        <v>2</v>
      </c>
      <c r="I30" t="s">
        <v>1148</v>
      </c>
    </row>
    <row r="31" spans="1:9" x14ac:dyDescent="0.35">
      <c r="A31" t="s">
        <v>864</v>
      </c>
      <c r="B31" t="s">
        <v>865</v>
      </c>
      <c r="C31">
        <v>15</v>
      </c>
      <c r="D31">
        <v>5</v>
      </c>
      <c r="E31">
        <v>10</v>
      </c>
      <c r="I31" t="s">
        <v>1178</v>
      </c>
    </row>
    <row r="32" spans="1:9" x14ac:dyDescent="0.35">
      <c r="A32" t="s">
        <v>866</v>
      </c>
      <c r="B32" t="s">
        <v>867</v>
      </c>
      <c r="C32">
        <v>0.19</v>
      </c>
      <c r="D32">
        <v>5</v>
      </c>
      <c r="E32">
        <v>1.3</v>
      </c>
      <c r="I32" t="s">
        <v>1178</v>
      </c>
    </row>
    <row r="33" spans="1:9" x14ac:dyDescent="0.35">
      <c r="A33" t="s">
        <v>306</v>
      </c>
      <c r="B33" t="s">
        <v>847</v>
      </c>
      <c r="C33">
        <v>6.2</v>
      </c>
      <c r="D33">
        <v>1.2</v>
      </c>
      <c r="E33">
        <v>1</v>
      </c>
      <c r="I33" t="s">
        <v>1148</v>
      </c>
    </row>
    <row r="34" spans="1:9" x14ac:dyDescent="0.35">
      <c r="A34" t="s">
        <v>868</v>
      </c>
      <c r="B34" t="s">
        <v>869</v>
      </c>
      <c r="C34">
        <v>0.71</v>
      </c>
      <c r="D34">
        <v>0.2</v>
      </c>
      <c r="E34">
        <v>0.5</v>
      </c>
      <c r="I34" t="s">
        <v>1147</v>
      </c>
    </row>
    <row r="35" spans="1:9" x14ac:dyDescent="0.35">
      <c r="A35" t="s">
        <v>870</v>
      </c>
      <c r="B35" t="s">
        <v>871</v>
      </c>
      <c r="C35">
        <v>0.75</v>
      </c>
      <c r="D35">
        <v>0.4</v>
      </c>
      <c r="E35">
        <v>0.65</v>
      </c>
      <c r="I35" t="s">
        <v>1147</v>
      </c>
    </row>
    <row r="36" spans="1:9" x14ac:dyDescent="0.35">
      <c r="A36" t="s">
        <v>872</v>
      </c>
      <c r="B36" t="s">
        <v>873</v>
      </c>
      <c r="C36">
        <v>0.85</v>
      </c>
      <c r="D36">
        <v>0.8</v>
      </c>
      <c r="E36">
        <v>0.9</v>
      </c>
      <c r="I36" t="s">
        <v>1147</v>
      </c>
    </row>
    <row r="37" spans="1:9" x14ac:dyDescent="0.35">
      <c r="A37" t="s">
        <v>137</v>
      </c>
      <c r="B37" t="s">
        <v>874</v>
      </c>
      <c r="C37">
        <v>0.88</v>
      </c>
      <c r="D37">
        <v>0.2</v>
      </c>
      <c r="E37">
        <v>0.3</v>
      </c>
      <c r="I37" t="s">
        <v>1147</v>
      </c>
    </row>
    <row r="38" spans="1:9" x14ac:dyDescent="0.35">
      <c r="A38" t="s">
        <v>333</v>
      </c>
      <c r="B38" t="s">
        <v>370</v>
      </c>
      <c r="C38">
        <v>1.1000000000000001</v>
      </c>
      <c r="D38">
        <v>0.6</v>
      </c>
      <c r="E38">
        <v>0.9</v>
      </c>
      <c r="I38" t="s">
        <v>1147</v>
      </c>
    </row>
    <row r="39" spans="1:9" x14ac:dyDescent="0.35">
      <c r="A39" t="s">
        <v>875</v>
      </c>
      <c r="B39" t="s">
        <v>876</v>
      </c>
      <c r="C39">
        <v>1.1000000000000001</v>
      </c>
      <c r="D39">
        <v>0.2</v>
      </c>
      <c r="E39">
        <v>0.5</v>
      </c>
      <c r="I39" t="s">
        <v>1147</v>
      </c>
    </row>
    <row r="40" spans="1:9" x14ac:dyDescent="0.35">
      <c r="A40" t="s">
        <v>139</v>
      </c>
      <c r="B40" t="s">
        <v>877</v>
      </c>
      <c r="C40">
        <v>1.1000000000000001</v>
      </c>
      <c r="D40">
        <v>0.6</v>
      </c>
      <c r="E40">
        <v>0.9</v>
      </c>
      <c r="I40" t="s">
        <v>1147</v>
      </c>
    </row>
    <row r="41" spans="1:9" x14ac:dyDescent="0.35">
      <c r="A41" t="s">
        <v>326</v>
      </c>
      <c r="B41" t="s">
        <v>878</v>
      </c>
      <c r="C41">
        <v>1.1000000000000001</v>
      </c>
      <c r="D41">
        <v>0.8</v>
      </c>
      <c r="E41">
        <v>0.8</v>
      </c>
      <c r="I41" t="s">
        <v>1147</v>
      </c>
    </row>
    <row r="42" spans="1:9" x14ac:dyDescent="0.35">
      <c r="A42" t="s">
        <v>328</v>
      </c>
      <c r="B42" t="s">
        <v>879</v>
      </c>
      <c r="C42">
        <v>1.1000000000000001</v>
      </c>
      <c r="D42">
        <v>0.3</v>
      </c>
      <c r="E42">
        <v>0.71</v>
      </c>
      <c r="I42" t="s">
        <v>1147</v>
      </c>
    </row>
    <row r="43" spans="1:9" x14ac:dyDescent="0.35">
      <c r="A43" t="s">
        <v>880</v>
      </c>
      <c r="B43" t="s">
        <v>490</v>
      </c>
      <c r="C43">
        <v>1.1000000000000001</v>
      </c>
      <c r="D43">
        <v>0.6</v>
      </c>
      <c r="E43">
        <v>0.85</v>
      </c>
      <c r="I43" t="s">
        <v>1147</v>
      </c>
    </row>
    <row r="44" spans="1:9" x14ac:dyDescent="0.35">
      <c r="A44" t="s">
        <v>881</v>
      </c>
      <c r="B44" t="s">
        <v>823</v>
      </c>
      <c r="C44">
        <v>1.2</v>
      </c>
      <c r="D44">
        <v>0.3</v>
      </c>
      <c r="E44">
        <v>0.95</v>
      </c>
      <c r="I44" t="s">
        <v>1147</v>
      </c>
    </row>
    <row r="45" spans="1:9" x14ac:dyDescent="0.35">
      <c r="A45" t="s">
        <v>882</v>
      </c>
      <c r="B45" t="s">
        <v>883</v>
      </c>
      <c r="C45">
        <v>1.2</v>
      </c>
      <c r="D45">
        <v>0.8</v>
      </c>
      <c r="E45">
        <v>0.7</v>
      </c>
      <c r="I45" t="s">
        <v>1147</v>
      </c>
    </row>
    <row r="46" spans="1:9" x14ac:dyDescent="0.35">
      <c r="A46" t="s">
        <v>673</v>
      </c>
      <c r="B46" t="s">
        <v>884</v>
      </c>
      <c r="C46">
        <v>0.73</v>
      </c>
      <c r="D46">
        <v>0.5</v>
      </c>
      <c r="E46">
        <v>0.6</v>
      </c>
      <c r="I46" t="s">
        <v>1148</v>
      </c>
    </row>
    <row r="47" spans="1:9" x14ac:dyDescent="0.35">
      <c r="A47" t="s">
        <v>663</v>
      </c>
      <c r="B47" t="s">
        <v>885</v>
      </c>
      <c r="C47">
        <v>0.66</v>
      </c>
      <c r="D47">
        <v>0.3</v>
      </c>
      <c r="E47">
        <v>0.4</v>
      </c>
      <c r="I47" t="s">
        <v>1148</v>
      </c>
    </row>
    <row r="48" spans="1:9" x14ac:dyDescent="0.35">
      <c r="A48" t="s">
        <v>886</v>
      </c>
      <c r="B48" t="s">
        <v>887</v>
      </c>
      <c r="C48">
        <v>0.65</v>
      </c>
      <c r="D48">
        <v>0.3</v>
      </c>
      <c r="E48">
        <v>0.4</v>
      </c>
      <c r="I48" t="s">
        <v>1148</v>
      </c>
    </row>
    <row r="49" spans="1:9" x14ac:dyDescent="0.35">
      <c r="A49" t="s">
        <v>888</v>
      </c>
      <c r="B49" t="s">
        <v>889</v>
      </c>
      <c r="C49">
        <v>0.93</v>
      </c>
      <c r="D49">
        <v>0.4</v>
      </c>
      <c r="E49">
        <v>0.6</v>
      </c>
      <c r="I49" t="s">
        <v>1148</v>
      </c>
    </row>
    <row r="50" spans="1:9" x14ac:dyDescent="0.35">
      <c r="A50" t="s">
        <v>890</v>
      </c>
      <c r="B50" t="s">
        <v>891</v>
      </c>
      <c r="C50">
        <v>1.7</v>
      </c>
      <c r="D50">
        <v>0.3</v>
      </c>
      <c r="E50">
        <v>0.2</v>
      </c>
      <c r="I50" t="s">
        <v>1148</v>
      </c>
    </row>
    <row r="51" spans="1:9" x14ac:dyDescent="0.35">
      <c r="A51" t="s">
        <v>892</v>
      </c>
      <c r="B51" t="s">
        <v>893</v>
      </c>
      <c r="C51">
        <v>0.59</v>
      </c>
      <c r="D51">
        <v>0.3</v>
      </c>
      <c r="E51">
        <v>0.71</v>
      </c>
      <c r="I51" t="s">
        <v>1148</v>
      </c>
    </row>
    <row r="52" spans="1:9" x14ac:dyDescent="0.35">
      <c r="A52" t="s">
        <v>894</v>
      </c>
      <c r="B52" t="s">
        <v>895</v>
      </c>
      <c r="C52">
        <v>0.83</v>
      </c>
      <c r="D52">
        <v>0.2</v>
      </c>
      <c r="E52">
        <v>0.85</v>
      </c>
      <c r="I52" t="s">
        <v>1148</v>
      </c>
    </row>
    <row r="53" spans="1:9" x14ac:dyDescent="0.35">
      <c r="A53" t="s">
        <v>896</v>
      </c>
      <c r="B53" t="s">
        <v>897</v>
      </c>
      <c r="C53">
        <v>0.87</v>
      </c>
      <c r="D53">
        <v>0.2</v>
      </c>
      <c r="E53">
        <v>0.8</v>
      </c>
      <c r="I53" t="s">
        <v>1148</v>
      </c>
    </row>
    <row r="54" spans="1:9" x14ac:dyDescent="0.35">
      <c r="A54" t="s">
        <v>898</v>
      </c>
      <c r="B54" t="s">
        <v>370</v>
      </c>
      <c r="C54">
        <v>1.1000000000000001</v>
      </c>
      <c r="D54">
        <v>0.1</v>
      </c>
      <c r="E54">
        <v>0.2</v>
      </c>
      <c r="I54" t="s">
        <v>1148</v>
      </c>
    </row>
    <row r="55" spans="1:9" x14ac:dyDescent="0.35">
      <c r="A55" t="s">
        <v>899</v>
      </c>
      <c r="B55" t="s">
        <v>490</v>
      </c>
      <c r="C55">
        <v>1.1000000000000001</v>
      </c>
      <c r="D55">
        <v>0.3</v>
      </c>
      <c r="E55">
        <v>0.9</v>
      </c>
      <c r="I55" t="s">
        <v>1148</v>
      </c>
    </row>
    <row r="56" spans="1:9" x14ac:dyDescent="0.35">
      <c r="A56" t="s">
        <v>900</v>
      </c>
      <c r="B56" t="s">
        <v>901</v>
      </c>
      <c r="C56">
        <v>0.31</v>
      </c>
      <c r="D56">
        <v>0.2</v>
      </c>
      <c r="E56">
        <v>0.5</v>
      </c>
      <c r="I56" t="s">
        <v>1178</v>
      </c>
    </row>
    <row r="57" spans="1:9" x14ac:dyDescent="0.35">
      <c r="A57" t="s">
        <v>902</v>
      </c>
      <c r="B57" t="s">
        <v>903</v>
      </c>
      <c r="C57">
        <v>1.2</v>
      </c>
      <c r="D57">
        <v>0.3</v>
      </c>
      <c r="E57">
        <v>0.5</v>
      </c>
      <c r="I57" t="s">
        <v>1178</v>
      </c>
    </row>
    <row r="58" spans="1:9" x14ac:dyDescent="0.35">
      <c r="A58" t="s">
        <v>359</v>
      </c>
      <c r="B58" t="s">
        <v>904</v>
      </c>
      <c r="C58">
        <v>0.28000000000000003</v>
      </c>
      <c r="D58">
        <v>0.3</v>
      </c>
      <c r="E58">
        <v>1</v>
      </c>
      <c r="I58" t="s">
        <v>1148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J3"/>
  <sheetViews>
    <sheetView workbookViewId="0">
      <selection activeCell="J2" sqref="J1:J2"/>
    </sheetView>
  </sheetViews>
  <sheetFormatPr defaultRowHeight="14.5" x14ac:dyDescent="0.35"/>
  <cols>
    <col min="1" max="1" width="41.81640625" customWidth="1"/>
  </cols>
  <sheetData>
    <row r="1" spans="1:10" x14ac:dyDescent="0.35">
      <c r="A1" t="s">
        <v>905</v>
      </c>
      <c r="I1" t="s">
        <v>1145</v>
      </c>
      <c r="J1" s="1" t="s">
        <v>1141</v>
      </c>
    </row>
    <row r="2" spans="1:10" x14ac:dyDescent="0.35">
      <c r="A2" t="s">
        <v>1</v>
      </c>
      <c r="B2" t="s">
        <v>2</v>
      </c>
      <c r="C2" t="s">
        <v>3</v>
      </c>
      <c r="D2" t="s">
        <v>4</v>
      </c>
      <c r="E2" t="s">
        <v>5</v>
      </c>
      <c r="J2" s="1" t="s">
        <v>1193</v>
      </c>
    </row>
    <row r="3" spans="1:10" x14ac:dyDescent="0.35">
      <c r="A3" t="s">
        <v>906</v>
      </c>
      <c r="B3" t="s">
        <v>382</v>
      </c>
      <c r="C3">
        <v>5.8</v>
      </c>
      <c r="D3">
        <v>5.5</v>
      </c>
      <c r="E3">
        <v>4.5</v>
      </c>
      <c r="I3" t="s">
        <v>1149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J17"/>
  <sheetViews>
    <sheetView workbookViewId="0">
      <selection activeCell="J1" sqref="J1:J2"/>
    </sheetView>
  </sheetViews>
  <sheetFormatPr defaultRowHeight="14.5" x14ac:dyDescent="0.35"/>
  <cols>
    <col min="1" max="1" width="56.36328125" customWidth="1"/>
  </cols>
  <sheetData>
    <row r="1" spans="1:10" x14ac:dyDescent="0.35">
      <c r="A1" t="s">
        <v>907</v>
      </c>
      <c r="I1" t="s">
        <v>1145</v>
      </c>
      <c r="J1" s="1" t="s">
        <v>1141</v>
      </c>
    </row>
    <row r="2" spans="1:10" x14ac:dyDescent="0.35">
      <c r="A2" t="s">
        <v>1</v>
      </c>
      <c r="B2" t="s">
        <v>2</v>
      </c>
      <c r="C2" t="s">
        <v>3</v>
      </c>
      <c r="D2" t="s">
        <v>4</v>
      </c>
      <c r="E2" t="s">
        <v>5</v>
      </c>
      <c r="J2" s="1" t="s">
        <v>1194</v>
      </c>
    </row>
    <row r="3" spans="1:10" x14ac:dyDescent="0.35">
      <c r="A3" t="s">
        <v>908</v>
      </c>
      <c r="B3" t="s">
        <v>909</v>
      </c>
      <c r="C3">
        <v>13</v>
      </c>
      <c r="D3">
        <v>4.5</v>
      </c>
      <c r="E3">
        <v>2.5</v>
      </c>
      <c r="I3" t="s">
        <v>1148</v>
      </c>
    </row>
    <row r="4" spans="1:10" x14ac:dyDescent="0.35">
      <c r="A4" t="s">
        <v>910</v>
      </c>
      <c r="B4" t="s">
        <v>647</v>
      </c>
      <c r="C4">
        <v>4.5</v>
      </c>
      <c r="D4">
        <v>2.5</v>
      </c>
      <c r="E4">
        <v>4</v>
      </c>
      <c r="I4" t="s">
        <v>1148</v>
      </c>
    </row>
    <row r="5" spans="1:10" x14ac:dyDescent="0.35">
      <c r="A5" t="s">
        <v>911</v>
      </c>
      <c r="B5" t="s">
        <v>912</v>
      </c>
      <c r="C5">
        <v>53</v>
      </c>
      <c r="D5">
        <v>1</v>
      </c>
      <c r="E5">
        <v>1</v>
      </c>
      <c r="I5" t="s">
        <v>1178</v>
      </c>
    </row>
    <row r="6" spans="1:10" x14ac:dyDescent="0.35">
      <c r="A6" t="s">
        <v>913</v>
      </c>
      <c r="B6" t="s">
        <v>914</v>
      </c>
      <c r="C6">
        <v>24</v>
      </c>
      <c r="D6">
        <v>3.5</v>
      </c>
      <c r="E6">
        <v>3</v>
      </c>
      <c r="I6" t="s">
        <v>1178</v>
      </c>
    </row>
    <row r="7" spans="1:10" x14ac:dyDescent="0.35">
      <c r="A7" t="s">
        <v>915</v>
      </c>
      <c r="B7" t="s">
        <v>916</v>
      </c>
      <c r="C7">
        <v>16</v>
      </c>
      <c r="D7">
        <v>3</v>
      </c>
      <c r="E7">
        <v>3</v>
      </c>
      <c r="I7" t="s">
        <v>1178</v>
      </c>
    </row>
    <row r="8" spans="1:10" x14ac:dyDescent="0.35">
      <c r="A8" t="s">
        <v>917</v>
      </c>
      <c r="B8" t="s">
        <v>918</v>
      </c>
      <c r="C8">
        <v>15</v>
      </c>
      <c r="D8">
        <v>10</v>
      </c>
      <c r="E8">
        <v>8</v>
      </c>
      <c r="I8" t="s">
        <v>1178</v>
      </c>
    </row>
    <row r="9" spans="1:10" x14ac:dyDescent="0.35">
      <c r="A9" t="s">
        <v>919</v>
      </c>
      <c r="B9" t="s">
        <v>920</v>
      </c>
      <c r="C9">
        <v>4.0999999999999996</v>
      </c>
      <c r="D9">
        <v>5</v>
      </c>
      <c r="E9">
        <v>3</v>
      </c>
      <c r="I9" t="s">
        <v>1148</v>
      </c>
    </row>
    <row r="10" spans="1:10" x14ac:dyDescent="0.35">
      <c r="A10" t="s">
        <v>921</v>
      </c>
      <c r="B10" t="s">
        <v>922</v>
      </c>
      <c r="C10">
        <v>0.61</v>
      </c>
      <c r="D10">
        <v>0.2</v>
      </c>
      <c r="E10">
        <v>0.3</v>
      </c>
      <c r="I10" t="s">
        <v>1148</v>
      </c>
    </row>
    <row r="11" spans="1:10" x14ac:dyDescent="0.35">
      <c r="A11" t="s">
        <v>923</v>
      </c>
      <c r="B11" t="s">
        <v>924</v>
      </c>
      <c r="C11">
        <v>0.7</v>
      </c>
      <c r="D11">
        <v>0.1</v>
      </c>
      <c r="E11">
        <v>0.4</v>
      </c>
      <c r="I11" t="s">
        <v>1148</v>
      </c>
    </row>
    <row r="12" spans="1:10" x14ac:dyDescent="0.35">
      <c r="A12" t="s">
        <v>925</v>
      </c>
      <c r="B12" t="s">
        <v>926</v>
      </c>
      <c r="C12">
        <v>0.01</v>
      </c>
      <c r="D12">
        <v>0.5</v>
      </c>
      <c r="E12">
        <v>1</v>
      </c>
      <c r="I12" t="s">
        <v>1178</v>
      </c>
    </row>
    <row r="13" spans="1:10" x14ac:dyDescent="0.35">
      <c r="A13" t="s">
        <v>927</v>
      </c>
      <c r="B13" t="s">
        <v>504</v>
      </c>
      <c r="C13">
        <v>0.11</v>
      </c>
      <c r="D13">
        <v>0.1</v>
      </c>
      <c r="E13">
        <v>0.5</v>
      </c>
      <c r="I13" t="s">
        <v>1178</v>
      </c>
    </row>
    <row r="14" spans="1:10" x14ac:dyDescent="0.35">
      <c r="A14" t="s">
        <v>928</v>
      </c>
      <c r="B14" t="s">
        <v>929</v>
      </c>
      <c r="C14">
        <v>0.16</v>
      </c>
      <c r="D14">
        <v>0.3</v>
      </c>
      <c r="E14">
        <v>0.2</v>
      </c>
      <c r="I14" t="s">
        <v>1178</v>
      </c>
    </row>
    <row r="15" spans="1:10" x14ac:dyDescent="0.35">
      <c r="A15" t="s">
        <v>930</v>
      </c>
      <c r="B15" t="s">
        <v>931</v>
      </c>
      <c r="C15">
        <v>0.52</v>
      </c>
      <c r="D15">
        <v>0.2</v>
      </c>
      <c r="E15">
        <v>0.8</v>
      </c>
      <c r="I15" t="s">
        <v>1178</v>
      </c>
    </row>
    <row r="16" spans="1:10" x14ac:dyDescent="0.35">
      <c r="A16" t="s">
        <v>932</v>
      </c>
      <c r="B16" t="s">
        <v>933</v>
      </c>
      <c r="C16">
        <v>0.82</v>
      </c>
      <c r="D16">
        <v>0.2</v>
      </c>
      <c r="E16">
        <v>0.8</v>
      </c>
      <c r="I16" t="s">
        <v>1148</v>
      </c>
    </row>
    <row r="17" spans="1:9" x14ac:dyDescent="0.35">
      <c r="A17" t="s">
        <v>934</v>
      </c>
      <c r="B17" t="s">
        <v>935</v>
      </c>
      <c r="C17">
        <v>0.88</v>
      </c>
      <c r="D17">
        <v>0.2</v>
      </c>
      <c r="E17">
        <v>0.3</v>
      </c>
      <c r="I17" t="s">
        <v>1148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"/>
  <sheetViews>
    <sheetView workbookViewId="0">
      <selection activeCell="A3" sqref="A3"/>
    </sheetView>
  </sheetViews>
  <sheetFormatPr defaultRowHeight="14.5" x14ac:dyDescent="0.35"/>
  <cols>
    <col min="10" max="10" width="12.453125" bestFit="1" customWidth="1"/>
  </cols>
  <sheetData>
    <row r="1" spans="1:10" x14ac:dyDescent="0.35">
      <c r="A1" t="s">
        <v>0</v>
      </c>
      <c r="I1" t="s">
        <v>1145</v>
      </c>
      <c r="J1" s="1" t="s">
        <v>1141</v>
      </c>
    </row>
    <row r="2" spans="1:10" x14ac:dyDescent="0.35">
      <c r="A2" t="s">
        <v>1</v>
      </c>
      <c r="B2" t="s">
        <v>2</v>
      </c>
      <c r="C2" t="s">
        <v>3</v>
      </c>
      <c r="D2" t="s">
        <v>4</v>
      </c>
      <c r="E2" t="s">
        <v>5</v>
      </c>
      <c r="J2" s="1" t="s">
        <v>1142</v>
      </c>
    </row>
    <row r="3" spans="1:10" x14ac:dyDescent="0.35">
      <c r="A3" t="s">
        <v>6</v>
      </c>
      <c r="B3">
        <v>34.4</v>
      </c>
      <c r="C3">
        <v>34.4</v>
      </c>
      <c r="D3">
        <v>20</v>
      </c>
      <c r="E3">
        <v>20</v>
      </c>
      <c r="I3" t="s">
        <v>1146</v>
      </c>
    </row>
    <row r="4" spans="1:10" x14ac:dyDescent="0.35">
      <c r="A4" t="s">
        <v>7</v>
      </c>
      <c r="B4">
        <v>0.01</v>
      </c>
      <c r="C4">
        <v>0.01</v>
      </c>
      <c r="D4">
        <v>0.2</v>
      </c>
      <c r="E4">
        <v>0.2</v>
      </c>
      <c r="I4" t="s">
        <v>1146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J70"/>
  <sheetViews>
    <sheetView workbookViewId="0">
      <selection activeCell="I1" sqref="I1:J2"/>
    </sheetView>
  </sheetViews>
  <sheetFormatPr defaultRowHeight="14.5" x14ac:dyDescent="0.35"/>
  <cols>
    <col min="1" max="1" width="50.1796875" customWidth="1"/>
  </cols>
  <sheetData>
    <row r="1" spans="1:10" x14ac:dyDescent="0.35">
      <c r="A1" t="s">
        <v>936</v>
      </c>
      <c r="I1" t="s">
        <v>1145</v>
      </c>
      <c r="J1" s="1" t="s">
        <v>1141</v>
      </c>
    </row>
    <row r="2" spans="1:10" x14ac:dyDescent="0.35">
      <c r="A2" t="s">
        <v>1</v>
      </c>
      <c r="B2" t="s">
        <v>2</v>
      </c>
      <c r="C2" t="s">
        <v>3</v>
      </c>
      <c r="D2" t="s">
        <v>4</v>
      </c>
      <c r="E2" t="s">
        <v>5</v>
      </c>
      <c r="J2" s="1" t="s">
        <v>1194</v>
      </c>
    </row>
    <row r="3" spans="1:10" x14ac:dyDescent="0.35">
      <c r="A3" t="s">
        <v>937</v>
      </c>
      <c r="B3" t="s">
        <v>938</v>
      </c>
      <c r="C3">
        <v>7.4</v>
      </c>
      <c r="D3">
        <v>0.3</v>
      </c>
      <c r="E3">
        <v>2.5</v>
      </c>
      <c r="I3" t="s">
        <v>1148</v>
      </c>
    </row>
    <row r="4" spans="1:10" x14ac:dyDescent="0.35">
      <c r="A4" t="s">
        <v>939</v>
      </c>
      <c r="B4" t="s">
        <v>689</v>
      </c>
      <c r="C4">
        <v>7.2</v>
      </c>
      <c r="D4">
        <v>0.3</v>
      </c>
      <c r="E4">
        <v>3.2</v>
      </c>
      <c r="I4" t="s">
        <v>1148</v>
      </c>
    </row>
    <row r="5" spans="1:10" x14ac:dyDescent="0.35">
      <c r="A5" t="s">
        <v>940</v>
      </c>
      <c r="B5" t="s">
        <v>611</v>
      </c>
      <c r="C5">
        <v>6.9</v>
      </c>
      <c r="D5">
        <v>2.5</v>
      </c>
      <c r="E5">
        <v>2.5</v>
      </c>
      <c r="I5" t="s">
        <v>1148</v>
      </c>
    </row>
    <row r="6" spans="1:10" x14ac:dyDescent="0.35">
      <c r="A6" t="s">
        <v>941</v>
      </c>
      <c r="B6" t="s">
        <v>402</v>
      </c>
      <c r="C6">
        <v>6.4</v>
      </c>
      <c r="D6">
        <v>5</v>
      </c>
      <c r="E6">
        <v>2.5</v>
      </c>
      <c r="I6" t="s">
        <v>1148</v>
      </c>
    </row>
    <row r="7" spans="1:10" x14ac:dyDescent="0.35">
      <c r="A7" t="s">
        <v>942</v>
      </c>
      <c r="B7" t="s">
        <v>767</v>
      </c>
      <c r="C7">
        <v>6.3</v>
      </c>
      <c r="D7">
        <v>3</v>
      </c>
      <c r="E7">
        <v>3.7</v>
      </c>
      <c r="I7" t="s">
        <v>1148</v>
      </c>
    </row>
    <row r="8" spans="1:10" x14ac:dyDescent="0.35">
      <c r="A8" t="s">
        <v>943</v>
      </c>
      <c r="B8" t="s">
        <v>431</v>
      </c>
      <c r="C8">
        <v>3.7</v>
      </c>
      <c r="D8">
        <v>5</v>
      </c>
      <c r="E8">
        <v>5</v>
      </c>
      <c r="I8" t="s">
        <v>1148</v>
      </c>
    </row>
    <row r="9" spans="1:10" x14ac:dyDescent="0.35">
      <c r="A9" t="s">
        <v>944</v>
      </c>
      <c r="B9" t="s">
        <v>431</v>
      </c>
      <c r="C9">
        <v>3.7</v>
      </c>
      <c r="D9">
        <v>3.5</v>
      </c>
      <c r="E9">
        <v>5</v>
      </c>
      <c r="I9" t="s">
        <v>1148</v>
      </c>
    </row>
    <row r="10" spans="1:10" x14ac:dyDescent="0.35">
      <c r="A10" t="s">
        <v>945</v>
      </c>
      <c r="B10" t="s">
        <v>417</v>
      </c>
      <c r="C10">
        <v>3.3</v>
      </c>
      <c r="D10">
        <v>4.5</v>
      </c>
      <c r="E10">
        <v>3.5</v>
      </c>
      <c r="I10" t="s">
        <v>1148</v>
      </c>
    </row>
    <row r="11" spans="1:10" x14ac:dyDescent="0.35">
      <c r="A11" t="s">
        <v>946</v>
      </c>
      <c r="B11" t="s">
        <v>405</v>
      </c>
      <c r="C11">
        <v>2.2999999999999998</v>
      </c>
      <c r="D11">
        <v>3.5</v>
      </c>
      <c r="E11">
        <v>3.5</v>
      </c>
      <c r="I11" t="s">
        <v>1148</v>
      </c>
    </row>
    <row r="12" spans="1:10" x14ac:dyDescent="0.35">
      <c r="A12" t="s">
        <v>947</v>
      </c>
      <c r="B12" t="s">
        <v>280</v>
      </c>
      <c r="C12">
        <v>2.2000000000000002</v>
      </c>
      <c r="D12">
        <v>2.5</v>
      </c>
      <c r="E12">
        <v>2.5</v>
      </c>
      <c r="I12" t="s">
        <v>1148</v>
      </c>
    </row>
    <row r="13" spans="1:10" x14ac:dyDescent="0.35">
      <c r="A13" t="s">
        <v>948</v>
      </c>
      <c r="B13" t="s">
        <v>282</v>
      </c>
      <c r="C13">
        <v>2</v>
      </c>
      <c r="D13">
        <v>1.2</v>
      </c>
      <c r="E13">
        <v>2.5</v>
      </c>
      <c r="I13" t="s">
        <v>1148</v>
      </c>
    </row>
    <row r="14" spans="1:10" x14ac:dyDescent="0.35">
      <c r="A14" t="s">
        <v>949</v>
      </c>
      <c r="B14" t="s">
        <v>282</v>
      </c>
      <c r="C14">
        <v>2</v>
      </c>
      <c r="D14">
        <v>1.2</v>
      </c>
      <c r="E14">
        <v>1.5</v>
      </c>
      <c r="I14" t="s">
        <v>1147</v>
      </c>
    </row>
    <row r="15" spans="1:10" x14ac:dyDescent="0.35">
      <c r="A15" t="s">
        <v>950</v>
      </c>
      <c r="B15" t="s">
        <v>951</v>
      </c>
      <c r="C15">
        <v>1.4</v>
      </c>
      <c r="D15">
        <v>3.2</v>
      </c>
      <c r="E15">
        <v>1.5</v>
      </c>
      <c r="I15" t="s">
        <v>1148</v>
      </c>
    </row>
    <row r="16" spans="1:10" x14ac:dyDescent="0.35">
      <c r="A16" t="s">
        <v>952</v>
      </c>
      <c r="B16" t="s">
        <v>823</v>
      </c>
      <c r="C16">
        <v>1.2</v>
      </c>
      <c r="D16">
        <v>3.2</v>
      </c>
      <c r="E16">
        <v>2.5</v>
      </c>
      <c r="I16" t="s">
        <v>1148</v>
      </c>
    </row>
    <row r="17" spans="1:9" x14ac:dyDescent="0.35">
      <c r="A17" t="s">
        <v>953</v>
      </c>
      <c r="B17" t="s">
        <v>823</v>
      </c>
      <c r="C17">
        <v>1.2</v>
      </c>
      <c r="D17">
        <v>1.2</v>
      </c>
      <c r="E17">
        <v>1.2</v>
      </c>
      <c r="I17" t="s">
        <v>1148</v>
      </c>
    </row>
    <row r="18" spans="1:9" x14ac:dyDescent="0.35">
      <c r="A18" t="s">
        <v>954</v>
      </c>
      <c r="B18" t="s">
        <v>370</v>
      </c>
      <c r="C18">
        <v>1.1000000000000001</v>
      </c>
      <c r="D18">
        <v>1.2</v>
      </c>
      <c r="E18">
        <v>1</v>
      </c>
      <c r="I18" t="s">
        <v>1148</v>
      </c>
    </row>
    <row r="19" spans="1:9" x14ac:dyDescent="0.35">
      <c r="A19" t="s">
        <v>955</v>
      </c>
      <c r="B19" t="s">
        <v>956</v>
      </c>
      <c r="C19">
        <v>0.88</v>
      </c>
      <c r="D19">
        <v>1.5</v>
      </c>
      <c r="E19">
        <v>1</v>
      </c>
      <c r="I19" t="s">
        <v>1148</v>
      </c>
    </row>
    <row r="20" spans="1:9" x14ac:dyDescent="0.35">
      <c r="A20" t="s">
        <v>957</v>
      </c>
      <c r="B20" t="s">
        <v>958</v>
      </c>
      <c r="C20">
        <v>13</v>
      </c>
      <c r="D20">
        <v>2.5</v>
      </c>
      <c r="E20">
        <v>2.5</v>
      </c>
      <c r="I20" t="s">
        <v>1148</v>
      </c>
    </row>
    <row r="21" spans="1:9" x14ac:dyDescent="0.35">
      <c r="A21" t="s">
        <v>959</v>
      </c>
      <c r="B21" t="s">
        <v>960</v>
      </c>
      <c r="C21">
        <v>4.2</v>
      </c>
      <c r="D21">
        <v>2.8</v>
      </c>
      <c r="E21">
        <v>2.5</v>
      </c>
      <c r="I21" t="s">
        <v>1178</v>
      </c>
    </row>
    <row r="22" spans="1:9" x14ac:dyDescent="0.35">
      <c r="A22" t="s">
        <v>961</v>
      </c>
      <c r="B22" t="s">
        <v>278</v>
      </c>
      <c r="C22">
        <v>2.8</v>
      </c>
      <c r="D22">
        <v>2.5</v>
      </c>
      <c r="E22">
        <v>3.5</v>
      </c>
      <c r="I22" t="s">
        <v>1148</v>
      </c>
    </row>
    <row r="23" spans="1:9" x14ac:dyDescent="0.35">
      <c r="A23" t="s">
        <v>962</v>
      </c>
      <c r="B23" t="s">
        <v>963</v>
      </c>
      <c r="C23">
        <v>2.5</v>
      </c>
      <c r="D23">
        <v>1.8</v>
      </c>
      <c r="E23">
        <v>2.5</v>
      </c>
      <c r="I23" t="s">
        <v>1148</v>
      </c>
    </row>
    <row r="24" spans="1:9" x14ac:dyDescent="0.35">
      <c r="A24" t="s">
        <v>964</v>
      </c>
      <c r="B24" t="s">
        <v>963</v>
      </c>
      <c r="C24">
        <v>2.5</v>
      </c>
      <c r="D24">
        <v>3.5</v>
      </c>
      <c r="E24">
        <v>2.5</v>
      </c>
      <c r="I24" t="s">
        <v>1147</v>
      </c>
    </row>
    <row r="25" spans="1:9" x14ac:dyDescent="0.35">
      <c r="A25" t="s">
        <v>965</v>
      </c>
      <c r="B25" t="s">
        <v>393</v>
      </c>
      <c r="C25">
        <v>2.1</v>
      </c>
      <c r="D25">
        <v>2.5</v>
      </c>
      <c r="E25">
        <v>2.5</v>
      </c>
      <c r="I25" t="s">
        <v>1148</v>
      </c>
    </row>
    <row r="26" spans="1:9" x14ac:dyDescent="0.35">
      <c r="A26" t="s">
        <v>966</v>
      </c>
      <c r="B26" t="s">
        <v>967</v>
      </c>
      <c r="C26">
        <v>2.1</v>
      </c>
      <c r="D26">
        <v>2.5</v>
      </c>
      <c r="E26">
        <v>2.5</v>
      </c>
      <c r="I26" t="s">
        <v>1148</v>
      </c>
    </row>
    <row r="27" spans="1:9" x14ac:dyDescent="0.35">
      <c r="A27" t="s">
        <v>968</v>
      </c>
      <c r="B27" t="s">
        <v>969</v>
      </c>
      <c r="C27">
        <v>1.4</v>
      </c>
      <c r="D27">
        <v>0.3</v>
      </c>
      <c r="E27">
        <v>0.3</v>
      </c>
      <c r="I27" t="s">
        <v>1148</v>
      </c>
    </row>
    <row r="28" spans="1:9" x14ac:dyDescent="0.35">
      <c r="A28" t="s">
        <v>970</v>
      </c>
      <c r="B28" t="s">
        <v>971</v>
      </c>
      <c r="C28">
        <v>0.48</v>
      </c>
      <c r="D28">
        <v>4.5</v>
      </c>
      <c r="E28">
        <v>0.4</v>
      </c>
      <c r="I28" t="s">
        <v>1148</v>
      </c>
    </row>
    <row r="29" spans="1:9" x14ac:dyDescent="0.35">
      <c r="A29" t="s">
        <v>972</v>
      </c>
      <c r="B29" t="s">
        <v>973</v>
      </c>
      <c r="C29">
        <v>0.23</v>
      </c>
      <c r="D29">
        <v>0.1</v>
      </c>
      <c r="E29">
        <v>0.3</v>
      </c>
      <c r="I29" t="s">
        <v>1148</v>
      </c>
    </row>
    <row r="30" spans="1:9" x14ac:dyDescent="0.35">
      <c r="A30" t="s">
        <v>974</v>
      </c>
      <c r="B30" t="s">
        <v>975</v>
      </c>
      <c r="C30">
        <v>0.34</v>
      </c>
      <c r="D30">
        <v>0.2</v>
      </c>
      <c r="E30">
        <v>0.3</v>
      </c>
      <c r="I30" t="s">
        <v>1148</v>
      </c>
    </row>
    <row r="31" spans="1:9" x14ac:dyDescent="0.35">
      <c r="A31" t="s">
        <v>976</v>
      </c>
      <c r="B31" t="s">
        <v>977</v>
      </c>
      <c r="C31">
        <v>0.36</v>
      </c>
      <c r="D31">
        <v>0.1</v>
      </c>
      <c r="E31">
        <v>1</v>
      </c>
      <c r="I31" t="s">
        <v>1148</v>
      </c>
    </row>
    <row r="32" spans="1:9" x14ac:dyDescent="0.35">
      <c r="A32" t="s">
        <v>978</v>
      </c>
      <c r="B32" t="s">
        <v>483</v>
      </c>
      <c r="C32">
        <v>0.38</v>
      </c>
      <c r="D32">
        <v>0.3</v>
      </c>
      <c r="E32">
        <v>0.5</v>
      </c>
      <c r="I32" t="s">
        <v>1148</v>
      </c>
    </row>
    <row r="33" spans="1:9" x14ac:dyDescent="0.35">
      <c r="A33" t="s">
        <v>979</v>
      </c>
      <c r="B33" t="s">
        <v>980</v>
      </c>
      <c r="C33">
        <v>0.46</v>
      </c>
      <c r="D33">
        <v>0.3</v>
      </c>
      <c r="E33">
        <v>0.4</v>
      </c>
      <c r="I33" t="s">
        <v>1148</v>
      </c>
    </row>
    <row r="34" spans="1:9" x14ac:dyDescent="0.35">
      <c r="A34" t="s">
        <v>981</v>
      </c>
      <c r="B34" t="s">
        <v>982</v>
      </c>
      <c r="C34">
        <v>0.5</v>
      </c>
      <c r="D34">
        <v>0.5</v>
      </c>
      <c r="E34">
        <v>0.8</v>
      </c>
      <c r="I34" t="s">
        <v>1148</v>
      </c>
    </row>
    <row r="35" spans="1:9" x14ac:dyDescent="0.35">
      <c r="A35" t="s">
        <v>983</v>
      </c>
      <c r="B35" t="s">
        <v>984</v>
      </c>
      <c r="C35">
        <v>0.52</v>
      </c>
      <c r="D35">
        <v>0.3</v>
      </c>
      <c r="E35">
        <v>0.2</v>
      </c>
      <c r="I35" t="s">
        <v>1148</v>
      </c>
    </row>
    <row r="36" spans="1:9" x14ac:dyDescent="0.35">
      <c r="A36" t="s">
        <v>985</v>
      </c>
      <c r="B36" t="s">
        <v>986</v>
      </c>
      <c r="C36">
        <v>0.54</v>
      </c>
      <c r="D36">
        <v>0.2</v>
      </c>
      <c r="E36">
        <v>0.3</v>
      </c>
      <c r="I36" t="s">
        <v>1148</v>
      </c>
    </row>
    <row r="37" spans="1:9" x14ac:dyDescent="0.35">
      <c r="A37" t="s">
        <v>987</v>
      </c>
      <c r="B37" t="s">
        <v>988</v>
      </c>
      <c r="C37">
        <v>0.56999999999999995</v>
      </c>
      <c r="D37">
        <v>0.1</v>
      </c>
      <c r="E37">
        <v>3.5</v>
      </c>
      <c r="I37" t="s">
        <v>1148</v>
      </c>
    </row>
    <row r="38" spans="1:9" x14ac:dyDescent="0.35">
      <c r="A38" t="s">
        <v>989</v>
      </c>
      <c r="B38" t="s">
        <v>990</v>
      </c>
      <c r="C38">
        <v>0.57999999999999996</v>
      </c>
      <c r="D38">
        <v>0.3</v>
      </c>
      <c r="E38">
        <v>0.3</v>
      </c>
      <c r="I38" t="s">
        <v>1148</v>
      </c>
    </row>
    <row r="39" spans="1:9" x14ac:dyDescent="0.35">
      <c r="A39" t="s">
        <v>991</v>
      </c>
      <c r="B39" t="s">
        <v>992</v>
      </c>
      <c r="C39">
        <v>0.75</v>
      </c>
      <c r="D39">
        <v>0.5</v>
      </c>
      <c r="E39">
        <v>0.4</v>
      </c>
      <c r="I39" t="s">
        <v>1148</v>
      </c>
    </row>
    <row r="40" spans="1:9" x14ac:dyDescent="0.35">
      <c r="A40" t="s">
        <v>993</v>
      </c>
      <c r="B40" t="s">
        <v>994</v>
      </c>
      <c r="C40">
        <v>0.84</v>
      </c>
      <c r="D40">
        <v>0.3</v>
      </c>
      <c r="E40">
        <v>0.4</v>
      </c>
      <c r="I40" t="s">
        <v>1148</v>
      </c>
    </row>
    <row r="41" spans="1:9" x14ac:dyDescent="0.35">
      <c r="A41" t="s">
        <v>995</v>
      </c>
      <c r="B41" t="s">
        <v>996</v>
      </c>
      <c r="C41">
        <v>0.88</v>
      </c>
      <c r="D41">
        <v>0.3</v>
      </c>
      <c r="E41">
        <v>0.67</v>
      </c>
      <c r="I41" t="s">
        <v>1148</v>
      </c>
    </row>
    <row r="42" spans="1:9" x14ac:dyDescent="0.35">
      <c r="A42" t="s">
        <v>997</v>
      </c>
      <c r="B42" t="s">
        <v>998</v>
      </c>
      <c r="C42">
        <v>0.9</v>
      </c>
      <c r="D42">
        <v>0.5</v>
      </c>
      <c r="E42">
        <v>0.85</v>
      </c>
      <c r="I42" t="s">
        <v>1147</v>
      </c>
    </row>
    <row r="43" spans="1:9" x14ac:dyDescent="0.35">
      <c r="A43" t="s">
        <v>999</v>
      </c>
      <c r="B43" t="s">
        <v>1000</v>
      </c>
      <c r="C43">
        <v>0.95</v>
      </c>
      <c r="D43">
        <v>0.1</v>
      </c>
      <c r="E43">
        <v>0.6</v>
      </c>
      <c r="I43" t="s">
        <v>1148</v>
      </c>
    </row>
    <row r="44" spans="1:9" x14ac:dyDescent="0.35">
      <c r="A44" t="s">
        <v>1001</v>
      </c>
      <c r="B44" t="s">
        <v>1002</v>
      </c>
      <c r="C44">
        <v>0.97</v>
      </c>
      <c r="D44">
        <v>0.3</v>
      </c>
      <c r="E44">
        <v>0.3</v>
      </c>
      <c r="I44" t="s">
        <v>1148</v>
      </c>
    </row>
    <row r="45" spans="1:9" x14ac:dyDescent="0.35">
      <c r="A45" t="s">
        <v>1003</v>
      </c>
      <c r="B45" t="s">
        <v>1004</v>
      </c>
      <c r="C45">
        <v>3.3</v>
      </c>
      <c r="D45">
        <v>0.3</v>
      </c>
      <c r="E45">
        <v>1</v>
      </c>
      <c r="I45" t="s">
        <v>1148</v>
      </c>
    </row>
    <row r="46" spans="1:9" x14ac:dyDescent="0.35">
      <c r="A46" t="s">
        <v>974</v>
      </c>
      <c r="B46" t="s">
        <v>975</v>
      </c>
      <c r="C46">
        <v>0.34</v>
      </c>
      <c r="D46">
        <v>0.3</v>
      </c>
      <c r="E46">
        <v>0.3</v>
      </c>
      <c r="I46" t="s">
        <v>1148</v>
      </c>
    </row>
    <row r="47" spans="1:9" x14ac:dyDescent="0.35">
      <c r="A47" t="s">
        <v>1005</v>
      </c>
      <c r="B47" t="s">
        <v>975</v>
      </c>
      <c r="C47">
        <v>0.34</v>
      </c>
      <c r="D47">
        <v>0.2</v>
      </c>
      <c r="E47">
        <v>0.2</v>
      </c>
      <c r="I47" t="s">
        <v>1147</v>
      </c>
    </row>
    <row r="48" spans="1:9" x14ac:dyDescent="0.35">
      <c r="A48" t="s">
        <v>976</v>
      </c>
      <c r="B48" t="s">
        <v>977</v>
      </c>
      <c r="C48">
        <v>0.36</v>
      </c>
      <c r="D48">
        <v>0.1</v>
      </c>
      <c r="E48">
        <v>1</v>
      </c>
      <c r="I48" t="s">
        <v>1148</v>
      </c>
    </row>
    <row r="49" spans="1:9" x14ac:dyDescent="0.35">
      <c r="A49" t="s">
        <v>978</v>
      </c>
      <c r="B49" t="s">
        <v>483</v>
      </c>
      <c r="C49">
        <v>0.38</v>
      </c>
      <c r="D49">
        <v>0.3</v>
      </c>
      <c r="E49">
        <v>0.25</v>
      </c>
      <c r="I49" t="s">
        <v>1148</v>
      </c>
    </row>
    <row r="50" spans="1:9" x14ac:dyDescent="0.35">
      <c r="A50" t="s">
        <v>979</v>
      </c>
      <c r="B50" t="s">
        <v>980</v>
      </c>
      <c r="C50">
        <v>0.46</v>
      </c>
      <c r="D50">
        <v>0.3</v>
      </c>
      <c r="E50">
        <v>0.5</v>
      </c>
      <c r="I50" t="s">
        <v>1148</v>
      </c>
    </row>
    <row r="51" spans="1:9" x14ac:dyDescent="0.35">
      <c r="A51" t="s">
        <v>1006</v>
      </c>
      <c r="B51" t="s">
        <v>453</v>
      </c>
      <c r="C51">
        <v>0.48</v>
      </c>
      <c r="D51">
        <v>0.3</v>
      </c>
      <c r="E51">
        <v>0.6</v>
      </c>
      <c r="I51" t="s">
        <v>1148</v>
      </c>
    </row>
    <row r="52" spans="1:9" x14ac:dyDescent="0.35">
      <c r="A52" t="s">
        <v>981</v>
      </c>
      <c r="B52" t="s">
        <v>982</v>
      </c>
      <c r="C52">
        <v>0.5</v>
      </c>
      <c r="D52">
        <v>0.5</v>
      </c>
      <c r="E52">
        <v>0.8</v>
      </c>
      <c r="I52" t="s">
        <v>1148</v>
      </c>
    </row>
    <row r="53" spans="1:9" x14ac:dyDescent="0.35">
      <c r="A53" t="s">
        <v>983</v>
      </c>
      <c r="B53" t="s">
        <v>1007</v>
      </c>
      <c r="C53">
        <v>0.52</v>
      </c>
      <c r="D53">
        <v>0.2</v>
      </c>
      <c r="E53">
        <v>0.3</v>
      </c>
      <c r="I53" t="s">
        <v>1148</v>
      </c>
    </row>
    <row r="54" spans="1:9" x14ac:dyDescent="0.35">
      <c r="A54" t="s">
        <v>985</v>
      </c>
      <c r="B54" t="s">
        <v>1008</v>
      </c>
      <c r="C54">
        <v>0.54</v>
      </c>
      <c r="D54">
        <v>0.3</v>
      </c>
      <c r="E54">
        <v>0.4</v>
      </c>
      <c r="I54" t="s">
        <v>1148</v>
      </c>
    </row>
    <row r="55" spans="1:9" x14ac:dyDescent="0.35">
      <c r="A55" t="s">
        <v>1009</v>
      </c>
      <c r="B55" t="s">
        <v>1010</v>
      </c>
      <c r="C55">
        <v>0.56999999999999995</v>
      </c>
      <c r="D55">
        <v>0.2</v>
      </c>
      <c r="E55">
        <v>0.75</v>
      </c>
      <c r="I55" t="s">
        <v>1148</v>
      </c>
    </row>
    <row r="56" spans="1:9" x14ac:dyDescent="0.35">
      <c r="A56" t="s">
        <v>987</v>
      </c>
      <c r="B56" t="s">
        <v>1011</v>
      </c>
      <c r="C56">
        <v>0.56999999999999995</v>
      </c>
      <c r="D56">
        <v>0.3</v>
      </c>
      <c r="E56">
        <v>4</v>
      </c>
      <c r="I56" t="s">
        <v>1148</v>
      </c>
    </row>
    <row r="57" spans="1:9" x14ac:dyDescent="0.35">
      <c r="A57" t="s">
        <v>989</v>
      </c>
      <c r="B57" t="s">
        <v>1012</v>
      </c>
      <c r="C57">
        <v>0.57999999999999996</v>
      </c>
      <c r="D57">
        <v>0.2</v>
      </c>
      <c r="E57">
        <v>0.3</v>
      </c>
      <c r="I57" t="s">
        <v>1148</v>
      </c>
    </row>
    <row r="58" spans="1:9" x14ac:dyDescent="0.35">
      <c r="A58" t="s">
        <v>1013</v>
      </c>
      <c r="B58" t="s">
        <v>1014</v>
      </c>
      <c r="C58">
        <v>0.6</v>
      </c>
      <c r="D58">
        <v>0.3</v>
      </c>
      <c r="E58">
        <v>0.5</v>
      </c>
      <c r="I58" t="s">
        <v>1148</v>
      </c>
    </row>
    <row r="59" spans="1:9" x14ac:dyDescent="0.35">
      <c r="A59" t="s">
        <v>1015</v>
      </c>
      <c r="B59" t="s">
        <v>1016</v>
      </c>
      <c r="C59">
        <v>0.66</v>
      </c>
      <c r="D59">
        <v>0.3</v>
      </c>
      <c r="E59">
        <v>0.5</v>
      </c>
      <c r="I59" t="s">
        <v>1148</v>
      </c>
    </row>
    <row r="60" spans="1:9" x14ac:dyDescent="0.35">
      <c r="A60" t="s">
        <v>1017</v>
      </c>
      <c r="B60" t="s">
        <v>1018</v>
      </c>
      <c r="C60">
        <v>0.67</v>
      </c>
      <c r="D60">
        <v>0.4</v>
      </c>
      <c r="E60">
        <v>0.5</v>
      </c>
      <c r="I60" t="s">
        <v>1178</v>
      </c>
    </row>
    <row r="61" spans="1:9" x14ac:dyDescent="0.35">
      <c r="A61" t="s">
        <v>1019</v>
      </c>
      <c r="B61" t="s">
        <v>1020</v>
      </c>
      <c r="C61">
        <v>0.69</v>
      </c>
      <c r="D61">
        <v>0.3</v>
      </c>
      <c r="E61">
        <v>0.5</v>
      </c>
      <c r="I61" t="s">
        <v>1148</v>
      </c>
    </row>
    <row r="62" spans="1:9" x14ac:dyDescent="0.35">
      <c r="A62" t="s">
        <v>1021</v>
      </c>
      <c r="B62" t="s">
        <v>1020</v>
      </c>
      <c r="C62">
        <v>0.69</v>
      </c>
      <c r="D62">
        <v>0.3</v>
      </c>
      <c r="E62">
        <v>0.71</v>
      </c>
      <c r="I62" t="s">
        <v>1148</v>
      </c>
    </row>
    <row r="63" spans="1:9" x14ac:dyDescent="0.35">
      <c r="A63" t="s">
        <v>991</v>
      </c>
      <c r="B63" t="s">
        <v>1022</v>
      </c>
      <c r="C63">
        <v>0.75</v>
      </c>
      <c r="D63">
        <v>0.6</v>
      </c>
      <c r="E63">
        <v>0.6</v>
      </c>
      <c r="I63" t="s">
        <v>1148</v>
      </c>
    </row>
    <row r="64" spans="1:9" x14ac:dyDescent="0.35">
      <c r="A64" t="s">
        <v>993</v>
      </c>
      <c r="B64" t="s">
        <v>1023</v>
      </c>
      <c r="C64">
        <v>0.84</v>
      </c>
      <c r="D64">
        <v>0.3</v>
      </c>
      <c r="E64">
        <v>0.4</v>
      </c>
      <c r="I64" t="s">
        <v>1148</v>
      </c>
    </row>
    <row r="65" spans="1:9" x14ac:dyDescent="0.35">
      <c r="A65" t="s">
        <v>995</v>
      </c>
      <c r="B65" t="s">
        <v>1024</v>
      </c>
      <c r="C65">
        <v>0.88</v>
      </c>
      <c r="D65">
        <v>0.3</v>
      </c>
      <c r="E65">
        <v>0.5</v>
      </c>
      <c r="I65" t="s">
        <v>1148</v>
      </c>
    </row>
    <row r="66" spans="1:9" x14ac:dyDescent="0.35">
      <c r="A66" t="s">
        <v>997</v>
      </c>
      <c r="B66" t="s">
        <v>1025</v>
      </c>
      <c r="C66">
        <v>0.9</v>
      </c>
      <c r="D66">
        <v>0.6</v>
      </c>
      <c r="E66">
        <v>0.6</v>
      </c>
      <c r="I66" t="s">
        <v>1148</v>
      </c>
    </row>
    <row r="67" spans="1:9" x14ac:dyDescent="0.35">
      <c r="A67" t="s">
        <v>999</v>
      </c>
      <c r="B67" t="s">
        <v>1026</v>
      </c>
      <c r="C67">
        <v>0.95</v>
      </c>
      <c r="D67">
        <v>0.2</v>
      </c>
      <c r="E67">
        <v>0.4</v>
      </c>
      <c r="I67" t="s">
        <v>1148</v>
      </c>
    </row>
    <row r="68" spans="1:9" x14ac:dyDescent="0.35">
      <c r="A68" t="s">
        <v>1001</v>
      </c>
      <c r="B68" t="s">
        <v>1027</v>
      </c>
      <c r="C68">
        <v>0.97</v>
      </c>
      <c r="D68">
        <v>0.2</v>
      </c>
      <c r="E68">
        <v>0.4</v>
      </c>
      <c r="I68" t="s">
        <v>1148</v>
      </c>
    </row>
    <row r="69" spans="1:9" x14ac:dyDescent="0.35">
      <c r="A69" t="s">
        <v>1028</v>
      </c>
      <c r="B69" t="s">
        <v>1029</v>
      </c>
      <c r="C69">
        <v>1.3</v>
      </c>
      <c r="D69">
        <v>0.2</v>
      </c>
      <c r="E69">
        <v>0.3</v>
      </c>
      <c r="I69" t="s">
        <v>1148</v>
      </c>
    </row>
    <row r="70" spans="1:9" x14ac:dyDescent="0.35">
      <c r="A70" t="s">
        <v>1003</v>
      </c>
      <c r="B70" t="s">
        <v>1030</v>
      </c>
      <c r="C70">
        <v>3.3</v>
      </c>
      <c r="D70">
        <v>0.2</v>
      </c>
      <c r="E70">
        <v>0.8</v>
      </c>
      <c r="I70" t="s">
        <v>1148</v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J58"/>
  <sheetViews>
    <sheetView workbookViewId="0">
      <selection activeCell="I1" sqref="I1:J2"/>
    </sheetView>
  </sheetViews>
  <sheetFormatPr defaultRowHeight="14.5" x14ac:dyDescent="0.35"/>
  <cols>
    <col min="1" max="1" width="45.54296875" customWidth="1"/>
  </cols>
  <sheetData>
    <row r="1" spans="1:10" x14ac:dyDescent="0.35">
      <c r="A1" t="s">
        <v>1031</v>
      </c>
      <c r="I1" t="s">
        <v>1145</v>
      </c>
      <c r="J1" s="1" t="s">
        <v>1141</v>
      </c>
    </row>
    <row r="2" spans="1:10" x14ac:dyDescent="0.35">
      <c r="A2" t="s">
        <v>1</v>
      </c>
      <c r="B2" t="s">
        <v>2</v>
      </c>
      <c r="C2" t="s">
        <v>3</v>
      </c>
      <c r="D2" t="s">
        <v>4</v>
      </c>
      <c r="E2" t="s">
        <v>5</v>
      </c>
      <c r="J2" s="1" t="s">
        <v>1195</v>
      </c>
    </row>
    <row r="3" spans="1:10" x14ac:dyDescent="0.35">
      <c r="A3" t="s">
        <v>1032</v>
      </c>
      <c r="B3" t="s">
        <v>313</v>
      </c>
      <c r="C3">
        <v>4.5999999999999996</v>
      </c>
      <c r="D3">
        <v>5</v>
      </c>
      <c r="E3">
        <v>4</v>
      </c>
      <c r="I3" t="s">
        <v>1148</v>
      </c>
    </row>
    <row r="4" spans="1:10" x14ac:dyDescent="0.35">
      <c r="A4" t="s">
        <v>1033</v>
      </c>
      <c r="B4" t="s">
        <v>297</v>
      </c>
      <c r="C4">
        <v>4.3</v>
      </c>
      <c r="D4">
        <v>5.5</v>
      </c>
      <c r="E4">
        <v>8</v>
      </c>
      <c r="I4" t="s">
        <v>1148</v>
      </c>
    </row>
    <row r="5" spans="1:10" x14ac:dyDescent="0.35">
      <c r="A5" t="s">
        <v>572</v>
      </c>
      <c r="B5" t="s">
        <v>960</v>
      </c>
      <c r="C5">
        <v>4.2</v>
      </c>
      <c r="D5">
        <v>10</v>
      </c>
      <c r="E5">
        <v>4</v>
      </c>
      <c r="I5" t="s">
        <v>1148</v>
      </c>
    </row>
    <row r="6" spans="1:10" x14ac:dyDescent="0.35">
      <c r="A6" t="s">
        <v>1034</v>
      </c>
      <c r="B6" t="s">
        <v>228</v>
      </c>
      <c r="C6">
        <v>3.4</v>
      </c>
      <c r="D6">
        <v>3.2</v>
      </c>
      <c r="E6">
        <v>5</v>
      </c>
      <c r="I6" t="s">
        <v>1148</v>
      </c>
    </row>
    <row r="7" spans="1:10" x14ac:dyDescent="0.35">
      <c r="A7" t="s">
        <v>1035</v>
      </c>
      <c r="B7" t="s">
        <v>299</v>
      </c>
      <c r="C7">
        <v>2.7</v>
      </c>
      <c r="D7">
        <v>0.2</v>
      </c>
      <c r="E7">
        <v>6</v>
      </c>
      <c r="I7" t="s">
        <v>1148</v>
      </c>
    </row>
    <row r="8" spans="1:10" x14ac:dyDescent="0.35">
      <c r="A8" t="s">
        <v>1036</v>
      </c>
      <c r="B8" t="s">
        <v>218</v>
      </c>
      <c r="C8">
        <v>2.6</v>
      </c>
      <c r="D8">
        <v>4.5</v>
      </c>
      <c r="E8">
        <v>5</v>
      </c>
      <c r="I8" t="s">
        <v>1148</v>
      </c>
    </row>
    <row r="9" spans="1:10" x14ac:dyDescent="0.35">
      <c r="A9" t="s">
        <v>1037</v>
      </c>
      <c r="B9" t="s">
        <v>282</v>
      </c>
      <c r="C9">
        <v>2</v>
      </c>
      <c r="D9">
        <v>5</v>
      </c>
      <c r="E9">
        <v>10</v>
      </c>
      <c r="I9" t="s">
        <v>1148</v>
      </c>
    </row>
    <row r="10" spans="1:10" x14ac:dyDescent="0.35">
      <c r="A10" t="s">
        <v>1038</v>
      </c>
      <c r="B10" t="s">
        <v>1039</v>
      </c>
      <c r="C10">
        <v>1.9</v>
      </c>
      <c r="D10">
        <v>5</v>
      </c>
      <c r="E10">
        <v>4</v>
      </c>
      <c r="I10" t="s">
        <v>1178</v>
      </c>
    </row>
    <row r="11" spans="1:10" x14ac:dyDescent="0.35">
      <c r="A11" t="s">
        <v>1040</v>
      </c>
      <c r="B11" t="s">
        <v>1041</v>
      </c>
      <c r="C11">
        <v>1.6</v>
      </c>
      <c r="D11">
        <v>5</v>
      </c>
      <c r="E11">
        <v>5</v>
      </c>
      <c r="I11" t="s">
        <v>1148</v>
      </c>
    </row>
    <row r="12" spans="1:10" x14ac:dyDescent="0.35">
      <c r="A12" t="s">
        <v>1042</v>
      </c>
      <c r="B12" t="s">
        <v>1041</v>
      </c>
      <c r="C12">
        <v>1.6</v>
      </c>
      <c r="D12">
        <v>5</v>
      </c>
      <c r="E12">
        <v>9</v>
      </c>
      <c r="I12" t="s">
        <v>1146</v>
      </c>
    </row>
    <row r="13" spans="1:10" x14ac:dyDescent="0.35">
      <c r="A13" t="s">
        <v>1043</v>
      </c>
      <c r="B13" t="s">
        <v>254</v>
      </c>
      <c r="C13">
        <v>1.5</v>
      </c>
      <c r="D13">
        <v>1.5</v>
      </c>
      <c r="E13">
        <v>1.8</v>
      </c>
      <c r="I13" t="s">
        <v>1178</v>
      </c>
    </row>
    <row r="14" spans="1:10" x14ac:dyDescent="0.35">
      <c r="A14" t="s">
        <v>1044</v>
      </c>
      <c r="B14" t="s">
        <v>254</v>
      </c>
      <c r="C14">
        <v>1.5</v>
      </c>
      <c r="D14">
        <v>3.5</v>
      </c>
      <c r="E14">
        <v>2.5</v>
      </c>
      <c r="I14" t="s">
        <v>1148</v>
      </c>
    </row>
    <row r="15" spans="1:10" x14ac:dyDescent="0.35">
      <c r="A15" t="s">
        <v>1045</v>
      </c>
      <c r="B15" t="s">
        <v>655</v>
      </c>
      <c r="C15">
        <v>1.3</v>
      </c>
      <c r="D15">
        <v>2.5</v>
      </c>
      <c r="E15">
        <v>1.5</v>
      </c>
      <c r="I15" t="s">
        <v>1148</v>
      </c>
    </row>
    <row r="16" spans="1:10" x14ac:dyDescent="0.35">
      <c r="A16" t="s">
        <v>1046</v>
      </c>
      <c r="B16" t="s">
        <v>1047</v>
      </c>
      <c r="C16">
        <v>1.2</v>
      </c>
      <c r="D16">
        <v>1.5</v>
      </c>
      <c r="E16">
        <v>1.5</v>
      </c>
      <c r="I16" t="s">
        <v>1148</v>
      </c>
    </row>
    <row r="17" spans="1:9" x14ac:dyDescent="0.35">
      <c r="A17" t="s">
        <v>1048</v>
      </c>
      <c r="B17" t="s">
        <v>1047</v>
      </c>
      <c r="C17">
        <v>1.2</v>
      </c>
      <c r="D17">
        <v>5</v>
      </c>
      <c r="E17">
        <v>5</v>
      </c>
      <c r="I17" t="s">
        <v>1178</v>
      </c>
    </row>
    <row r="18" spans="1:9" x14ac:dyDescent="0.35">
      <c r="A18" t="s">
        <v>290</v>
      </c>
      <c r="B18" t="s">
        <v>1047</v>
      </c>
      <c r="C18">
        <v>1.2</v>
      </c>
      <c r="D18">
        <v>1.2</v>
      </c>
      <c r="E18">
        <v>1.2</v>
      </c>
      <c r="I18" t="s">
        <v>1148</v>
      </c>
    </row>
    <row r="19" spans="1:9" x14ac:dyDescent="0.35">
      <c r="A19" t="s">
        <v>645</v>
      </c>
      <c r="B19" t="s">
        <v>1047</v>
      </c>
      <c r="C19">
        <v>1.2</v>
      </c>
      <c r="D19">
        <v>1.5</v>
      </c>
      <c r="E19">
        <v>1.5</v>
      </c>
      <c r="I19" t="s">
        <v>1148</v>
      </c>
    </row>
    <row r="20" spans="1:9" x14ac:dyDescent="0.35">
      <c r="A20" t="s">
        <v>1049</v>
      </c>
      <c r="B20" t="s">
        <v>1047</v>
      </c>
      <c r="C20">
        <v>1.2</v>
      </c>
      <c r="D20">
        <v>1</v>
      </c>
      <c r="E20">
        <v>1.5</v>
      </c>
      <c r="I20" t="s">
        <v>1148</v>
      </c>
    </row>
    <row r="21" spans="1:9" x14ac:dyDescent="0.35">
      <c r="A21" t="s">
        <v>1050</v>
      </c>
      <c r="B21" t="s">
        <v>684</v>
      </c>
      <c r="C21">
        <v>1.1000000000000001</v>
      </c>
      <c r="D21">
        <v>3</v>
      </c>
      <c r="E21">
        <v>2.5</v>
      </c>
      <c r="I21" t="s">
        <v>1178</v>
      </c>
    </row>
    <row r="22" spans="1:9" x14ac:dyDescent="0.35">
      <c r="A22" t="s">
        <v>1051</v>
      </c>
      <c r="B22" t="s">
        <v>684</v>
      </c>
      <c r="C22">
        <v>1.1000000000000001</v>
      </c>
      <c r="D22">
        <v>1.2</v>
      </c>
      <c r="E22">
        <v>1.5</v>
      </c>
      <c r="I22" t="s">
        <v>1147</v>
      </c>
    </row>
    <row r="23" spans="1:9" x14ac:dyDescent="0.35">
      <c r="A23" t="s">
        <v>1052</v>
      </c>
      <c r="B23" t="s">
        <v>684</v>
      </c>
      <c r="C23">
        <v>1.1000000000000001</v>
      </c>
      <c r="D23">
        <v>5</v>
      </c>
      <c r="E23">
        <v>4.5</v>
      </c>
      <c r="I23" t="s">
        <v>1148</v>
      </c>
    </row>
    <row r="24" spans="1:9" x14ac:dyDescent="0.35">
      <c r="A24" t="s">
        <v>1053</v>
      </c>
      <c r="B24" t="s">
        <v>684</v>
      </c>
      <c r="C24">
        <v>1.1000000000000001</v>
      </c>
      <c r="D24">
        <v>2.5</v>
      </c>
      <c r="E24">
        <v>1.5</v>
      </c>
      <c r="I24" t="s">
        <v>1148</v>
      </c>
    </row>
    <row r="25" spans="1:9" x14ac:dyDescent="0.35">
      <c r="A25" t="s">
        <v>1054</v>
      </c>
      <c r="B25" t="s">
        <v>684</v>
      </c>
      <c r="C25">
        <v>1.1000000000000001</v>
      </c>
      <c r="D25">
        <v>3</v>
      </c>
      <c r="E25">
        <v>4</v>
      </c>
      <c r="I25" t="s">
        <v>1146</v>
      </c>
    </row>
    <row r="26" spans="1:9" x14ac:dyDescent="0.35">
      <c r="A26" t="s">
        <v>1055</v>
      </c>
      <c r="B26" t="s">
        <v>1056</v>
      </c>
      <c r="C26">
        <v>0.97</v>
      </c>
      <c r="D26">
        <v>5.5</v>
      </c>
      <c r="E26">
        <v>6</v>
      </c>
      <c r="I26" t="s">
        <v>1147</v>
      </c>
    </row>
    <row r="27" spans="1:9" x14ac:dyDescent="0.35">
      <c r="A27" t="s">
        <v>1057</v>
      </c>
      <c r="B27" t="s">
        <v>1058</v>
      </c>
      <c r="C27">
        <v>0.93</v>
      </c>
      <c r="D27">
        <v>1.5</v>
      </c>
      <c r="E27">
        <v>1.5</v>
      </c>
      <c r="I27" t="s">
        <v>1148</v>
      </c>
    </row>
    <row r="28" spans="1:9" x14ac:dyDescent="0.35">
      <c r="A28" t="s">
        <v>1059</v>
      </c>
      <c r="B28" t="s">
        <v>1060</v>
      </c>
      <c r="C28">
        <v>0.85</v>
      </c>
      <c r="D28">
        <v>5</v>
      </c>
      <c r="E28">
        <v>10</v>
      </c>
      <c r="I28" t="s">
        <v>1148</v>
      </c>
    </row>
    <row r="29" spans="1:9" x14ac:dyDescent="0.35">
      <c r="A29" t="s">
        <v>1061</v>
      </c>
      <c r="B29" t="s">
        <v>1062</v>
      </c>
      <c r="C29">
        <v>0.83</v>
      </c>
      <c r="D29">
        <v>0.7</v>
      </c>
      <c r="E29">
        <v>0.4</v>
      </c>
      <c r="I29" t="s">
        <v>1147</v>
      </c>
    </row>
    <row r="30" spans="1:9" x14ac:dyDescent="0.35">
      <c r="A30" t="s">
        <v>1063</v>
      </c>
      <c r="B30" t="s">
        <v>1064</v>
      </c>
      <c r="C30">
        <v>0.71</v>
      </c>
      <c r="D30">
        <v>0.5</v>
      </c>
      <c r="E30">
        <v>0.8</v>
      </c>
      <c r="I30" t="s">
        <v>1147</v>
      </c>
    </row>
    <row r="31" spans="1:9" x14ac:dyDescent="0.35">
      <c r="A31" t="s">
        <v>1065</v>
      </c>
      <c r="B31" t="s">
        <v>348</v>
      </c>
      <c r="C31">
        <v>0.41</v>
      </c>
      <c r="D31">
        <v>0.5</v>
      </c>
      <c r="E31">
        <v>1.2</v>
      </c>
      <c r="I31" t="s">
        <v>1147</v>
      </c>
    </row>
    <row r="32" spans="1:9" x14ac:dyDescent="0.35">
      <c r="A32" t="s">
        <v>1066</v>
      </c>
      <c r="B32" t="s">
        <v>1067</v>
      </c>
      <c r="C32">
        <v>0.2</v>
      </c>
      <c r="D32">
        <v>0.2</v>
      </c>
      <c r="E32">
        <v>0.3</v>
      </c>
      <c r="I32" t="s">
        <v>1178</v>
      </c>
    </row>
    <row r="33" spans="1:9" x14ac:dyDescent="0.35">
      <c r="A33" t="s">
        <v>1068</v>
      </c>
      <c r="B33" t="s">
        <v>1069</v>
      </c>
      <c r="C33">
        <v>0.35</v>
      </c>
      <c r="D33">
        <v>0.2</v>
      </c>
      <c r="E33">
        <v>0.2</v>
      </c>
      <c r="I33" t="s">
        <v>1178</v>
      </c>
    </row>
    <row r="34" spans="1:9" x14ac:dyDescent="0.35">
      <c r="A34" t="s">
        <v>1070</v>
      </c>
      <c r="B34" t="s">
        <v>1071</v>
      </c>
      <c r="C34">
        <v>0.53</v>
      </c>
      <c r="D34">
        <v>0.2</v>
      </c>
      <c r="E34">
        <v>0.2</v>
      </c>
      <c r="I34" t="s">
        <v>1147</v>
      </c>
    </row>
    <row r="35" spans="1:9" x14ac:dyDescent="0.35">
      <c r="A35" t="s">
        <v>1072</v>
      </c>
      <c r="B35" t="s">
        <v>1073</v>
      </c>
      <c r="C35">
        <v>0.67</v>
      </c>
      <c r="D35">
        <v>0.1</v>
      </c>
      <c r="E35">
        <v>0.3</v>
      </c>
      <c r="I35" t="s">
        <v>1148</v>
      </c>
    </row>
    <row r="36" spans="1:9" x14ac:dyDescent="0.35">
      <c r="A36" t="s">
        <v>1074</v>
      </c>
      <c r="B36" t="s">
        <v>632</v>
      </c>
      <c r="C36">
        <v>0.7</v>
      </c>
      <c r="D36">
        <v>0.1</v>
      </c>
      <c r="E36">
        <v>0.3</v>
      </c>
      <c r="I36" t="s">
        <v>1148</v>
      </c>
    </row>
    <row r="37" spans="1:9" x14ac:dyDescent="0.35">
      <c r="A37" t="s">
        <v>1075</v>
      </c>
      <c r="B37" t="s">
        <v>1064</v>
      </c>
      <c r="C37">
        <v>0.71</v>
      </c>
      <c r="D37">
        <v>0.2</v>
      </c>
      <c r="E37">
        <v>0.2</v>
      </c>
      <c r="I37" t="s">
        <v>1148</v>
      </c>
    </row>
    <row r="38" spans="1:9" x14ac:dyDescent="0.35">
      <c r="A38" t="s">
        <v>1076</v>
      </c>
      <c r="B38" t="s">
        <v>1077</v>
      </c>
      <c r="C38">
        <v>0.72</v>
      </c>
      <c r="D38">
        <v>0.2</v>
      </c>
      <c r="E38">
        <v>0.3</v>
      </c>
      <c r="I38" t="s">
        <v>1148</v>
      </c>
    </row>
    <row r="39" spans="1:9" x14ac:dyDescent="0.35">
      <c r="A39" t="s">
        <v>1078</v>
      </c>
      <c r="B39" t="s">
        <v>670</v>
      </c>
      <c r="C39">
        <v>0.79</v>
      </c>
      <c r="D39">
        <v>0.6</v>
      </c>
      <c r="E39">
        <v>0.5</v>
      </c>
      <c r="I39" t="s">
        <v>1178</v>
      </c>
    </row>
    <row r="40" spans="1:9" x14ac:dyDescent="0.35">
      <c r="A40" t="s">
        <v>1079</v>
      </c>
      <c r="B40" t="s">
        <v>635</v>
      </c>
      <c r="C40">
        <v>0.8</v>
      </c>
      <c r="D40">
        <v>0.2</v>
      </c>
      <c r="E40">
        <v>0.4</v>
      </c>
      <c r="I40" t="s">
        <v>1146</v>
      </c>
    </row>
    <row r="41" spans="1:9" x14ac:dyDescent="0.35">
      <c r="A41" t="s">
        <v>1080</v>
      </c>
      <c r="B41" t="s">
        <v>635</v>
      </c>
      <c r="C41">
        <v>0.8</v>
      </c>
      <c r="D41">
        <v>0.2</v>
      </c>
      <c r="E41">
        <v>0.4</v>
      </c>
      <c r="I41" t="s">
        <v>1178</v>
      </c>
    </row>
    <row r="42" spans="1:9" x14ac:dyDescent="0.35">
      <c r="A42" t="s">
        <v>1081</v>
      </c>
      <c r="B42" t="s">
        <v>1082</v>
      </c>
      <c r="C42">
        <v>0.82</v>
      </c>
      <c r="D42">
        <v>0.2</v>
      </c>
      <c r="E42">
        <v>0.2</v>
      </c>
      <c r="I42" t="s">
        <v>1148</v>
      </c>
    </row>
    <row r="43" spans="1:9" x14ac:dyDescent="0.35">
      <c r="A43" t="s">
        <v>1083</v>
      </c>
      <c r="B43" t="s">
        <v>1082</v>
      </c>
      <c r="C43">
        <v>0.82</v>
      </c>
      <c r="D43">
        <v>0.2</v>
      </c>
      <c r="E43">
        <v>0.2</v>
      </c>
      <c r="I43" t="s">
        <v>1148</v>
      </c>
    </row>
    <row r="44" spans="1:9" x14ac:dyDescent="0.35">
      <c r="A44" t="s">
        <v>1084</v>
      </c>
      <c r="B44" t="s">
        <v>1085</v>
      </c>
      <c r="C44">
        <v>0.87</v>
      </c>
      <c r="D44">
        <v>0.5</v>
      </c>
      <c r="E44">
        <v>0.8</v>
      </c>
      <c r="I44" t="s">
        <v>1148</v>
      </c>
    </row>
    <row r="45" spans="1:9" x14ac:dyDescent="0.35">
      <c r="A45" t="s">
        <v>1086</v>
      </c>
      <c r="B45" t="s">
        <v>1087</v>
      </c>
      <c r="C45">
        <v>0.89</v>
      </c>
      <c r="D45">
        <v>0.3</v>
      </c>
      <c r="E45">
        <v>0.71</v>
      </c>
      <c r="I45" t="s">
        <v>1148</v>
      </c>
    </row>
    <row r="46" spans="1:9" x14ac:dyDescent="0.35">
      <c r="A46" t="s">
        <v>659</v>
      </c>
      <c r="B46" t="s">
        <v>1088</v>
      </c>
      <c r="C46">
        <v>0.92</v>
      </c>
      <c r="D46">
        <v>0.5</v>
      </c>
      <c r="E46">
        <v>0.71</v>
      </c>
      <c r="I46" t="s">
        <v>1148</v>
      </c>
    </row>
    <row r="47" spans="1:9" x14ac:dyDescent="0.35">
      <c r="A47" t="s">
        <v>1089</v>
      </c>
      <c r="B47" t="s">
        <v>1058</v>
      </c>
      <c r="C47">
        <v>0.93</v>
      </c>
      <c r="D47">
        <v>0.3</v>
      </c>
      <c r="E47">
        <v>0.3</v>
      </c>
      <c r="I47" t="s">
        <v>1148</v>
      </c>
    </row>
    <row r="48" spans="1:9" x14ac:dyDescent="0.35">
      <c r="A48" t="s">
        <v>1090</v>
      </c>
      <c r="B48" t="s">
        <v>1058</v>
      </c>
      <c r="C48">
        <v>0.93</v>
      </c>
      <c r="D48">
        <v>0.2</v>
      </c>
      <c r="E48">
        <v>0.2</v>
      </c>
      <c r="I48" t="s">
        <v>1148</v>
      </c>
    </row>
    <row r="49" spans="1:9" x14ac:dyDescent="0.35">
      <c r="A49" t="s">
        <v>341</v>
      </c>
      <c r="B49" t="s">
        <v>1091</v>
      </c>
      <c r="C49">
        <v>0.94</v>
      </c>
      <c r="D49">
        <v>0.3</v>
      </c>
      <c r="E49">
        <v>0.71</v>
      </c>
      <c r="I49" t="s">
        <v>1148</v>
      </c>
    </row>
    <row r="50" spans="1:9" x14ac:dyDescent="0.35">
      <c r="A50" t="s">
        <v>1092</v>
      </c>
      <c r="B50" t="s">
        <v>680</v>
      </c>
      <c r="C50">
        <v>0.95</v>
      </c>
      <c r="D50">
        <v>0.2</v>
      </c>
      <c r="E50">
        <v>0.5</v>
      </c>
      <c r="I50" t="s">
        <v>1148</v>
      </c>
    </row>
    <row r="51" spans="1:9" x14ac:dyDescent="0.35">
      <c r="A51" t="s">
        <v>1093</v>
      </c>
      <c r="B51" t="s">
        <v>1056</v>
      </c>
      <c r="C51">
        <v>0.97</v>
      </c>
      <c r="D51">
        <v>0.3</v>
      </c>
      <c r="E51">
        <v>0.3</v>
      </c>
      <c r="I51" t="s">
        <v>1148</v>
      </c>
    </row>
    <row r="52" spans="1:9" x14ac:dyDescent="0.35">
      <c r="A52" t="s">
        <v>1094</v>
      </c>
      <c r="B52" t="s">
        <v>1095</v>
      </c>
      <c r="C52">
        <v>0.99</v>
      </c>
      <c r="D52">
        <v>0.3</v>
      </c>
      <c r="E52">
        <v>0.4</v>
      </c>
      <c r="I52" t="s">
        <v>1147</v>
      </c>
    </row>
    <row r="53" spans="1:9" x14ac:dyDescent="0.35">
      <c r="A53" t="s">
        <v>1096</v>
      </c>
      <c r="B53" t="s">
        <v>1097</v>
      </c>
      <c r="C53">
        <v>1</v>
      </c>
      <c r="D53">
        <v>0.4</v>
      </c>
      <c r="E53">
        <v>0.5</v>
      </c>
      <c r="I53" t="s">
        <v>1148</v>
      </c>
    </row>
    <row r="54" spans="1:9" x14ac:dyDescent="0.35">
      <c r="A54" t="s">
        <v>1098</v>
      </c>
      <c r="B54" t="s">
        <v>1097</v>
      </c>
      <c r="C54">
        <v>1</v>
      </c>
      <c r="D54">
        <v>0.2</v>
      </c>
      <c r="E54">
        <v>0.5</v>
      </c>
      <c r="I54" t="s">
        <v>1146</v>
      </c>
    </row>
    <row r="55" spans="1:9" x14ac:dyDescent="0.35">
      <c r="A55" t="s">
        <v>1099</v>
      </c>
      <c r="B55" t="s">
        <v>684</v>
      </c>
      <c r="C55">
        <v>1.1000000000000001</v>
      </c>
      <c r="D55">
        <v>0.3</v>
      </c>
      <c r="E55">
        <v>0.71</v>
      </c>
      <c r="I55" t="s">
        <v>1148</v>
      </c>
    </row>
    <row r="56" spans="1:9" x14ac:dyDescent="0.35">
      <c r="A56" t="s">
        <v>1100</v>
      </c>
      <c r="B56" t="s">
        <v>684</v>
      </c>
      <c r="C56">
        <v>1.1000000000000001</v>
      </c>
      <c r="D56">
        <v>0.6</v>
      </c>
      <c r="E56">
        <v>1</v>
      </c>
      <c r="I56" t="s">
        <v>1147</v>
      </c>
    </row>
    <row r="57" spans="1:9" x14ac:dyDescent="0.35">
      <c r="A57" t="s">
        <v>1101</v>
      </c>
      <c r="B57" t="s">
        <v>684</v>
      </c>
      <c r="C57">
        <v>1.1000000000000001</v>
      </c>
      <c r="D57">
        <v>0.2</v>
      </c>
      <c r="E57">
        <v>1</v>
      </c>
      <c r="I57" t="s">
        <v>1147</v>
      </c>
    </row>
    <row r="58" spans="1:9" x14ac:dyDescent="0.35">
      <c r="A58" t="s">
        <v>1102</v>
      </c>
      <c r="B58" t="s">
        <v>1047</v>
      </c>
      <c r="C58">
        <v>1.2</v>
      </c>
      <c r="D58">
        <v>0.2</v>
      </c>
      <c r="E58">
        <v>0.2</v>
      </c>
      <c r="I58" t="s">
        <v>1148</v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J36"/>
  <sheetViews>
    <sheetView workbookViewId="0">
      <selection activeCell="I36" sqref="I36"/>
    </sheetView>
  </sheetViews>
  <sheetFormatPr defaultRowHeight="14.5" x14ac:dyDescent="0.35"/>
  <cols>
    <col min="1" max="1" width="41.6328125" customWidth="1"/>
  </cols>
  <sheetData>
    <row r="1" spans="1:10" x14ac:dyDescent="0.35">
      <c r="A1" t="s">
        <v>1103</v>
      </c>
      <c r="I1" t="s">
        <v>1145</v>
      </c>
      <c r="J1" s="1" t="s">
        <v>1141</v>
      </c>
    </row>
    <row r="2" spans="1:10" x14ac:dyDescent="0.35">
      <c r="A2" t="s">
        <v>1</v>
      </c>
      <c r="B2" t="s">
        <v>2</v>
      </c>
      <c r="C2" t="s">
        <v>3</v>
      </c>
      <c r="D2" t="s">
        <v>4</v>
      </c>
      <c r="E2" t="s">
        <v>5</v>
      </c>
      <c r="J2" s="1" t="s">
        <v>1195</v>
      </c>
    </row>
    <row r="3" spans="1:10" x14ac:dyDescent="0.35">
      <c r="A3" t="s">
        <v>1104</v>
      </c>
      <c r="B3" t="s">
        <v>1105</v>
      </c>
      <c r="C3">
        <v>21.4</v>
      </c>
      <c r="D3">
        <v>5</v>
      </c>
      <c r="E3">
        <v>4</v>
      </c>
      <c r="I3" t="s">
        <v>1148</v>
      </c>
    </row>
    <row r="4" spans="1:10" x14ac:dyDescent="0.35">
      <c r="A4" t="s">
        <v>1106</v>
      </c>
      <c r="B4" t="s">
        <v>640</v>
      </c>
      <c r="C4">
        <v>7.3</v>
      </c>
      <c r="D4">
        <v>1.5</v>
      </c>
      <c r="E4">
        <v>1.5</v>
      </c>
      <c r="I4" t="s">
        <v>1148</v>
      </c>
    </row>
    <row r="5" spans="1:10" x14ac:dyDescent="0.35">
      <c r="A5" t="s">
        <v>1107</v>
      </c>
      <c r="B5" t="s">
        <v>324</v>
      </c>
      <c r="C5">
        <v>3.1</v>
      </c>
      <c r="D5">
        <v>2.5</v>
      </c>
      <c r="E5">
        <v>2.5</v>
      </c>
      <c r="I5" t="s">
        <v>1148</v>
      </c>
    </row>
    <row r="6" spans="1:10" x14ac:dyDescent="0.35">
      <c r="A6" t="s">
        <v>1108</v>
      </c>
      <c r="B6" t="s">
        <v>299</v>
      </c>
      <c r="C6">
        <v>2.7</v>
      </c>
      <c r="D6">
        <v>2.5</v>
      </c>
      <c r="E6">
        <v>2</v>
      </c>
      <c r="I6" t="s">
        <v>1148</v>
      </c>
    </row>
    <row r="7" spans="1:10" x14ac:dyDescent="0.35">
      <c r="A7" t="s">
        <v>1109</v>
      </c>
      <c r="B7" t="s">
        <v>250</v>
      </c>
      <c r="C7">
        <v>2.4</v>
      </c>
      <c r="D7">
        <v>5</v>
      </c>
      <c r="E7">
        <v>7.5</v>
      </c>
      <c r="I7" t="s">
        <v>1148</v>
      </c>
    </row>
    <row r="8" spans="1:10" x14ac:dyDescent="0.35">
      <c r="A8" t="s">
        <v>1110</v>
      </c>
      <c r="B8" t="s">
        <v>652</v>
      </c>
      <c r="C8">
        <v>1.8</v>
      </c>
      <c r="D8">
        <v>3.2</v>
      </c>
      <c r="E8">
        <v>2.5</v>
      </c>
      <c r="I8" t="s">
        <v>1148</v>
      </c>
    </row>
    <row r="9" spans="1:10" x14ac:dyDescent="0.35">
      <c r="A9" t="s">
        <v>1111</v>
      </c>
      <c r="B9" t="s">
        <v>1041</v>
      </c>
      <c r="C9">
        <v>1.6</v>
      </c>
      <c r="D9">
        <v>5</v>
      </c>
      <c r="E9">
        <v>5.5</v>
      </c>
      <c r="I9" t="s">
        <v>1148</v>
      </c>
    </row>
    <row r="10" spans="1:10" x14ac:dyDescent="0.35">
      <c r="A10" t="s">
        <v>1112</v>
      </c>
      <c r="B10" t="s">
        <v>1041</v>
      </c>
      <c r="C10">
        <v>1.6</v>
      </c>
      <c r="D10">
        <v>0.6</v>
      </c>
      <c r="E10">
        <v>1.5</v>
      </c>
      <c r="I10" t="s">
        <v>1148</v>
      </c>
    </row>
    <row r="11" spans="1:10" x14ac:dyDescent="0.35">
      <c r="A11" t="s">
        <v>1113</v>
      </c>
      <c r="B11" t="s">
        <v>254</v>
      </c>
      <c r="C11">
        <v>1.5</v>
      </c>
      <c r="D11">
        <v>5</v>
      </c>
      <c r="E11">
        <v>7</v>
      </c>
      <c r="I11" t="s">
        <v>1148</v>
      </c>
    </row>
    <row r="12" spans="1:10" x14ac:dyDescent="0.35">
      <c r="A12" t="s">
        <v>1114</v>
      </c>
      <c r="B12" t="s">
        <v>1115</v>
      </c>
      <c r="C12">
        <v>1.4</v>
      </c>
      <c r="D12">
        <v>1.5</v>
      </c>
      <c r="E12">
        <v>1.2</v>
      </c>
      <c r="I12" t="s">
        <v>1148</v>
      </c>
    </row>
    <row r="13" spans="1:10" x14ac:dyDescent="0.35">
      <c r="A13" t="s">
        <v>1116</v>
      </c>
      <c r="B13" t="s">
        <v>1115</v>
      </c>
      <c r="C13">
        <v>1.4</v>
      </c>
      <c r="D13">
        <v>3.5</v>
      </c>
      <c r="E13">
        <v>4</v>
      </c>
      <c r="I13" t="s">
        <v>1148</v>
      </c>
    </row>
    <row r="14" spans="1:10" x14ac:dyDescent="0.35">
      <c r="A14" t="s">
        <v>1117</v>
      </c>
      <c r="B14" t="s">
        <v>655</v>
      </c>
      <c r="C14">
        <v>1.3</v>
      </c>
      <c r="D14">
        <v>5</v>
      </c>
      <c r="E14">
        <v>5</v>
      </c>
      <c r="I14" t="s">
        <v>1148</v>
      </c>
    </row>
    <row r="15" spans="1:10" x14ac:dyDescent="0.35">
      <c r="A15" t="s">
        <v>1118</v>
      </c>
      <c r="B15" t="s">
        <v>655</v>
      </c>
      <c r="C15">
        <v>1.3</v>
      </c>
      <c r="D15">
        <v>2.5</v>
      </c>
      <c r="E15">
        <v>1.4</v>
      </c>
      <c r="I15" t="s">
        <v>1147</v>
      </c>
    </row>
    <row r="16" spans="1:10" x14ac:dyDescent="0.35">
      <c r="A16" t="s">
        <v>1119</v>
      </c>
      <c r="B16" t="s">
        <v>655</v>
      </c>
      <c r="C16">
        <v>1.3</v>
      </c>
      <c r="D16">
        <v>0.5</v>
      </c>
      <c r="E16">
        <v>1</v>
      </c>
      <c r="I16" t="s">
        <v>1148</v>
      </c>
    </row>
    <row r="17" spans="1:9" x14ac:dyDescent="0.35">
      <c r="A17" t="s">
        <v>1120</v>
      </c>
      <c r="B17" t="s">
        <v>1047</v>
      </c>
      <c r="C17">
        <v>1.2</v>
      </c>
      <c r="D17">
        <v>0.3</v>
      </c>
      <c r="E17">
        <v>5.2</v>
      </c>
      <c r="I17" t="s">
        <v>1148</v>
      </c>
    </row>
    <row r="18" spans="1:9" x14ac:dyDescent="0.35">
      <c r="A18" t="s">
        <v>1121</v>
      </c>
      <c r="B18" t="s">
        <v>1097</v>
      </c>
      <c r="C18">
        <v>1</v>
      </c>
      <c r="D18">
        <v>6</v>
      </c>
      <c r="E18">
        <v>3.5</v>
      </c>
      <c r="I18" t="s">
        <v>1178</v>
      </c>
    </row>
    <row r="19" spans="1:9" x14ac:dyDescent="0.35">
      <c r="A19" t="s">
        <v>1122</v>
      </c>
      <c r="B19" t="s">
        <v>1097</v>
      </c>
      <c r="C19">
        <v>1</v>
      </c>
      <c r="D19">
        <v>5</v>
      </c>
      <c r="E19">
        <v>5</v>
      </c>
      <c r="I19" t="s">
        <v>1178</v>
      </c>
    </row>
    <row r="20" spans="1:9" x14ac:dyDescent="0.35">
      <c r="A20" t="s">
        <v>1123</v>
      </c>
      <c r="B20" t="s">
        <v>1124</v>
      </c>
      <c r="C20">
        <v>0.1</v>
      </c>
      <c r="D20">
        <v>0.2</v>
      </c>
      <c r="E20">
        <v>0.5</v>
      </c>
      <c r="I20" t="s">
        <v>1148</v>
      </c>
    </row>
    <row r="21" spans="1:9" x14ac:dyDescent="0.35">
      <c r="A21" t="s">
        <v>1125</v>
      </c>
      <c r="B21" t="s">
        <v>234</v>
      </c>
      <c r="C21">
        <v>0.4</v>
      </c>
      <c r="D21">
        <v>0.2</v>
      </c>
      <c r="E21">
        <v>0.4</v>
      </c>
      <c r="I21" t="s">
        <v>1148</v>
      </c>
    </row>
    <row r="22" spans="1:9" x14ac:dyDescent="0.35">
      <c r="A22" t="s">
        <v>1126</v>
      </c>
      <c r="B22" t="s">
        <v>625</v>
      </c>
      <c r="C22">
        <v>0.5</v>
      </c>
      <c r="D22">
        <v>0.01</v>
      </c>
      <c r="E22">
        <v>0.3</v>
      </c>
      <c r="I22" t="s">
        <v>1148</v>
      </c>
    </row>
    <row r="23" spans="1:9" x14ac:dyDescent="0.35">
      <c r="A23" t="s">
        <v>1127</v>
      </c>
      <c r="B23" t="s">
        <v>625</v>
      </c>
      <c r="C23">
        <v>0.5</v>
      </c>
      <c r="D23">
        <v>0.2</v>
      </c>
      <c r="E23">
        <v>0.8</v>
      </c>
      <c r="I23" t="s">
        <v>1147</v>
      </c>
    </row>
    <row r="24" spans="1:9" x14ac:dyDescent="0.35">
      <c r="A24" t="s">
        <v>1128</v>
      </c>
      <c r="B24" t="s">
        <v>625</v>
      </c>
      <c r="C24">
        <v>0.5</v>
      </c>
      <c r="D24">
        <v>0.2</v>
      </c>
      <c r="E24">
        <v>0.5</v>
      </c>
      <c r="I24" t="s">
        <v>1148</v>
      </c>
    </row>
    <row r="25" spans="1:9" x14ac:dyDescent="0.35">
      <c r="A25" t="s">
        <v>1129</v>
      </c>
      <c r="B25" t="s">
        <v>625</v>
      </c>
      <c r="C25">
        <v>0.5</v>
      </c>
      <c r="D25">
        <v>0.2</v>
      </c>
      <c r="E25">
        <v>0.5</v>
      </c>
      <c r="I25" t="s">
        <v>1148</v>
      </c>
    </row>
    <row r="26" spans="1:9" x14ac:dyDescent="0.35">
      <c r="A26" t="s">
        <v>1130</v>
      </c>
      <c r="B26" t="s">
        <v>632</v>
      </c>
      <c r="C26">
        <v>0.7</v>
      </c>
      <c r="D26">
        <v>0.4</v>
      </c>
      <c r="E26">
        <v>0.5</v>
      </c>
      <c r="I26" t="s">
        <v>1148</v>
      </c>
    </row>
    <row r="27" spans="1:9" x14ac:dyDescent="0.35">
      <c r="A27" t="s">
        <v>1131</v>
      </c>
      <c r="B27" t="s">
        <v>632</v>
      </c>
      <c r="C27">
        <v>0.7</v>
      </c>
      <c r="D27">
        <v>0.2</v>
      </c>
      <c r="E27">
        <v>0.3</v>
      </c>
      <c r="I27" t="s">
        <v>1148</v>
      </c>
    </row>
    <row r="28" spans="1:9" x14ac:dyDescent="0.35">
      <c r="A28" t="s">
        <v>1132</v>
      </c>
      <c r="B28" t="s">
        <v>632</v>
      </c>
      <c r="C28">
        <v>0.7</v>
      </c>
      <c r="D28">
        <v>0.2</v>
      </c>
      <c r="E28">
        <v>0.5</v>
      </c>
      <c r="I28" t="s">
        <v>1148</v>
      </c>
    </row>
    <row r="29" spans="1:9" x14ac:dyDescent="0.35">
      <c r="A29" t="s">
        <v>1133</v>
      </c>
      <c r="B29" t="s">
        <v>632</v>
      </c>
      <c r="C29">
        <v>0.7</v>
      </c>
      <c r="D29">
        <v>0.3</v>
      </c>
      <c r="E29">
        <v>0.5</v>
      </c>
      <c r="I29" t="s">
        <v>1148</v>
      </c>
    </row>
    <row r="30" spans="1:9" x14ac:dyDescent="0.35">
      <c r="A30" t="s">
        <v>1134</v>
      </c>
      <c r="B30" t="s">
        <v>632</v>
      </c>
      <c r="C30">
        <v>0.7</v>
      </c>
      <c r="D30">
        <v>0.2</v>
      </c>
      <c r="E30">
        <v>0.6</v>
      </c>
      <c r="I30" t="s">
        <v>1148</v>
      </c>
    </row>
    <row r="31" spans="1:9" x14ac:dyDescent="0.35">
      <c r="A31" t="s">
        <v>1135</v>
      </c>
      <c r="B31" t="s">
        <v>635</v>
      </c>
      <c r="C31">
        <v>0.8</v>
      </c>
      <c r="D31">
        <v>0.4</v>
      </c>
      <c r="E31">
        <v>0.85</v>
      </c>
      <c r="I31" t="s">
        <v>1148</v>
      </c>
    </row>
    <row r="32" spans="1:9" x14ac:dyDescent="0.35">
      <c r="A32" t="s">
        <v>1136</v>
      </c>
      <c r="B32" t="s">
        <v>635</v>
      </c>
      <c r="C32">
        <v>0.8</v>
      </c>
      <c r="D32">
        <v>0.2</v>
      </c>
      <c r="E32">
        <v>0.5</v>
      </c>
      <c r="I32" t="s">
        <v>1148</v>
      </c>
    </row>
    <row r="33" spans="1:9" x14ac:dyDescent="0.35">
      <c r="A33" t="s">
        <v>1137</v>
      </c>
      <c r="B33" t="s">
        <v>1097</v>
      </c>
      <c r="C33">
        <v>1</v>
      </c>
      <c r="D33">
        <v>0.1</v>
      </c>
      <c r="E33">
        <v>0.5</v>
      </c>
      <c r="I33" t="s">
        <v>1178</v>
      </c>
    </row>
    <row r="34" spans="1:9" x14ac:dyDescent="0.35">
      <c r="A34" t="s">
        <v>1138</v>
      </c>
      <c r="B34" t="s">
        <v>1097</v>
      </c>
      <c r="C34">
        <v>1</v>
      </c>
      <c r="D34">
        <v>0.2</v>
      </c>
      <c r="E34">
        <v>0.5</v>
      </c>
      <c r="I34" t="s">
        <v>1148</v>
      </c>
    </row>
    <row r="35" spans="1:9" x14ac:dyDescent="0.35">
      <c r="A35" t="s">
        <v>1139</v>
      </c>
      <c r="B35" t="s">
        <v>1097</v>
      </c>
      <c r="C35">
        <v>1</v>
      </c>
      <c r="D35">
        <v>0.1</v>
      </c>
      <c r="E35">
        <v>0.2</v>
      </c>
      <c r="I35" t="s">
        <v>1148</v>
      </c>
    </row>
    <row r="36" spans="1:9" x14ac:dyDescent="0.35">
      <c r="A36" t="s">
        <v>1140</v>
      </c>
      <c r="B36" t="s">
        <v>1097</v>
      </c>
      <c r="C36">
        <v>1</v>
      </c>
      <c r="D36">
        <v>0.2</v>
      </c>
      <c r="E36">
        <v>0.5</v>
      </c>
      <c r="I36" t="s">
        <v>1178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6"/>
  <sheetViews>
    <sheetView workbookViewId="0">
      <selection activeCell="A3" sqref="A3"/>
    </sheetView>
  </sheetViews>
  <sheetFormatPr defaultRowHeight="14.5" x14ac:dyDescent="0.35"/>
  <cols>
    <col min="1" max="1" width="59.26953125" customWidth="1"/>
  </cols>
  <sheetData>
    <row r="1" spans="1:10" x14ac:dyDescent="0.35">
      <c r="A1" t="s">
        <v>8</v>
      </c>
      <c r="I1" t="s">
        <v>1145</v>
      </c>
      <c r="J1" s="1" t="s">
        <v>1141</v>
      </c>
    </row>
    <row r="2" spans="1:10" x14ac:dyDescent="0.35">
      <c r="A2" t="s">
        <v>1</v>
      </c>
      <c r="B2" t="s">
        <v>2</v>
      </c>
      <c r="C2" t="s">
        <v>3</v>
      </c>
      <c r="D2" t="s">
        <v>4</v>
      </c>
      <c r="E2" t="s">
        <v>5</v>
      </c>
      <c r="J2" s="1" t="s">
        <v>1143</v>
      </c>
    </row>
    <row r="3" spans="1:10" x14ac:dyDescent="0.35">
      <c r="A3" t="s">
        <v>9</v>
      </c>
      <c r="B3" t="s">
        <v>10</v>
      </c>
      <c r="C3">
        <v>17.435595774162699</v>
      </c>
      <c r="D3">
        <v>5</v>
      </c>
      <c r="E3">
        <v>15</v>
      </c>
      <c r="I3" t="s">
        <v>1147</v>
      </c>
    </row>
    <row r="4" spans="1:10" x14ac:dyDescent="0.35">
      <c r="A4" t="s">
        <v>11</v>
      </c>
      <c r="B4" t="s">
        <v>12</v>
      </c>
      <c r="C4">
        <v>14</v>
      </c>
      <c r="D4">
        <v>5</v>
      </c>
      <c r="E4">
        <v>25</v>
      </c>
      <c r="I4" t="s">
        <v>1148</v>
      </c>
    </row>
    <row r="5" spans="1:10" x14ac:dyDescent="0.35">
      <c r="A5" t="s">
        <v>13</v>
      </c>
      <c r="B5" t="s">
        <v>14</v>
      </c>
      <c r="C5">
        <v>6.4</v>
      </c>
      <c r="D5">
        <v>3.2</v>
      </c>
      <c r="E5">
        <v>3.5</v>
      </c>
      <c r="I5" t="s">
        <v>1148</v>
      </c>
    </row>
    <row r="6" spans="1:10" x14ac:dyDescent="0.35">
      <c r="A6" t="s">
        <v>15</v>
      </c>
      <c r="B6" t="s">
        <v>16</v>
      </c>
      <c r="C6">
        <v>6</v>
      </c>
      <c r="D6">
        <v>4.5</v>
      </c>
      <c r="E6">
        <v>4</v>
      </c>
      <c r="I6" t="s">
        <v>1148</v>
      </c>
    </row>
    <row r="7" spans="1:10" x14ac:dyDescent="0.35">
      <c r="A7" t="s">
        <v>17</v>
      </c>
      <c r="B7" t="s">
        <v>18</v>
      </c>
      <c r="C7">
        <v>9.1</v>
      </c>
      <c r="D7">
        <v>7.5</v>
      </c>
      <c r="E7">
        <v>4.5</v>
      </c>
      <c r="I7" t="s">
        <v>1149</v>
      </c>
    </row>
    <row r="8" spans="1:10" x14ac:dyDescent="0.35">
      <c r="A8" t="s">
        <v>19</v>
      </c>
      <c r="B8" t="s">
        <v>20</v>
      </c>
      <c r="C8">
        <v>4.2</v>
      </c>
      <c r="D8">
        <v>5</v>
      </c>
      <c r="E8">
        <v>2.5</v>
      </c>
      <c r="I8" t="s">
        <v>1148</v>
      </c>
    </row>
    <row r="9" spans="1:10" x14ac:dyDescent="0.35">
      <c r="A9" t="s">
        <v>21</v>
      </c>
      <c r="B9" t="s">
        <v>22</v>
      </c>
      <c r="C9">
        <v>4.0999999999999996</v>
      </c>
      <c r="D9">
        <v>5</v>
      </c>
      <c r="E9">
        <v>5</v>
      </c>
      <c r="I9" t="s">
        <v>1149</v>
      </c>
    </row>
    <row r="10" spans="1:10" x14ac:dyDescent="0.35">
      <c r="A10" t="s">
        <v>23</v>
      </c>
      <c r="B10" t="s">
        <v>24</v>
      </c>
      <c r="C10">
        <v>0.76837490849194179</v>
      </c>
      <c r="D10">
        <v>0.2</v>
      </c>
      <c r="E10">
        <v>0.4</v>
      </c>
      <c r="I10" t="s">
        <v>1147</v>
      </c>
    </row>
    <row r="11" spans="1:10" x14ac:dyDescent="0.35">
      <c r="A11" t="s">
        <v>25</v>
      </c>
      <c r="B11" t="s">
        <v>26</v>
      </c>
      <c r="C11">
        <v>0.42</v>
      </c>
      <c r="D11">
        <v>0.2</v>
      </c>
      <c r="E11">
        <v>0.2</v>
      </c>
      <c r="I11" t="s">
        <v>1148</v>
      </c>
    </row>
    <row r="12" spans="1:10" x14ac:dyDescent="0.35">
      <c r="A12" t="s">
        <v>27</v>
      </c>
      <c r="B12" t="s">
        <v>28</v>
      </c>
      <c r="C12">
        <v>0.84</v>
      </c>
      <c r="D12">
        <v>0.3</v>
      </c>
      <c r="E12">
        <v>0.3</v>
      </c>
      <c r="I12" t="s">
        <v>1148</v>
      </c>
    </row>
    <row r="13" spans="1:10" x14ac:dyDescent="0.35">
      <c r="A13" t="s">
        <v>29</v>
      </c>
      <c r="B13" t="s">
        <v>30</v>
      </c>
      <c r="C13">
        <v>0.85</v>
      </c>
      <c r="D13">
        <v>0.2</v>
      </c>
      <c r="E13">
        <v>0.4</v>
      </c>
      <c r="I13" t="s">
        <v>1148</v>
      </c>
    </row>
    <row r="14" spans="1:10" x14ac:dyDescent="0.35">
      <c r="A14" t="s">
        <v>31</v>
      </c>
      <c r="B14" t="s">
        <v>32</v>
      </c>
      <c r="C14">
        <v>0.6</v>
      </c>
      <c r="D14">
        <v>0.1</v>
      </c>
      <c r="E14">
        <v>0.3</v>
      </c>
      <c r="I14" t="s">
        <v>1149</v>
      </c>
    </row>
    <row r="15" spans="1:10" x14ac:dyDescent="0.35">
      <c r="A15" t="s">
        <v>33</v>
      </c>
      <c r="B15" t="s">
        <v>34</v>
      </c>
      <c r="C15">
        <v>0.77</v>
      </c>
      <c r="D15">
        <v>0.2</v>
      </c>
      <c r="E15">
        <v>0.4</v>
      </c>
      <c r="I15" t="s">
        <v>1148</v>
      </c>
    </row>
    <row r="16" spans="1:10" x14ac:dyDescent="0.35">
      <c r="A16" t="s">
        <v>35</v>
      </c>
      <c r="B16" t="s">
        <v>36</v>
      </c>
      <c r="C16">
        <v>0.52</v>
      </c>
      <c r="D16">
        <v>0.2</v>
      </c>
      <c r="E16">
        <v>0.3</v>
      </c>
      <c r="I16" t="s">
        <v>1149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92"/>
  <sheetViews>
    <sheetView workbookViewId="0">
      <selection activeCell="H93" sqref="H93"/>
    </sheetView>
  </sheetViews>
  <sheetFormatPr defaultRowHeight="14.5" x14ac:dyDescent="0.35"/>
  <cols>
    <col min="1" max="1" width="56.36328125" customWidth="1"/>
  </cols>
  <sheetData>
    <row r="1" spans="1:10" x14ac:dyDescent="0.35">
      <c r="A1" t="s">
        <v>37</v>
      </c>
      <c r="I1" t="s">
        <v>1145</v>
      </c>
      <c r="J1" s="1" t="s">
        <v>1141</v>
      </c>
    </row>
    <row r="2" spans="1:10" x14ac:dyDescent="0.35">
      <c r="A2" t="s">
        <v>1</v>
      </c>
      <c r="B2" t="s">
        <v>2</v>
      </c>
      <c r="C2" t="s">
        <v>3</v>
      </c>
      <c r="D2" t="s">
        <v>4</v>
      </c>
      <c r="E2" t="s">
        <v>5</v>
      </c>
      <c r="J2" s="1" t="s">
        <v>1144</v>
      </c>
    </row>
    <row r="3" spans="1:10" x14ac:dyDescent="0.35">
      <c r="A3" t="s">
        <v>38</v>
      </c>
      <c r="B3" t="s">
        <v>39</v>
      </c>
      <c r="C3">
        <v>3.1</v>
      </c>
      <c r="D3">
        <v>5</v>
      </c>
      <c r="E3">
        <v>4</v>
      </c>
      <c r="I3" t="s">
        <v>1147</v>
      </c>
    </row>
    <row r="4" spans="1:10" x14ac:dyDescent="0.35">
      <c r="A4" t="s">
        <v>40</v>
      </c>
      <c r="B4" t="s">
        <v>41</v>
      </c>
      <c r="C4">
        <v>2.7</v>
      </c>
      <c r="D4">
        <v>1.5</v>
      </c>
      <c r="E4">
        <v>3</v>
      </c>
      <c r="I4" t="s">
        <v>1147</v>
      </c>
    </row>
    <row r="5" spans="1:10" x14ac:dyDescent="0.35">
      <c r="A5" t="s">
        <v>42</v>
      </c>
      <c r="B5" t="s">
        <v>43</v>
      </c>
      <c r="C5">
        <v>2</v>
      </c>
      <c r="D5">
        <v>5</v>
      </c>
      <c r="E5">
        <v>4</v>
      </c>
      <c r="I5" t="s">
        <v>1147</v>
      </c>
    </row>
    <row r="6" spans="1:10" x14ac:dyDescent="0.35">
      <c r="A6" t="s">
        <v>44</v>
      </c>
      <c r="B6" t="s">
        <v>45</v>
      </c>
      <c r="C6">
        <v>1.6</v>
      </c>
      <c r="D6">
        <v>12</v>
      </c>
      <c r="E6">
        <v>5</v>
      </c>
      <c r="I6" t="s">
        <v>1147</v>
      </c>
    </row>
    <row r="7" spans="1:10" x14ac:dyDescent="0.35">
      <c r="A7" t="s">
        <v>46</v>
      </c>
      <c r="B7" t="s">
        <v>47</v>
      </c>
      <c r="C7">
        <v>1.4</v>
      </c>
      <c r="D7">
        <v>2.5</v>
      </c>
      <c r="E7">
        <v>2</v>
      </c>
      <c r="I7" t="s">
        <v>1147</v>
      </c>
    </row>
    <row r="8" spans="1:10" x14ac:dyDescent="0.35">
      <c r="A8" t="s">
        <v>48</v>
      </c>
      <c r="B8" t="s">
        <v>49</v>
      </c>
      <c r="C8">
        <v>1.4</v>
      </c>
      <c r="D8">
        <v>0.2</v>
      </c>
      <c r="E8">
        <v>1.1000000000000001</v>
      </c>
      <c r="I8" t="s">
        <v>1147</v>
      </c>
    </row>
    <row r="9" spans="1:10" x14ac:dyDescent="0.35">
      <c r="A9" t="s">
        <v>50</v>
      </c>
      <c r="B9" t="s">
        <v>51</v>
      </c>
      <c r="C9">
        <v>1.3</v>
      </c>
      <c r="D9">
        <v>1.2</v>
      </c>
      <c r="E9">
        <v>1.5</v>
      </c>
      <c r="I9" t="s">
        <v>1147</v>
      </c>
    </row>
    <row r="10" spans="1:10" x14ac:dyDescent="0.35">
      <c r="A10" t="s">
        <v>52</v>
      </c>
      <c r="B10" t="s">
        <v>53</v>
      </c>
      <c r="C10">
        <v>1.3</v>
      </c>
      <c r="D10">
        <v>2.5</v>
      </c>
      <c r="E10">
        <v>1.5</v>
      </c>
      <c r="I10" t="s">
        <v>1147</v>
      </c>
    </row>
    <row r="11" spans="1:10" x14ac:dyDescent="0.35">
      <c r="A11" t="s">
        <v>54</v>
      </c>
      <c r="B11" t="s">
        <v>55</v>
      </c>
      <c r="C11">
        <v>1.2</v>
      </c>
      <c r="D11">
        <v>2</v>
      </c>
      <c r="E11">
        <v>1.7</v>
      </c>
      <c r="I11" t="s">
        <v>1147</v>
      </c>
    </row>
    <row r="12" spans="1:10" x14ac:dyDescent="0.35">
      <c r="A12" t="s">
        <v>56</v>
      </c>
      <c r="B12" t="s">
        <v>57</v>
      </c>
      <c r="C12">
        <v>1.1000000000000001</v>
      </c>
      <c r="D12">
        <v>1.5</v>
      </c>
      <c r="E12">
        <v>2</v>
      </c>
      <c r="I12" t="s">
        <v>1147</v>
      </c>
    </row>
    <row r="13" spans="1:10" x14ac:dyDescent="0.35">
      <c r="A13" t="s">
        <v>58</v>
      </c>
      <c r="B13" t="s">
        <v>59</v>
      </c>
      <c r="C13">
        <v>1</v>
      </c>
      <c r="D13">
        <v>2.5</v>
      </c>
      <c r="E13">
        <v>1.5</v>
      </c>
      <c r="I13" t="s">
        <v>1147</v>
      </c>
    </row>
    <row r="14" spans="1:10" x14ac:dyDescent="0.35">
      <c r="A14" t="s">
        <v>60</v>
      </c>
      <c r="B14" t="s">
        <v>59</v>
      </c>
      <c r="C14">
        <v>1</v>
      </c>
      <c r="D14">
        <v>1.5</v>
      </c>
      <c r="E14">
        <v>1.8</v>
      </c>
      <c r="I14" t="s">
        <v>1147</v>
      </c>
    </row>
    <row r="15" spans="1:10" x14ac:dyDescent="0.35">
      <c r="A15" t="s">
        <v>61</v>
      </c>
      <c r="B15" t="s">
        <v>62</v>
      </c>
      <c r="C15">
        <v>0.97</v>
      </c>
      <c r="D15">
        <v>3</v>
      </c>
      <c r="E15">
        <v>3.5</v>
      </c>
      <c r="I15" t="s">
        <v>1147</v>
      </c>
    </row>
    <row r="16" spans="1:10" x14ac:dyDescent="0.35">
      <c r="A16" t="s">
        <v>63</v>
      </c>
      <c r="B16" t="s">
        <v>64</v>
      </c>
      <c r="C16">
        <v>2.6</v>
      </c>
      <c r="D16">
        <v>3.5</v>
      </c>
      <c r="E16">
        <v>3</v>
      </c>
      <c r="I16" t="s">
        <v>1148</v>
      </c>
    </row>
    <row r="17" spans="1:9" x14ac:dyDescent="0.35">
      <c r="A17" t="s">
        <v>65</v>
      </c>
      <c r="B17" t="s">
        <v>66</v>
      </c>
      <c r="C17">
        <v>2.2000000000000002</v>
      </c>
      <c r="D17">
        <v>4.2</v>
      </c>
      <c r="E17">
        <v>3.5</v>
      </c>
      <c r="I17" t="s">
        <v>1148</v>
      </c>
    </row>
    <row r="18" spans="1:9" x14ac:dyDescent="0.35">
      <c r="A18" t="s">
        <v>67</v>
      </c>
      <c r="B18" t="s">
        <v>43</v>
      </c>
      <c r="C18">
        <v>2</v>
      </c>
      <c r="D18">
        <v>3.5</v>
      </c>
      <c r="E18">
        <v>3</v>
      </c>
      <c r="I18" t="s">
        <v>1148</v>
      </c>
    </row>
    <row r="19" spans="1:9" x14ac:dyDescent="0.35">
      <c r="A19" t="s">
        <v>68</v>
      </c>
      <c r="B19" t="s">
        <v>69</v>
      </c>
      <c r="C19">
        <v>1.9</v>
      </c>
      <c r="D19">
        <v>5</v>
      </c>
      <c r="E19">
        <v>3</v>
      </c>
      <c r="I19" t="s">
        <v>1148</v>
      </c>
    </row>
    <row r="20" spans="1:9" x14ac:dyDescent="0.35">
      <c r="A20" t="s">
        <v>70</v>
      </c>
      <c r="B20" t="s">
        <v>71</v>
      </c>
      <c r="C20">
        <v>1.643167672515498</v>
      </c>
      <c r="D20">
        <v>4.5</v>
      </c>
      <c r="E20">
        <v>3.5</v>
      </c>
      <c r="I20" t="s">
        <v>1148</v>
      </c>
    </row>
    <row r="21" spans="1:9" x14ac:dyDescent="0.35">
      <c r="A21" t="s">
        <v>72</v>
      </c>
      <c r="B21" t="s">
        <v>73</v>
      </c>
      <c r="C21">
        <v>1.5</v>
      </c>
      <c r="D21">
        <v>3.2</v>
      </c>
      <c r="E21">
        <v>4.5</v>
      </c>
      <c r="I21" t="s">
        <v>1148</v>
      </c>
    </row>
    <row r="22" spans="1:9" x14ac:dyDescent="0.35">
      <c r="A22" t="s">
        <v>74</v>
      </c>
      <c r="B22" t="s">
        <v>75</v>
      </c>
      <c r="C22">
        <v>1.3</v>
      </c>
      <c r="D22">
        <v>4.5</v>
      </c>
      <c r="E22">
        <v>2.5</v>
      </c>
      <c r="I22" t="s">
        <v>1148</v>
      </c>
    </row>
    <row r="23" spans="1:9" x14ac:dyDescent="0.35">
      <c r="A23" t="s">
        <v>76</v>
      </c>
      <c r="B23" t="s">
        <v>77</v>
      </c>
      <c r="C23">
        <v>1.3</v>
      </c>
      <c r="D23">
        <v>3.8</v>
      </c>
      <c r="E23">
        <v>5.5</v>
      </c>
      <c r="I23" t="s">
        <v>1148</v>
      </c>
    </row>
    <row r="24" spans="1:9" x14ac:dyDescent="0.35">
      <c r="A24" t="s">
        <v>78</v>
      </c>
      <c r="B24" t="s">
        <v>79</v>
      </c>
      <c r="C24">
        <v>1.3</v>
      </c>
      <c r="D24">
        <v>2.5</v>
      </c>
      <c r="E24">
        <v>2</v>
      </c>
      <c r="I24" t="s">
        <v>1148</v>
      </c>
    </row>
    <row r="25" spans="1:9" x14ac:dyDescent="0.35">
      <c r="A25" t="s">
        <v>80</v>
      </c>
      <c r="B25" t="s">
        <v>81</v>
      </c>
      <c r="C25">
        <v>1.349073756323204</v>
      </c>
      <c r="D25">
        <v>4.5</v>
      </c>
      <c r="E25">
        <v>3.5</v>
      </c>
      <c r="I25" t="s">
        <v>1148</v>
      </c>
    </row>
    <row r="26" spans="1:9" x14ac:dyDescent="0.35">
      <c r="A26" t="s">
        <v>82</v>
      </c>
      <c r="B26" t="s">
        <v>55</v>
      </c>
      <c r="C26">
        <v>1.2</v>
      </c>
      <c r="D26">
        <v>2.5</v>
      </c>
      <c r="E26">
        <v>1.8</v>
      </c>
      <c r="I26" t="s">
        <v>1148</v>
      </c>
    </row>
    <row r="27" spans="1:9" x14ac:dyDescent="0.35">
      <c r="A27" t="s">
        <v>83</v>
      </c>
      <c r="B27" t="s">
        <v>84</v>
      </c>
      <c r="C27">
        <v>1.1000000000000001</v>
      </c>
      <c r="D27">
        <v>1.5</v>
      </c>
      <c r="E27">
        <v>1.5</v>
      </c>
      <c r="I27" t="s">
        <v>1148</v>
      </c>
    </row>
    <row r="28" spans="1:9" x14ac:dyDescent="0.35">
      <c r="A28" t="s">
        <v>85</v>
      </c>
      <c r="B28" t="s">
        <v>86</v>
      </c>
      <c r="C28">
        <v>1.1000000000000001</v>
      </c>
      <c r="D28">
        <v>2.5</v>
      </c>
      <c r="E28">
        <v>1.8</v>
      </c>
      <c r="I28" t="s">
        <v>1148</v>
      </c>
    </row>
    <row r="29" spans="1:9" x14ac:dyDescent="0.35">
      <c r="A29" t="s">
        <v>87</v>
      </c>
      <c r="B29" t="s">
        <v>88</v>
      </c>
      <c r="C29">
        <v>2.3874672772626639</v>
      </c>
      <c r="D29">
        <v>4.5</v>
      </c>
      <c r="E29">
        <v>5</v>
      </c>
      <c r="I29" t="s">
        <v>1148</v>
      </c>
    </row>
    <row r="30" spans="1:9" x14ac:dyDescent="0.35">
      <c r="A30" t="s">
        <v>89</v>
      </c>
      <c r="B30" t="s">
        <v>90</v>
      </c>
      <c r="C30">
        <v>1.183215956619923</v>
      </c>
      <c r="D30">
        <v>1.2</v>
      </c>
      <c r="E30">
        <v>0.8</v>
      </c>
      <c r="I30" t="s">
        <v>1148</v>
      </c>
    </row>
    <row r="31" spans="1:9" x14ac:dyDescent="0.35">
      <c r="A31" t="s">
        <v>91</v>
      </c>
      <c r="B31" t="s">
        <v>92</v>
      </c>
      <c r="C31">
        <v>1.005982107196743</v>
      </c>
      <c r="D31">
        <v>2.5</v>
      </c>
      <c r="E31">
        <v>1.7</v>
      </c>
      <c r="I31" t="s">
        <v>1148</v>
      </c>
    </row>
    <row r="32" spans="1:9" x14ac:dyDescent="0.35">
      <c r="A32" t="s">
        <v>93</v>
      </c>
      <c r="B32" t="s">
        <v>94</v>
      </c>
      <c r="C32">
        <v>0.71</v>
      </c>
      <c r="D32">
        <v>1.5</v>
      </c>
      <c r="E32">
        <v>1.5</v>
      </c>
      <c r="I32" t="s">
        <v>1148</v>
      </c>
    </row>
    <row r="33" spans="1:9" x14ac:dyDescent="0.35">
      <c r="A33" t="s">
        <v>95</v>
      </c>
      <c r="B33" t="s">
        <v>96</v>
      </c>
      <c r="C33">
        <v>0.55000000000000004</v>
      </c>
      <c r="D33">
        <v>3.5</v>
      </c>
      <c r="E33">
        <v>2.5</v>
      </c>
      <c r="I33" t="s">
        <v>1148</v>
      </c>
    </row>
    <row r="34" spans="1:9" x14ac:dyDescent="0.35">
      <c r="A34" t="s">
        <v>97</v>
      </c>
      <c r="B34" t="s">
        <v>98</v>
      </c>
      <c r="C34">
        <v>0.46206060208591693</v>
      </c>
      <c r="D34">
        <v>0.3</v>
      </c>
      <c r="E34">
        <v>0.3</v>
      </c>
      <c r="I34" t="s">
        <v>1148</v>
      </c>
    </row>
    <row r="35" spans="1:9" x14ac:dyDescent="0.35">
      <c r="A35" t="s">
        <v>99</v>
      </c>
      <c r="B35" t="s">
        <v>100</v>
      </c>
      <c r="C35">
        <v>3.9</v>
      </c>
      <c r="D35">
        <v>4</v>
      </c>
      <c r="E35">
        <v>2.5</v>
      </c>
      <c r="I35" t="s">
        <v>1148</v>
      </c>
    </row>
    <row r="36" spans="1:9" x14ac:dyDescent="0.35">
      <c r="A36" t="s">
        <v>101</v>
      </c>
      <c r="B36" t="s">
        <v>43</v>
      </c>
      <c r="C36">
        <v>2</v>
      </c>
      <c r="D36">
        <v>0.5</v>
      </c>
      <c r="E36">
        <v>1.5</v>
      </c>
      <c r="I36" t="s">
        <v>1148</v>
      </c>
    </row>
    <row r="37" spans="1:9" x14ac:dyDescent="0.35">
      <c r="A37" t="s">
        <v>102</v>
      </c>
      <c r="B37" t="s">
        <v>103</v>
      </c>
      <c r="C37">
        <v>1.9</v>
      </c>
      <c r="D37">
        <v>2.5</v>
      </c>
      <c r="E37">
        <v>1.1000000000000001</v>
      </c>
      <c r="I37" t="s">
        <v>1148</v>
      </c>
    </row>
    <row r="38" spans="1:9" x14ac:dyDescent="0.35">
      <c r="A38" t="s">
        <v>104</v>
      </c>
      <c r="B38" t="s">
        <v>105</v>
      </c>
      <c r="C38">
        <v>1.3</v>
      </c>
      <c r="D38">
        <v>3.2</v>
      </c>
      <c r="E38">
        <v>1.8</v>
      </c>
      <c r="I38" t="s">
        <v>1148</v>
      </c>
    </row>
    <row r="39" spans="1:9" x14ac:dyDescent="0.35">
      <c r="A39" t="s">
        <v>106</v>
      </c>
      <c r="B39" t="s">
        <v>107</v>
      </c>
      <c r="C39">
        <v>0.28000000000000003</v>
      </c>
      <c r="D39">
        <v>0.3</v>
      </c>
      <c r="E39">
        <v>0.3</v>
      </c>
      <c r="I39" t="s">
        <v>1148</v>
      </c>
    </row>
    <row r="40" spans="1:9" x14ac:dyDescent="0.35">
      <c r="A40" t="s">
        <v>108</v>
      </c>
      <c r="B40" t="s">
        <v>109</v>
      </c>
      <c r="C40">
        <v>5.3</v>
      </c>
      <c r="D40">
        <v>5</v>
      </c>
      <c r="E40">
        <v>3</v>
      </c>
      <c r="I40" t="s">
        <v>1150</v>
      </c>
    </row>
    <row r="41" spans="1:9" x14ac:dyDescent="0.35">
      <c r="A41" t="s">
        <v>110</v>
      </c>
      <c r="B41" t="s">
        <v>111</v>
      </c>
      <c r="C41">
        <v>3.6</v>
      </c>
      <c r="D41">
        <v>15</v>
      </c>
      <c r="E41">
        <v>5</v>
      </c>
      <c r="I41" t="s">
        <v>1150</v>
      </c>
    </row>
    <row r="42" spans="1:9" x14ac:dyDescent="0.35">
      <c r="A42" t="s">
        <v>112</v>
      </c>
      <c r="B42" t="s">
        <v>113</v>
      </c>
      <c r="C42">
        <v>1.8</v>
      </c>
      <c r="D42">
        <v>5</v>
      </c>
      <c r="E42">
        <v>5</v>
      </c>
      <c r="I42" t="s">
        <v>1150</v>
      </c>
    </row>
    <row r="43" spans="1:9" x14ac:dyDescent="0.35">
      <c r="A43" t="s">
        <v>114</v>
      </c>
      <c r="B43" t="s">
        <v>115</v>
      </c>
      <c r="C43">
        <v>13</v>
      </c>
      <c r="D43">
        <v>5.6</v>
      </c>
      <c r="E43">
        <v>8</v>
      </c>
      <c r="I43" t="s">
        <v>1149</v>
      </c>
    </row>
    <row r="44" spans="1:9" x14ac:dyDescent="0.35">
      <c r="A44" t="s">
        <v>116</v>
      </c>
      <c r="B44" t="s">
        <v>117</v>
      </c>
      <c r="C44">
        <v>6.8</v>
      </c>
      <c r="D44">
        <v>6.5</v>
      </c>
      <c r="E44">
        <v>15</v>
      </c>
      <c r="I44" t="s">
        <v>1149</v>
      </c>
    </row>
    <row r="45" spans="1:9" x14ac:dyDescent="0.35">
      <c r="A45" t="s">
        <v>118</v>
      </c>
      <c r="B45" t="s">
        <v>119</v>
      </c>
      <c r="C45">
        <v>2.4</v>
      </c>
      <c r="D45">
        <v>8</v>
      </c>
      <c r="E45">
        <v>5.5</v>
      </c>
      <c r="I45" t="s">
        <v>1149</v>
      </c>
    </row>
    <row r="46" spans="1:9" x14ac:dyDescent="0.35">
      <c r="A46" t="s">
        <v>120</v>
      </c>
      <c r="B46" t="s">
        <v>119</v>
      </c>
      <c r="C46">
        <v>2.4</v>
      </c>
      <c r="D46">
        <v>8</v>
      </c>
      <c r="E46">
        <v>2.5</v>
      </c>
      <c r="I46" t="s">
        <v>1149</v>
      </c>
    </row>
    <row r="47" spans="1:9" x14ac:dyDescent="0.35">
      <c r="A47" t="s">
        <v>121</v>
      </c>
      <c r="B47" t="s">
        <v>122</v>
      </c>
      <c r="C47">
        <v>2.8</v>
      </c>
      <c r="D47">
        <v>5</v>
      </c>
      <c r="E47">
        <v>10</v>
      </c>
      <c r="I47" t="s">
        <v>1149</v>
      </c>
    </row>
    <row r="48" spans="1:9" x14ac:dyDescent="0.35">
      <c r="A48" t="s">
        <v>123</v>
      </c>
      <c r="B48" t="s">
        <v>124</v>
      </c>
      <c r="C48">
        <v>0.79</v>
      </c>
      <c r="D48">
        <v>4.5</v>
      </c>
      <c r="E48">
        <v>2.5</v>
      </c>
      <c r="I48" t="s">
        <v>1149</v>
      </c>
    </row>
    <row r="49" spans="1:9" x14ac:dyDescent="0.35">
      <c r="A49" t="s">
        <v>125</v>
      </c>
      <c r="B49" t="s">
        <v>126</v>
      </c>
      <c r="C49">
        <v>0.94</v>
      </c>
      <c r="D49">
        <v>2.5</v>
      </c>
      <c r="E49">
        <v>1.5</v>
      </c>
      <c r="I49" t="s">
        <v>1149</v>
      </c>
    </row>
    <row r="50" spans="1:9" x14ac:dyDescent="0.35">
      <c r="A50" t="s">
        <v>127</v>
      </c>
      <c r="B50" t="s">
        <v>128</v>
      </c>
      <c r="C50">
        <v>0.2</v>
      </c>
      <c r="D50">
        <v>0.3</v>
      </c>
      <c r="E50">
        <v>0.1</v>
      </c>
      <c r="I50" t="s">
        <v>1149</v>
      </c>
    </row>
    <row r="51" spans="1:9" x14ac:dyDescent="0.35">
      <c r="A51" t="s">
        <v>129</v>
      </c>
      <c r="B51" t="s">
        <v>130</v>
      </c>
      <c r="C51">
        <v>0.31</v>
      </c>
      <c r="D51">
        <v>0.2</v>
      </c>
      <c r="E51">
        <v>0.3</v>
      </c>
      <c r="I51" t="s">
        <v>1149</v>
      </c>
    </row>
    <row r="52" spans="1:9" x14ac:dyDescent="0.35">
      <c r="A52" t="s">
        <v>131</v>
      </c>
      <c r="B52" t="s">
        <v>132</v>
      </c>
      <c r="C52">
        <v>0.24</v>
      </c>
      <c r="D52">
        <v>3.5</v>
      </c>
      <c r="E52">
        <v>0.5</v>
      </c>
      <c r="I52" t="s">
        <v>1149</v>
      </c>
    </row>
    <row r="53" spans="1:9" x14ac:dyDescent="0.35">
      <c r="A53" t="s">
        <v>133</v>
      </c>
      <c r="B53" t="s">
        <v>134</v>
      </c>
      <c r="C53">
        <v>0.7</v>
      </c>
      <c r="D53">
        <v>0.5</v>
      </c>
      <c r="E53">
        <v>0.8</v>
      </c>
      <c r="I53" t="s">
        <v>1147</v>
      </c>
    </row>
    <row r="54" spans="1:9" x14ac:dyDescent="0.35">
      <c r="A54" t="s">
        <v>135</v>
      </c>
      <c r="B54" t="s">
        <v>136</v>
      </c>
      <c r="C54">
        <v>0.75</v>
      </c>
      <c r="D54">
        <v>0.3</v>
      </c>
      <c r="E54">
        <v>0.5</v>
      </c>
      <c r="I54" t="s">
        <v>1147</v>
      </c>
    </row>
    <row r="55" spans="1:9" x14ac:dyDescent="0.35">
      <c r="A55" t="s">
        <v>137</v>
      </c>
      <c r="B55" t="s">
        <v>138</v>
      </c>
      <c r="C55">
        <v>0.78</v>
      </c>
      <c r="D55">
        <v>0.3</v>
      </c>
      <c r="E55">
        <v>0.7</v>
      </c>
      <c r="I55" t="s">
        <v>1147</v>
      </c>
    </row>
    <row r="56" spans="1:9" x14ac:dyDescent="0.35">
      <c r="A56" t="s">
        <v>139</v>
      </c>
      <c r="B56" t="s">
        <v>140</v>
      </c>
      <c r="C56">
        <v>0.85</v>
      </c>
      <c r="D56">
        <v>0.3</v>
      </c>
      <c r="E56">
        <v>0.7</v>
      </c>
      <c r="I56" t="s">
        <v>1147</v>
      </c>
    </row>
    <row r="57" spans="1:9" x14ac:dyDescent="0.35">
      <c r="A57" t="s">
        <v>141</v>
      </c>
      <c r="B57" t="s">
        <v>142</v>
      </c>
      <c r="C57">
        <v>0.88</v>
      </c>
      <c r="D57">
        <v>0.3</v>
      </c>
      <c r="E57">
        <v>0.8</v>
      </c>
      <c r="I57" t="s">
        <v>1147</v>
      </c>
    </row>
    <row r="58" spans="1:9" x14ac:dyDescent="0.35">
      <c r="A58" t="s">
        <v>143</v>
      </c>
      <c r="B58" t="s">
        <v>144</v>
      </c>
      <c r="C58">
        <v>0.9</v>
      </c>
      <c r="D58">
        <v>0.5</v>
      </c>
      <c r="E58">
        <v>0.7</v>
      </c>
      <c r="I58" t="s">
        <v>1147</v>
      </c>
    </row>
    <row r="59" spans="1:9" x14ac:dyDescent="0.35">
      <c r="A59" t="s">
        <v>145</v>
      </c>
      <c r="B59" t="s">
        <v>146</v>
      </c>
      <c r="C59">
        <v>0.92</v>
      </c>
      <c r="D59">
        <v>0.3</v>
      </c>
      <c r="E59">
        <v>0.5</v>
      </c>
      <c r="I59" t="s">
        <v>1147</v>
      </c>
    </row>
    <row r="60" spans="1:9" x14ac:dyDescent="0.35">
      <c r="A60" t="s">
        <v>147</v>
      </c>
      <c r="B60" t="s">
        <v>148</v>
      </c>
      <c r="C60">
        <v>0.96</v>
      </c>
      <c r="D60">
        <v>0.75</v>
      </c>
      <c r="E60">
        <v>0.7</v>
      </c>
      <c r="I60" t="s">
        <v>1147</v>
      </c>
    </row>
    <row r="61" spans="1:9" x14ac:dyDescent="0.35">
      <c r="A61" t="s">
        <v>149</v>
      </c>
      <c r="B61" t="s">
        <v>150</v>
      </c>
      <c r="C61">
        <v>0.96</v>
      </c>
      <c r="D61">
        <v>0.6</v>
      </c>
      <c r="E61">
        <v>0.83</v>
      </c>
      <c r="I61" t="s">
        <v>1147</v>
      </c>
    </row>
    <row r="62" spans="1:9" x14ac:dyDescent="0.35">
      <c r="A62" t="s">
        <v>151</v>
      </c>
      <c r="B62" t="s">
        <v>152</v>
      </c>
      <c r="C62">
        <v>0.97</v>
      </c>
      <c r="D62">
        <v>0.7</v>
      </c>
      <c r="E62">
        <v>1</v>
      </c>
      <c r="I62" t="s">
        <v>1147</v>
      </c>
    </row>
    <row r="63" spans="1:9" x14ac:dyDescent="0.35">
      <c r="A63" t="s">
        <v>153</v>
      </c>
      <c r="B63" t="s">
        <v>154</v>
      </c>
      <c r="C63">
        <v>0.99</v>
      </c>
      <c r="D63">
        <v>0.4</v>
      </c>
      <c r="E63">
        <v>0.8</v>
      </c>
      <c r="I63" t="s">
        <v>1147</v>
      </c>
    </row>
    <row r="64" spans="1:9" x14ac:dyDescent="0.35">
      <c r="A64" t="s">
        <v>155</v>
      </c>
      <c r="B64" t="s">
        <v>156</v>
      </c>
      <c r="C64">
        <v>0.99</v>
      </c>
      <c r="D64">
        <v>0.4</v>
      </c>
      <c r="E64">
        <v>0.7</v>
      </c>
      <c r="I64" t="s">
        <v>1147</v>
      </c>
    </row>
    <row r="65" spans="1:9" x14ac:dyDescent="0.35">
      <c r="A65" t="s">
        <v>157</v>
      </c>
      <c r="B65" t="s">
        <v>158</v>
      </c>
      <c r="C65">
        <v>1</v>
      </c>
      <c r="D65">
        <v>0.2</v>
      </c>
      <c r="E65">
        <v>1.2</v>
      </c>
      <c r="I65" t="s">
        <v>1147</v>
      </c>
    </row>
    <row r="66" spans="1:9" x14ac:dyDescent="0.35">
      <c r="A66" t="s">
        <v>159</v>
      </c>
      <c r="B66" t="s">
        <v>160</v>
      </c>
      <c r="C66">
        <v>0.52</v>
      </c>
      <c r="D66">
        <v>0.2</v>
      </c>
      <c r="E66">
        <v>0.3</v>
      </c>
      <c r="I66" t="s">
        <v>1148</v>
      </c>
    </row>
    <row r="67" spans="1:9" x14ac:dyDescent="0.35">
      <c r="A67" t="s">
        <v>161</v>
      </c>
      <c r="B67" t="s">
        <v>162</v>
      </c>
      <c r="C67">
        <v>0.74013512279853333</v>
      </c>
      <c r="D67">
        <v>0.2</v>
      </c>
      <c r="E67">
        <v>0.4</v>
      </c>
      <c r="I67" t="s">
        <v>1148</v>
      </c>
    </row>
    <row r="68" spans="1:9" x14ac:dyDescent="0.35">
      <c r="A68" t="s">
        <v>163</v>
      </c>
      <c r="B68" t="s">
        <v>164</v>
      </c>
      <c r="C68">
        <v>0.67</v>
      </c>
      <c r="D68">
        <v>0.2</v>
      </c>
      <c r="E68">
        <v>0.5</v>
      </c>
      <c r="I68" t="s">
        <v>1148</v>
      </c>
    </row>
    <row r="69" spans="1:9" x14ac:dyDescent="0.35">
      <c r="A69" t="s">
        <v>165</v>
      </c>
      <c r="B69" t="s">
        <v>166</v>
      </c>
      <c r="C69">
        <v>0.75</v>
      </c>
      <c r="D69">
        <v>0.2</v>
      </c>
      <c r="E69">
        <v>0.8</v>
      </c>
      <c r="I69" t="s">
        <v>1148</v>
      </c>
    </row>
    <row r="70" spans="1:9" x14ac:dyDescent="0.35">
      <c r="A70" t="s">
        <v>167</v>
      </c>
      <c r="B70" t="s">
        <v>168</v>
      </c>
      <c r="C70">
        <v>0.83785440262613653</v>
      </c>
      <c r="D70">
        <v>0.3</v>
      </c>
      <c r="E70">
        <v>0.5</v>
      </c>
      <c r="I70" t="s">
        <v>1148</v>
      </c>
    </row>
    <row r="71" spans="1:9" x14ac:dyDescent="0.35">
      <c r="A71" t="s">
        <v>169</v>
      </c>
      <c r="B71" t="s">
        <v>170</v>
      </c>
      <c r="C71">
        <v>0.8</v>
      </c>
      <c r="D71">
        <v>0.4</v>
      </c>
      <c r="E71">
        <v>0.71</v>
      </c>
      <c r="I71" t="s">
        <v>1148</v>
      </c>
    </row>
    <row r="72" spans="1:9" x14ac:dyDescent="0.35">
      <c r="A72" t="s">
        <v>171</v>
      </c>
      <c r="B72" t="s">
        <v>172</v>
      </c>
      <c r="C72">
        <v>0.84</v>
      </c>
      <c r="D72">
        <v>0.3</v>
      </c>
      <c r="E72">
        <v>0.6</v>
      </c>
      <c r="I72" t="s">
        <v>1148</v>
      </c>
    </row>
    <row r="73" spans="1:9" x14ac:dyDescent="0.35">
      <c r="A73" t="s">
        <v>173</v>
      </c>
      <c r="B73" t="s">
        <v>174</v>
      </c>
      <c r="C73">
        <v>0.88</v>
      </c>
      <c r="D73">
        <v>0.2</v>
      </c>
      <c r="E73">
        <v>0.5</v>
      </c>
      <c r="I73" t="s">
        <v>1148</v>
      </c>
    </row>
    <row r="74" spans="1:9" x14ac:dyDescent="0.35">
      <c r="A74" t="s">
        <v>175</v>
      </c>
      <c r="B74" t="s">
        <v>176</v>
      </c>
      <c r="C74">
        <v>0.89</v>
      </c>
      <c r="D74">
        <v>0.4</v>
      </c>
      <c r="E74">
        <v>0.71</v>
      </c>
      <c r="I74" t="s">
        <v>1148</v>
      </c>
    </row>
    <row r="75" spans="1:9" x14ac:dyDescent="0.35">
      <c r="A75" t="s">
        <v>177</v>
      </c>
      <c r="B75" t="s">
        <v>178</v>
      </c>
      <c r="C75">
        <v>0.9</v>
      </c>
      <c r="D75">
        <v>0.4</v>
      </c>
      <c r="E75">
        <v>0.8</v>
      </c>
      <c r="I75" t="s">
        <v>1148</v>
      </c>
    </row>
    <row r="76" spans="1:9" x14ac:dyDescent="0.35">
      <c r="A76" t="s">
        <v>179</v>
      </c>
      <c r="B76" t="s">
        <v>180</v>
      </c>
      <c r="C76">
        <v>0.91</v>
      </c>
      <c r="D76">
        <v>0.3</v>
      </c>
      <c r="E76">
        <v>0.5</v>
      </c>
      <c r="I76" t="s">
        <v>1148</v>
      </c>
    </row>
    <row r="77" spans="1:9" x14ac:dyDescent="0.35">
      <c r="A77" t="s">
        <v>181</v>
      </c>
      <c r="B77" t="s">
        <v>182</v>
      </c>
      <c r="C77">
        <v>0.91994565056855404</v>
      </c>
      <c r="D77">
        <v>0.25</v>
      </c>
      <c r="E77">
        <v>0.6</v>
      </c>
      <c r="I77" t="s">
        <v>1148</v>
      </c>
    </row>
    <row r="78" spans="1:9" x14ac:dyDescent="0.35">
      <c r="A78" t="s">
        <v>183</v>
      </c>
      <c r="B78" t="s">
        <v>184</v>
      </c>
      <c r="C78">
        <v>0.93</v>
      </c>
      <c r="D78">
        <v>0.4</v>
      </c>
      <c r="E78">
        <v>0.5</v>
      </c>
      <c r="I78" t="s">
        <v>1148</v>
      </c>
    </row>
    <row r="79" spans="1:9" x14ac:dyDescent="0.35">
      <c r="A79" t="s">
        <v>185</v>
      </c>
      <c r="B79" t="s">
        <v>186</v>
      </c>
      <c r="C79">
        <v>0.98488578017961048</v>
      </c>
      <c r="D79">
        <v>0.4</v>
      </c>
      <c r="E79">
        <v>1.5</v>
      </c>
      <c r="I79" t="s">
        <v>1148</v>
      </c>
    </row>
    <row r="80" spans="1:9" x14ac:dyDescent="0.35">
      <c r="A80" t="s">
        <v>187</v>
      </c>
      <c r="B80" t="s">
        <v>188</v>
      </c>
      <c r="C80">
        <v>0.98994949366116658</v>
      </c>
      <c r="D80">
        <v>0.3</v>
      </c>
      <c r="E80">
        <v>0.5</v>
      </c>
      <c r="I80" t="s">
        <v>1148</v>
      </c>
    </row>
    <row r="81" spans="1:9" x14ac:dyDescent="0.35">
      <c r="A81" t="s">
        <v>189</v>
      </c>
      <c r="B81" t="s">
        <v>190</v>
      </c>
      <c r="C81">
        <v>0.99</v>
      </c>
      <c r="D81">
        <v>0.3</v>
      </c>
      <c r="E81">
        <v>0.6</v>
      </c>
      <c r="I81" t="s">
        <v>1148</v>
      </c>
    </row>
    <row r="82" spans="1:9" x14ac:dyDescent="0.35">
      <c r="A82" t="s">
        <v>191</v>
      </c>
      <c r="B82" t="s">
        <v>192</v>
      </c>
      <c r="C82">
        <v>1</v>
      </c>
      <c r="D82">
        <v>0.4</v>
      </c>
      <c r="E82">
        <v>0.9</v>
      </c>
      <c r="I82" t="s">
        <v>1148</v>
      </c>
    </row>
    <row r="83" spans="1:9" x14ac:dyDescent="0.35">
      <c r="A83" t="s">
        <v>193</v>
      </c>
      <c r="B83" t="s">
        <v>194</v>
      </c>
      <c r="C83">
        <v>1.1000000000000001</v>
      </c>
      <c r="D83">
        <v>0.3</v>
      </c>
      <c r="E83">
        <v>0.8</v>
      </c>
      <c r="I83" t="s">
        <v>1148</v>
      </c>
    </row>
    <row r="84" spans="1:9" x14ac:dyDescent="0.35">
      <c r="A84" t="s">
        <v>195</v>
      </c>
      <c r="B84" t="s">
        <v>196</v>
      </c>
      <c r="C84">
        <v>1.1489125293076059</v>
      </c>
      <c r="D84">
        <v>0.3</v>
      </c>
      <c r="E84">
        <v>1.4</v>
      </c>
      <c r="I84" t="s">
        <v>1148</v>
      </c>
    </row>
    <row r="85" spans="1:9" x14ac:dyDescent="0.35">
      <c r="A85" t="s">
        <v>197</v>
      </c>
      <c r="B85" t="s">
        <v>198</v>
      </c>
      <c r="C85">
        <v>0.95</v>
      </c>
      <c r="D85">
        <v>0.3</v>
      </c>
      <c r="E85">
        <v>0.85</v>
      </c>
      <c r="I85" t="s">
        <v>1148</v>
      </c>
    </row>
    <row r="86" spans="1:9" x14ac:dyDescent="0.35">
      <c r="A86" t="s">
        <v>199</v>
      </c>
      <c r="B86" t="s">
        <v>200</v>
      </c>
      <c r="C86">
        <v>0.95</v>
      </c>
      <c r="D86">
        <v>0.3</v>
      </c>
      <c r="E86">
        <v>0.9</v>
      </c>
      <c r="I86" t="s">
        <v>1148</v>
      </c>
    </row>
    <row r="87" spans="1:9" x14ac:dyDescent="0.35">
      <c r="A87" t="s">
        <v>201</v>
      </c>
      <c r="B87" t="s">
        <v>202</v>
      </c>
      <c r="C87">
        <v>0.98</v>
      </c>
      <c r="D87">
        <v>0.2</v>
      </c>
      <c r="E87">
        <v>0.8</v>
      </c>
      <c r="I87" t="s">
        <v>1148</v>
      </c>
    </row>
    <row r="88" spans="1:9" x14ac:dyDescent="0.35">
      <c r="A88" t="s">
        <v>203</v>
      </c>
      <c r="B88" t="s">
        <v>190</v>
      </c>
      <c r="C88">
        <v>0.99</v>
      </c>
      <c r="D88">
        <v>0.3</v>
      </c>
      <c r="E88">
        <v>0.8</v>
      </c>
      <c r="I88" t="s">
        <v>1148</v>
      </c>
    </row>
    <row r="89" spans="1:9" x14ac:dyDescent="0.35">
      <c r="A89" t="s">
        <v>204</v>
      </c>
      <c r="B89" t="s">
        <v>205</v>
      </c>
      <c r="C89">
        <v>1.2</v>
      </c>
      <c r="D89">
        <v>0.2</v>
      </c>
      <c r="E89">
        <v>2.5</v>
      </c>
      <c r="I89" t="s">
        <v>1148</v>
      </c>
    </row>
    <row r="90" spans="1:9" x14ac:dyDescent="0.35">
      <c r="A90" t="s">
        <v>206</v>
      </c>
      <c r="B90" t="s">
        <v>207</v>
      </c>
      <c r="C90">
        <v>0.74</v>
      </c>
      <c r="D90">
        <v>0.05</v>
      </c>
      <c r="E90">
        <v>0.2</v>
      </c>
      <c r="I90" t="s">
        <v>1150</v>
      </c>
    </row>
    <row r="91" spans="1:9" x14ac:dyDescent="0.35">
      <c r="A91" t="s">
        <v>208</v>
      </c>
      <c r="B91" t="s">
        <v>209</v>
      </c>
      <c r="C91">
        <v>0.79</v>
      </c>
      <c r="D91">
        <v>0.2</v>
      </c>
      <c r="E91">
        <v>0.4</v>
      </c>
      <c r="I91" t="s">
        <v>1150</v>
      </c>
    </row>
    <row r="92" spans="1:9" x14ac:dyDescent="0.35">
      <c r="A92" t="s">
        <v>210</v>
      </c>
      <c r="B92" t="s">
        <v>211</v>
      </c>
      <c r="C92">
        <v>0.89</v>
      </c>
      <c r="D92">
        <v>0.2</v>
      </c>
      <c r="E92">
        <v>0.3</v>
      </c>
      <c r="I92" t="s">
        <v>1150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0"/>
  <sheetViews>
    <sheetView workbookViewId="0">
      <selection activeCell="G3" sqref="G3"/>
    </sheetView>
  </sheetViews>
  <sheetFormatPr defaultRowHeight="14.5" x14ac:dyDescent="0.35"/>
  <cols>
    <col min="1" max="1" width="45.54296875" customWidth="1"/>
  </cols>
  <sheetData>
    <row r="1" spans="1:10" x14ac:dyDescent="0.35">
      <c r="A1" t="s">
        <v>212</v>
      </c>
      <c r="I1" t="s">
        <v>1145</v>
      </c>
      <c r="J1" s="1" t="s">
        <v>1141</v>
      </c>
    </row>
    <row r="2" spans="1:10" x14ac:dyDescent="0.35">
      <c r="A2" t="s">
        <v>1</v>
      </c>
      <c r="B2" t="s">
        <v>2</v>
      </c>
      <c r="C2" t="s">
        <v>3</v>
      </c>
      <c r="D2" t="s">
        <v>4</v>
      </c>
      <c r="E2" t="s">
        <v>5</v>
      </c>
      <c r="J2" s="1" t="s">
        <v>1151</v>
      </c>
    </row>
    <row r="3" spans="1:10" x14ac:dyDescent="0.35">
      <c r="A3" t="s">
        <v>213</v>
      </c>
      <c r="B3" t="s">
        <v>214</v>
      </c>
      <c r="C3">
        <v>10.8</v>
      </c>
      <c r="D3">
        <v>5</v>
      </c>
      <c r="E3">
        <v>5</v>
      </c>
      <c r="I3" t="s">
        <v>1148</v>
      </c>
    </row>
    <row r="4" spans="1:10" x14ac:dyDescent="0.35">
      <c r="A4" t="s">
        <v>215</v>
      </c>
      <c r="B4" t="s">
        <v>216</v>
      </c>
      <c r="C4">
        <v>7.6</v>
      </c>
      <c r="D4">
        <v>3.5</v>
      </c>
      <c r="E4">
        <v>3</v>
      </c>
      <c r="I4" t="s">
        <v>1148</v>
      </c>
    </row>
    <row r="5" spans="1:10" x14ac:dyDescent="0.35">
      <c r="A5" t="s">
        <v>217</v>
      </c>
      <c r="B5" t="s">
        <v>218</v>
      </c>
      <c r="C5">
        <v>2.6</v>
      </c>
      <c r="D5">
        <v>5.5</v>
      </c>
      <c r="E5">
        <v>5</v>
      </c>
      <c r="I5" t="s">
        <v>1148</v>
      </c>
    </row>
    <row r="6" spans="1:10" x14ac:dyDescent="0.35">
      <c r="A6" t="s">
        <v>219</v>
      </c>
      <c r="B6" t="s">
        <v>220</v>
      </c>
      <c r="C6">
        <v>1.5</v>
      </c>
      <c r="D6">
        <v>2.5</v>
      </c>
      <c r="E6">
        <v>2.5</v>
      </c>
      <c r="I6" t="s">
        <v>1148</v>
      </c>
    </row>
    <row r="7" spans="1:10" x14ac:dyDescent="0.35">
      <c r="A7" t="s">
        <v>221</v>
      </c>
      <c r="B7" t="s">
        <v>222</v>
      </c>
      <c r="C7">
        <v>33</v>
      </c>
      <c r="D7">
        <v>2.5</v>
      </c>
      <c r="E7">
        <v>3.5</v>
      </c>
      <c r="I7" t="s">
        <v>1148</v>
      </c>
    </row>
    <row r="8" spans="1:10" x14ac:dyDescent="0.35">
      <c r="A8" t="s">
        <v>223</v>
      </c>
      <c r="B8" t="s">
        <v>224</v>
      </c>
      <c r="C8">
        <v>4.9000000000000004</v>
      </c>
      <c r="D8">
        <v>0.3</v>
      </c>
      <c r="E8">
        <v>1.2</v>
      </c>
      <c r="I8" t="s">
        <v>1148</v>
      </c>
    </row>
    <row r="9" spans="1:10" x14ac:dyDescent="0.35">
      <c r="A9" t="s">
        <v>225</v>
      </c>
      <c r="B9" t="s">
        <v>226</v>
      </c>
      <c r="C9">
        <v>2.7</v>
      </c>
      <c r="D9">
        <v>3.5</v>
      </c>
      <c r="E9">
        <v>6</v>
      </c>
      <c r="I9" t="s">
        <v>1148</v>
      </c>
    </row>
    <row r="10" spans="1:10" x14ac:dyDescent="0.35">
      <c r="A10" t="s">
        <v>227</v>
      </c>
      <c r="B10" t="s">
        <v>228</v>
      </c>
      <c r="C10">
        <v>3.4</v>
      </c>
      <c r="D10">
        <v>10</v>
      </c>
      <c r="E10">
        <v>7</v>
      </c>
      <c r="I10" t="s">
        <v>1146</v>
      </c>
    </row>
    <row r="11" spans="1:10" x14ac:dyDescent="0.35">
      <c r="A11" t="s">
        <v>229</v>
      </c>
      <c r="B11" t="s">
        <v>230</v>
      </c>
      <c r="C11">
        <v>3.2</v>
      </c>
      <c r="D11">
        <v>1.1000000000000001</v>
      </c>
      <c r="E11">
        <v>1.5</v>
      </c>
      <c r="I11" t="s">
        <v>1150</v>
      </c>
    </row>
    <row r="12" spans="1:10" x14ac:dyDescent="0.35">
      <c r="A12" t="s">
        <v>231</v>
      </c>
      <c r="B12" t="s">
        <v>232</v>
      </c>
      <c r="C12">
        <v>0.3</v>
      </c>
      <c r="D12">
        <v>0.1</v>
      </c>
      <c r="E12">
        <v>0.1</v>
      </c>
      <c r="I12" t="s">
        <v>1148</v>
      </c>
    </row>
    <row r="13" spans="1:10" x14ac:dyDescent="0.35">
      <c r="A13" t="s">
        <v>233</v>
      </c>
      <c r="B13" t="s">
        <v>234</v>
      </c>
      <c r="C13">
        <v>0.4</v>
      </c>
      <c r="D13">
        <v>0.2</v>
      </c>
      <c r="E13">
        <v>0.3</v>
      </c>
      <c r="I13" t="s">
        <v>1148</v>
      </c>
    </row>
    <row r="14" spans="1:10" x14ac:dyDescent="0.35">
      <c r="A14" t="s">
        <v>235</v>
      </c>
      <c r="B14" t="s">
        <v>234</v>
      </c>
      <c r="C14">
        <v>0.4</v>
      </c>
      <c r="D14">
        <v>0.2</v>
      </c>
      <c r="E14">
        <v>0.2</v>
      </c>
      <c r="I14" t="s">
        <v>1148</v>
      </c>
    </row>
    <row r="15" spans="1:10" x14ac:dyDescent="0.35">
      <c r="A15" t="s">
        <v>236</v>
      </c>
      <c r="B15" t="s">
        <v>237</v>
      </c>
      <c r="C15">
        <v>0.6</v>
      </c>
      <c r="D15">
        <v>0.2</v>
      </c>
      <c r="E15">
        <v>0.6</v>
      </c>
      <c r="I15" t="s">
        <v>1148</v>
      </c>
    </row>
    <row r="16" spans="1:10" x14ac:dyDescent="0.35">
      <c r="A16" t="s">
        <v>238</v>
      </c>
      <c r="B16" t="s">
        <v>239</v>
      </c>
      <c r="C16">
        <v>0.63</v>
      </c>
      <c r="D16">
        <v>0.3</v>
      </c>
      <c r="E16">
        <v>0.5</v>
      </c>
      <c r="I16" t="s">
        <v>1148</v>
      </c>
    </row>
    <row r="17" spans="1:9" x14ac:dyDescent="0.35">
      <c r="A17" t="s">
        <v>240</v>
      </c>
      <c r="B17" t="s">
        <v>241</v>
      </c>
      <c r="C17">
        <v>0.87</v>
      </c>
      <c r="D17">
        <v>0.3</v>
      </c>
      <c r="E17">
        <v>0.8</v>
      </c>
      <c r="I17" t="s">
        <v>1148</v>
      </c>
    </row>
    <row r="18" spans="1:9" x14ac:dyDescent="0.35">
      <c r="A18" t="s">
        <v>242</v>
      </c>
      <c r="B18" t="s">
        <v>243</v>
      </c>
      <c r="C18">
        <v>1.1000000000000001</v>
      </c>
      <c r="D18">
        <v>0.3</v>
      </c>
      <c r="E18">
        <v>0.7</v>
      </c>
      <c r="I18" t="s">
        <v>1148</v>
      </c>
    </row>
    <row r="19" spans="1:9" x14ac:dyDescent="0.35">
      <c r="A19" t="s">
        <v>244</v>
      </c>
      <c r="B19" t="s">
        <v>245</v>
      </c>
      <c r="C19">
        <v>0.13</v>
      </c>
      <c r="D19">
        <v>0.2</v>
      </c>
      <c r="E19">
        <v>0.3</v>
      </c>
      <c r="I19" t="s">
        <v>1146</v>
      </c>
    </row>
    <row r="20" spans="1:9" x14ac:dyDescent="0.35">
      <c r="A20" t="s">
        <v>246</v>
      </c>
      <c r="B20" t="s">
        <v>247</v>
      </c>
      <c r="C20">
        <v>0.84</v>
      </c>
      <c r="D20">
        <v>0.3</v>
      </c>
      <c r="E20">
        <v>0.5</v>
      </c>
      <c r="I20" t="s">
        <v>1150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8"/>
  <sheetViews>
    <sheetView topLeftCell="C1" workbookViewId="0">
      <selection activeCell="I9" sqref="I9"/>
    </sheetView>
  </sheetViews>
  <sheetFormatPr defaultRowHeight="14.5" x14ac:dyDescent="0.35"/>
  <cols>
    <col min="1" max="1" width="30.08984375" customWidth="1"/>
  </cols>
  <sheetData>
    <row r="1" spans="1:10" x14ac:dyDescent="0.35">
      <c r="A1" t="s">
        <v>248</v>
      </c>
      <c r="I1" t="s">
        <v>1145</v>
      </c>
      <c r="J1" s="1" t="s">
        <v>1141</v>
      </c>
    </row>
    <row r="2" spans="1:10" x14ac:dyDescent="0.35">
      <c r="A2" t="s">
        <v>1</v>
      </c>
      <c r="B2" t="s">
        <v>2</v>
      </c>
      <c r="C2" t="s">
        <v>3</v>
      </c>
      <c r="D2" t="s">
        <v>4</v>
      </c>
      <c r="E2" t="s">
        <v>5</v>
      </c>
      <c r="J2" s="1" t="s">
        <v>1152</v>
      </c>
    </row>
    <row r="3" spans="1:10" x14ac:dyDescent="0.35">
      <c r="A3" t="s">
        <v>249</v>
      </c>
      <c r="B3" t="s">
        <v>250</v>
      </c>
      <c r="C3">
        <v>2.4</v>
      </c>
      <c r="D3">
        <v>0.3</v>
      </c>
      <c r="E3">
        <v>1.5</v>
      </c>
      <c r="I3" t="s">
        <v>1153</v>
      </c>
    </row>
    <row r="4" spans="1:10" x14ac:dyDescent="0.35">
      <c r="A4" t="s">
        <v>251</v>
      </c>
      <c r="B4" t="s">
        <v>252</v>
      </c>
      <c r="C4">
        <v>1.7</v>
      </c>
      <c r="D4">
        <v>1.8</v>
      </c>
      <c r="E4">
        <v>2.5</v>
      </c>
      <c r="I4" t="s">
        <v>1153</v>
      </c>
    </row>
    <row r="5" spans="1:10" x14ac:dyDescent="0.35">
      <c r="A5" t="s">
        <v>253</v>
      </c>
      <c r="B5" t="s">
        <v>254</v>
      </c>
      <c r="C5">
        <v>1.5</v>
      </c>
      <c r="D5">
        <v>5</v>
      </c>
      <c r="E5">
        <v>10</v>
      </c>
      <c r="I5" t="s">
        <v>1153</v>
      </c>
    </row>
    <row r="6" spans="1:10" x14ac:dyDescent="0.35">
      <c r="A6" t="s">
        <v>255</v>
      </c>
      <c r="B6" t="s">
        <v>256</v>
      </c>
      <c r="C6">
        <v>0.05</v>
      </c>
      <c r="D6">
        <v>0.3</v>
      </c>
      <c r="E6">
        <v>0.2</v>
      </c>
      <c r="I6" t="s">
        <v>1153</v>
      </c>
    </row>
    <row r="7" spans="1:10" x14ac:dyDescent="0.35">
      <c r="A7" t="s">
        <v>257</v>
      </c>
      <c r="B7" t="s">
        <v>258</v>
      </c>
      <c r="C7">
        <v>7.0000000000000007E-2</v>
      </c>
      <c r="D7">
        <v>0.2</v>
      </c>
      <c r="E7">
        <v>0.15</v>
      </c>
      <c r="I7" t="s">
        <v>1153</v>
      </c>
    </row>
    <row r="8" spans="1:10" x14ac:dyDescent="0.35">
      <c r="A8" t="s">
        <v>259</v>
      </c>
      <c r="B8" t="s">
        <v>260</v>
      </c>
      <c r="C8">
        <v>0.1</v>
      </c>
      <c r="D8">
        <v>0.1</v>
      </c>
      <c r="E8">
        <v>0.05</v>
      </c>
      <c r="I8" t="s">
        <v>1153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14"/>
  <sheetViews>
    <sheetView workbookViewId="0">
      <selection activeCell="F17" sqref="F17"/>
    </sheetView>
  </sheetViews>
  <sheetFormatPr defaultRowHeight="14.5" x14ac:dyDescent="0.35"/>
  <cols>
    <col min="1" max="1" width="46.6328125" customWidth="1"/>
  </cols>
  <sheetData>
    <row r="1" spans="1:10" x14ac:dyDescent="0.35">
      <c r="A1" t="s">
        <v>261</v>
      </c>
      <c r="I1" t="s">
        <v>1145</v>
      </c>
      <c r="J1" s="1" t="s">
        <v>1141</v>
      </c>
    </row>
    <row r="2" spans="1:10" x14ac:dyDescent="0.35">
      <c r="A2" t="s">
        <v>1</v>
      </c>
      <c r="B2" t="s">
        <v>2</v>
      </c>
      <c r="C2" t="s">
        <v>3</v>
      </c>
      <c r="D2" t="s">
        <v>4</v>
      </c>
      <c r="E2" t="s">
        <v>5</v>
      </c>
      <c r="J2" s="1" t="s">
        <v>1154</v>
      </c>
    </row>
    <row r="3" spans="1:10" x14ac:dyDescent="0.35">
      <c r="A3" t="s">
        <v>262</v>
      </c>
      <c r="B3">
        <v>6.5</v>
      </c>
      <c r="C3">
        <v>6.5</v>
      </c>
      <c r="D3">
        <v>7.5</v>
      </c>
      <c r="E3">
        <v>5</v>
      </c>
      <c r="I3" t="s">
        <v>1146</v>
      </c>
    </row>
    <row r="4" spans="1:10" x14ac:dyDescent="0.35">
      <c r="A4" t="s">
        <v>263</v>
      </c>
      <c r="B4">
        <v>6.4</v>
      </c>
      <c r="C4">
        <v>6.4</v>
      </c>
      <c r="D4">
        <v>5</v>
      </c>
      <c r="E4">
        <v>5</v>
      </c>
      <c r="I4" t="s">
        <v>1146</v>
      </c>
    </row>
    <row r="5" spans="1:10" x14ac:dyDescent="0.35">
      <c r="A5" t="s">
        <v>264</v>
      </c>
      <c r="B5">
        <v>5.6</v>
      </c>
      <c r="C5">
        <v>5.6</v>
      </c>
      <c r="D5">
        <v>4.5</v>
      </c>
      <c r="E5">
        <v>4</v>
      </c>
      <c r="I5" t="s">
        <v>1146</v>
      </c>
    </row>
    <row r="6" spans="1:10" x14ac:dyDescent="0.35">
      <c r="A6" t="s">
        <v>265</v>
      </c>
      <c r="B6">
        <v>5.3</v>
      </c>
      <c r="C6">
        <v>5.3</v>
      </c>
      <c r="D6">
        <v>10</v>
      </c>
      <c r="E6">
        <v>8.5</v>
      </c>
      <c r="I6" t="s">
        <v>1146</v>
      </c>
    </row>
    <row r="7" spans="1:10" x14ac:dyDescent="0.35">
      <c r="A7" t="s">
        <v>266</v>
      </c>
      <c r="B7">
        <v>7.4</v>
      </c>
      <c r="C7">
        <v>7.4</v>
      </c>
      <c r="D7">
        <v>15</v>
      </c>
      <c r="E7">
        <v>5</v>
      </c>
      <c r="I7" t="s">
        <v>1146</v>
      </c>
    </row>
    <row r="8" spans="1:10" x14ac:dyDescent="0.35">
      <c r="A8" t="s">
        <v>267</v>
      </c>
      <c r="B8">
        <v>8.3000000000000007</v>
      </c>
      <c r="C8">
        <v>8.3000000000000007</v>
      </c>
      <c r="D8">
        <v>5</v>
      </c>
      <c r="E8">
        <v>7.5</v>
      </c>
      <c r="I8" t="s">
        <v>1146</v>
      </c>
    </row>
    <row r="9" spans="1:10" x14ac:dyDescent="0.35">
      <c r="A9" t="s">
        <v>268</v>
      </c>
      <c r="B9">
        <v>0.88</v>
      </c>
      <c r="C9">
        <v>0.88</v>
      </c>
      <c r="D9">
        <v>0.2</v>
      </c>
      <c r="E9">
        <v>0.3</v>
      </c>
      <c r="I9" t="s">
        <v>1146</v>
      </c>
    </row>
    <row r="10" spans="1:10" x14ac:dyDescent="0.35">
      <c r="A10" t="s">
        <v>269</v>
      </c>
      <c r="B10">
        <v>0.73</v>
      </c>
      <c r="C10">
        <v>0.73</v>
      </c>
      <c r="D10">
        <v>0.2</v>
      </c>
      <c r="E10">
        <v>0.3</v>
      </c>
      <c r="I10" t="s">
        <v>1146</v>
      </c>
    </row>
    <row r="11" spans="1:10" x14ac:dyDescent="0.35">
      <c r="A11" t="s">
        <v>270</v>
      </c>
      <c r="B11">
        <v>0.53</v>
      </c>
      <c r="C11">
        <v>0.53</v>
      </c>
      <c r="D11">
        <v>0.2</v>
      </c>
      <c r="E11">
        <v>0.2</v>
      </c>
      <c r="I11" t="s">
        <v>1146</v>
      </c>
    </row>
    <row r="12" spans="1:10" x14ac:dyDescent="0.35">
      <c r="A12" t="s">
        <v>271</v>
      </c>
      <c r="B12">
        <v>0.95</v>
      </c>
      <c r="C12">
        <v>0.95</v>
      </c>
      <c r="D12">
        <v>0.2</v>
      </c>
      <c r="E12">
        <v>0.2</v>
      </c>
      <c r="I12" t="s">
        <v>1146</v>
      </c>
    </row>
    <row r="13" spans="1:10" x14ac:dyDescent="0.35">
      <c r="A13" t="s">
        <v>272</v>
      </c>
      <c r="B13">
        <v>0.16</v>
      </c>
      <c r="C13">
        <v>0.16</v>
      </c>
      <c r="D13">
        <v>0.2</v>
      </c>
      <c r="E13">
        <v>0.25</v>
      </c>
      <c r="I13" t="s">
        <v>1146</v>
      </c>
    </row>
    <row r="14" spans="1:10" x14ac:dyDescent="0.35">
      <c r="A14" t="s">
        <v>273</v>
      </c>
      <c r="B14">
        <v>0.21</v>
      </c>
      <c r="C14">
        <v>0.21</v>
      </c>
      <c r="D14">
        <v>0.2</v>
      </c>
      <c r="E14">
        <v>0.5</v>
      </c>
      <c r="I14" t="s">
        <v>1146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58"/>
  <sheetViews>
    <sheetView workbookViewId="0">
      <selection activeCell="H62" sqref="H62"/>
    </sheetView>
  </sheetViews>
  <sheetFormatPr defaultRowHeight="14.5" x14ac:dyDescent="0.35"/>
  <cols>
    <col min="1" max="1" width="62.7265625" customWidth="1"/>
  </cols>
  <sheetData>
    <row r="1" spans="1:10" x14ac:dyDescent="0.35">
      <c r="A1" t="s">
        <v>274</v>
      </c>
      <c r="I1" t="s">
        <v>1145</v>
      </c>
      <c r="J1" s="1" t="s">
        <v>1141</v>
      </c>
    </row>
    <row r="2" spans="1:10" x14ac:dyDescent="0.35">
      <c r="A2" t="s">
        <v>1</v>
      </c>
      <c r="B2" t="s">
        <v>2</v>
      </c>
      <c r="C2" t="s">
        <v>3</v>
      </c>
      <c r="D2" t="s">
        <v>4</v>
      </c>
      <c r="E2" t="s">
        <v>5</v>
      </c>
      <c r="J2" s="1" t="s">
        <v>1155</v>
      </c>
    </row>
    <row r="3" spans="1:10" x14ac:dyDescent="0.35">
      <c r="A3" t="s">
        <v>275</v>
      </c>
      <c r="B3" t="s">
        <v>276</v>
      </c>
      <c r="C3">
        <v>4.0999999999999996</v>
      </c>
      <c r="D3">
        <v>1.2</v>
      </c>
      <c r="E3">
        <v>2.5</v>
      </c>
      <c r="I3" t="s">
        <v>1147</v>
      </c>
    </row>
    <row r="4" spans="1:10" x14ac:dyDescent="0.35">
      <c r="A4" t="s">
        <v>277</v>
      </c>
      <c r="B4" t="s">
        <v>278</v>
      </c>
      <c r="C4">
        <v>2.8</v>
      </c>
      <c r="D4">
        <v>2</v>
      </c>
      <c r="E4">
        <v>2.5</v>
      </c>
      <c r="I4" t="s">
        <v>1147</v>
      </c>
    </row>
    <row r="5" spans="1:10" x14ac:dyDescent="0.35">
      <c r="A5" t="s">
        <v>279</v>
      </c>
      <c r="B5" t="s">
        <v>280</v>
      </c>
      <c r="C5">
        <v>2.2000000000000002</v>
      </c>
      <c r="D5">
        <v>2.5</v>
      </c>
      <c r="E5">
        <v>2.5</v>
      </c>
      <c r="I5" t="s">
        <v>1147</v>
      </c>
    </row>
    <row r="6" spans="1:10" x14ac:dyDescent="0.35">
      <c r="A6" t="s">
        <v>281</v>
      </c>
      <c r="B6" t="s">
        <v>282</v>
      </c>
      <c r="C6">
        <v>2</v>
      </c>
      <c r="D6">
        <v>1.2</v>
      </c>
      <c r="E6">
        <v>1.2</v>
      </c>
      <c r="I6" t="s">
        <v>1147</v>
      </c>
    </row>
    <row r="7" spans="1:10" x14ac:dyDescent="0.35">
      <c r="A7" t="s">
        <v>283</v>
      </c>
      <c r="B7" t="s">
        <v>282</v>
      </c>
      <c r="C7">
        <v>2</v>
      </c>
      <c r="D7">
        <v>1.5</v>
      </c>
      <c r="E7">
        <v>4</v>
      </c>
      <c r="I7" t="s">
        <v>1147</v>
      </c>
    </row>
    <row r="8" spans="1:10" x14ac:dyDescent="0.35">
      <c r="A8" t="s">
        <v>284</v>
      </c>
      <c r="B8" t="s">
        <v>285</v>
      </c>
      <c r="C8">
        <v>1.7</v>
      </c>
      <c r="D8">
        <v>1.2</v>
      </c>
      <c r="E8">
        <v>1.8</v>
      </c>
      <c r="I8" t="s">
        <v>1147</v>
      </c>
    </row>
    <row r="9" spans="1:10" x14ac:dyDescent="0.35">
      <c r="A9" t="s">
        <v>286</v>
      </c>
      <c r="B9" t="s">
        <v>287</v>
      </c>
      <c r="C9">
        <v>1.2</v>
      </c>
      <c r="D9">
        <v>1.2</v>
      </c>
      <c r="E9">
        <v>2</v>
      </c>
      <c r="I9" t="s">
        <v>1147</v>
      </c>
    </row>
    <row r="10" spans="1:10" x14ac:dyDescent="0.35">
      <c r="A10" t="s">
        <v>288</v>
      </c>
      <c r="B10" t="s">
        <v>289</v>
      </c>
      <c r="C10">
        <v>1.3</v>
      </c>
      <c r="D10">
        <v>5.5</v>
      </c>
      <c r="E10">
        <v>5</v>
      </c>
      <c r="I10" t="s">
        <v>1148</v>
      </c>
    </row>
    <row r="11" spans="1:10" x14ac:dyDescent="0.35">
      <c r="A11" t="s">
        <v>290</v>
      </c>
      <c r="B11" t="s">
        <v>291</v>
      </c>
      <c r="C11">
        <v>1.1000000000000001</v>
      </c>
      <c r="D11">
        <v>1.5</v>
      </c>
      <c r="E11">
        <v>2</v>
      </c>
      <c r="I11" t="s">
        <v>1148</v>
      </c>
    </row>
    <row r="12" spans="1:10" x14ac:dyDescent="0.35">
      <c r="A12" t="s">
        <v>292</v>
      </c>
      <c r="B12" t="s">
        <v>293</v>
      </c>
      <c r="C12">
        <v>0.93</v>
      </c>
      <c r="D12">
        <v>0.5</v>
      </c>
      <c r="E12">
        <v>2.5</v>
      </c>
      <c r="I12" t="s">
        <v>1148</v>
      </c>
    </row>
    <row r="13" spans="1:10" x14ac:dyDescent="0.35">
      <c r="A13" t="s">
        <v>294</v>
      </c>
      <c r="B13" t="s">
        <v>295</v>
      </c>
      <c r="C13">
        <v>57</v>
      </c>
      <c r="D13">
        <v>5.5</v>
      </c>
      <c r="E13">
        <v>4.5</v>
      </c>
      <c r="I13" t="s">
        <v>1148</v>
      </c>
    </row>
    <row r="14" spans="1:10" x14ac:dyDescent="0.35">
      <c r="A14" t="s">
        <v>296</v>
      </c>
      <c r="B14" t="s">
        <v>297</v>
      </c>
      <c r="C14">
        <v>4.3</v>
      </c>
      <c r="D14">
        <v>5</v>
      </c>
      <c r="E14">
        <v>5.5</v>
      </c>
      <c r="I14" t="s">
        <v>1148</v>
      </c>
    </row>
    <row r="15" spans="1:10" x14ac:dyDescent="0.35">
      <c r="A15" t="s">
        <v>298</v>
      </c>
      <c r="B15" t="s">
        <v>299</v>
      </c>
      <c r="C15">
        <v>2.7</v>
      </c>
      <c r="D15">
        <v>3.5</v>
      </c>
      <c r="E15">
        <v>1.8</v>
      </c>
      <c r="I15" t="s">
        <v>1148</v>
      </c>
    </row>
    <row r="16" spans="1:10" x14ac:dyDescent="0.35">
      <c r="A16" t="s">
        <v>300</v>
      </c>
      <c r="B16" t="s">
        <v>218</v>
      </c>
      <c r="C16">
        <v>2.6</v>
      </c>
      <c r="D16">
        <v>5</v>
      </c>
      <c r="E16">
        <v>2.5</v>
      </c>
      <c r="I16" t="s">
        <v>1148</v>
      </c>
    </row>
    <row r="17" spans="1:9" x14ac:dyDescent="0.35">
      <c r="A17" t="s">
        <v>301</v>
      </c>
      <c r="B17" t="s">
        <v>250</v>
      </c>
      <c r="C17">
        <v>2.4</v>
      </c>
      <c r="D17">
        <v>5</v>
      </c>
      <c r="E17">
        <v>5</v>
      </c>
      <c r="I17" t="s">
        <v>1146</v>
      </c>
    </row>
    <row r="18" spans="1:9" x14ac:dyDescent="0.35">
      <c r="A18" t="s">
        <v>302</v>
      </c>
      <c r="B18" t="s">
        <v>303</v>
      </c>
      <c r="C18">
        <v>1.6</v>
      </c>
      <c r="D18">
        <v>5.5</v>
      </c>
      <c r="E18">
        <v>3.5</v>
      </c>
      <c r="I18" t="s">
        <v>1146</v>
      </c>
    </row>
    <row r="19" spans="1:9" x14ac:dyDescent="0.35">
      <c r="A19" t="s">
        <v>304</v>
      </c>
      <c r="B19" t="s">
        <v>305</v>
      </c>
      <c r="C19">
        <v>0.85</v>
      </c>
      <c r="D19">
        <v>0.5</v>
      </c>
      <c r="E19">
        <v>1.4</v>
      </c>
      <c r="I19" t="s">
        <v>1146</v>
      </c>
    </row>
    <row r="20" spans="1:9" x14ac:dyDescent="0.35">
      <c r="A20" t="s">
        <v>306</v>
      </c>
      <c r="B20" t="s">
        <v>307</v>
      </c>
      <c r="C20">
        <v>9.9</v>
      </c>
      <c r="D20">
        <v>1</v>
      </c>
      <c r="E20">
        <v>1</v>
      </c>
      <c r="I20" t="s">
        <v>1148</v>
      </c>
    </row>
    <row r="21" spans="1:9" x14ac:dyDescent="0.35">
      <c r="A21" t="s">
        <v>308</v>
      </c>
      <c r="B21" t="s">
        <v>309</v>
      </c>
      <c r="C21">
        <v>11</v>
      </c>
      <c r="D21">
        <v>3.5</v>
      </c>
      <c r="E21">
        <v>2.5</v>
      </c>
      <c r="I21" t="s">
        <v>1148</v>
      </c>
    </row>
    <row r="22" spans="1:9" x14ac:dyDescent="0.35">
      <c r="A22" t="s">
        <v>310</v>
      </c>
      <c r="B22" t="s">
        <v>311</v>
      </c>
      <c r="C22">
        <v>7.1</v>
      </c>
      <c r="D22">
        <v>5.5</v>
      </c>
      <c r="E22">
        <v>3.5</v>
      </c>
      <c r="I22" t="s">
        <v>1146</v>
      </c>
    </row>
    <row r="23" spans="1:9" x14ac:dyDescent="0.35">
      <c r="A23" t="s">
        <v>312</v>
      </c>
      <c r="B23" t="s">
        <v>313</v>
      </c>
      <c r="C23">
        <v>4.5999999999999996</v>
      </c>
      <c r="D23">
        <v>6</v>
      </c>
      <c r="E23">
        <v>1.5</v>
      </c>
      <c r="I23" t="s">
        <v>1146</v>
      </c>
    </row>
    <row r="24" spans="1:9" x14ac:dyDescent="0.35">
      <c r="A24" t="s">
        <v>314</v>
      </c>
      <c r="B24" t="s">
        <v>315</v>
      </c>
      <c r="C24">
        <v>1</v>
      </c>
      <c r="D24">
        <v>0.2</v>
      </c>
      <c r="E24">
        <v>1.2</v>
      </c>
      <c r="I24" t="s">
        <v>1146</v>
      </c>
    </row>
    <row r="25" spans="1:9" x14ac:dyDescent="0.35">
      <c r="A25" t="s">
        <v>316</v>
      </c>
      <c r="B25" t="s">
        <v>317</v>
      </c>
      <c r="C25">
        <v>0.53</v>
      </c>
      <c r="D25">
        <v>1.5</v>
      </c>
      <c r="E25">
        <v>0.8</v>
      </c>
      <c r="I25" t="s">
        <v>1148</v>
      </c>
    </row>
    <row r="26" spans="1:9" x14ac:dyDescent="0.35">
      <c r="A26" t="s">
        <v>318</v>
      </c>
      <c r="B26" t="s">
        <v>319</v>
      </c>
      <c r="C26">
        <v>0.11</v>
      </c>
      <c r="D26">
        <v>0.3</v>
      </c>
      <c r="E26">
        <v>0.6</v>
      </c>
      <c r="I26" t="s">
        <v>1148</v>
      </c>
    </row>
    <row r="27" spans="1:9" x14ac:dyDescent="0.35">
      <c r="A27" t="s">
        <v>320</v>
      </c>
      <c r="B27" t="s">
        <v>321</v>
      </c>
      <c r="C27">
        <v>6</v>
      </c>
      <c r="D27">
        <v>2</v>
      </c>
      <c r="E27">
        <v>2.5</v>
      </c>
      <c r="I27" t="s">
        <v>1150</v>
      </c>
    </row>
    <row r="28" spans="1:9" x14ac:dyDescent="0.35">
      <c r="A28" t="s">
        <v>322</v>
      </c>
      <c r="B28" t="s">
        <v>313</v>
      </c>
      <c r="C28">
        <v>4.5999999999999996</v>
      </c>
      <c r="D28">
        <v>1.2</v>
      </c>
      <c r="E28">
        <v>2</v>
      </c>
      <c r="I28" t="s">
        <v>1150</v>
      </c>
    </row>
    <row r="29" spans="1:9" x14ac:dyDescent="0.35">
      <c r="A29" t="s">
        <v>323</v>
      </c>
      <c r="B29" t="s">
        <v>324</v>
      </c>
      <c r="C29">
        <v>3.1</v>
      </c>
      <c r="D29">
        <v>1.2</v>
      </c>
      <c r="E29">
        <v>1.5</v>
      </c>
      <c r="I29" t="s">
        <v>1150</v>
      </c>
    </row>
    <row r="30" spans="1:9" x14ac:dyDescent="0.35">
      <c r="A30" t="s">
        <v>325</v>
      </c>
      <c r="B30" t="s">
        <v>22</v>
      </c>
      <c r="C30">
        <v>4.0999999999999996</v>
      </c>
      <c r="D30">
        <v>5.5</v>
      </c>
      <c r="E30">
        <v>5</v>
      </c>
      <c r="I30" t="s">
        <v>1150</v>
      </c>
    </row>
    <row r="31" spans="1:9" x14ac:dyDescent="0.35">
      <c r="A31" t="s">
        <v>326</v>
      </c>
      <c r="B31" t="s">
        <v>327</v>
      </c>
      <c r="C31">
        <v>0.67</v>
      </c>
      <c r="D31">
        <v>0.6</v>
      </c>
      <c r="E31">
        <v>0.65</v>
      </c>
      <c r="I31" t="s">
        <v>1147</v>
      </c>
    </row>
    <row r="32" spans="1:9" x14ac:dyDescent="0.35">
      <c r="A32" t="s">
        <v>328</v>
      </c>
      <c r="B32" t="s">
        <v>329</v>
      </c>
      <c r="C32">
        <v>0.74</v>
      </c>
      <c r="D32">
        <v>0.5</v>
      </c>
      <c r="E32">
        <v>0.6</v>
      </c>
      <c r="I32" t="s">
        <v>1147</v>
      </c>
    </row>
    <row r="33" spans="1:9" x14ac:dyDescent="0.35">
      <c r="A33" t="s">
        <v>330</v>
      </c>
      <c r="B33" t="s">
        <v>331</v>
      </c>
      <c r="C33">
        <v>0.84</v>
      </c>
      <c r="D33">
        <v>0.8</v>
      </c>
      <c r="E33">
        <v>0.9</v>
      </c>
      <c r="I33" t="s">
        <v>1147</v>
      </c>
    </row>
    <row r="34" spans="1:9" x14ac:dyDescent="0.35">
      <c r="A34" t="s">
        <v>137</v>
      </c>
      <c r="B34" t="s">
        <v>332</v>
      </c>
      <c r="C34">
        <v>0.84</v>
      </c>
      <c r="D34">
        <v>0.5</v>
      </c>
      <c r="E34">
        <v>0.7</v>
      </c>
      <c r="I34" t="s">
        <v>1147</v>
      </c>
    </row>
    <row r="35" spans="1:9" x14ac:dyDescent="0.35">
      <c r="A35" t="s">
        <v>333</v>
      </c>
      <c r="B35" t="s">
        <v>334</v>
      </c>
      <c r="C35">
        <v>0.85</v>
      </c>
      <c r="D35">
        <v>0.8</v>
      </c>
      <c r="E35">
        <v>0.85</v>
      </c>
      <c r="I35" t="s">
        <v>1147</v>
      </c>
    </row>
    <row r="36" spans="1:9" x14ac:dyDescent="0.35">
      <c r="A36" t="s">
        <v>335</v>
      </c>
      <c r="B36" t="s">
        <v>336</v>
      </c>
      <c r="C36">
        <v>0.9</v>
      </c>
      <c r="D36">
        <v>0.5</v>
      </c>
      <c r="E36">
        <v>0.8</v>
      </c>
      <c r="I36" t="s">
        <v>1147</v>
      </c>
    </row>
    <row r="37" spans="1:9" x14ac:dyDescent="0.35">
      <c r="A37" t="s">
        <v>337</v>
      </c>
      <c r="B37" t="s">
        <v>338</v>
      </c>
      <c r="C37">
        <v>0.92</v>
      </c>
      <c r="D37">
        <v>0.3</v>
      </c>
      <c r="E37">
        <v>0.9</v>
      </c>
      <c r="I37" t="s">
        <v>1147</v>
      </c>
    </row>
    <row r="38" spans="1:9" x14ac:dyDescent="0.35">
      <c r="A38" t="s">
        <v>339</v>
      </c>
      <c r="B38" t="s">
        <v>340</v>
      </c>
      <c r="C38">
        <v>0.68</v>
      </c>
      <c r="D38">
        <v>0.3</v>
      </c>
      <c r="E38">
        <v>0.5</v>
      </c>
      <c r="I38" t="s">
        <v>1148</v>
      </c>
    </row>
    <row r="39" spans="1:9" x14ac:dyDescent="0.35">
      <c r="A39" t="s">
        <v>341</v>
      </c>
      <c r="B39" t="s">
        <v>342</v>
      </c>
      <c r="C39">
        <v>0.79</v>
      </c>
      <c r="D39">
        <v>0.25</v>
      </c>
      <c r="E39">
        <v>0.6</v>
      </c>
      <c r="I39" t="s">
        <v>1148</v>
      </c>
    </row>
    <row r="40" spans="1:9" x14ac:dyDescent="0.35">
      <c r="A40" t="s">
        <v>343</v>
      </c>
      <c r="B40" t="s">
        <v>344</v>
      </c>
      <c r="C40">
        <v>1.1000000000000001</v>
      </c>
      <c r="D40">
        <v>0.4</v>
      </c>
      <c r="E40">
        <v>0.5</v>
      </c>
      <c r="I40" t="s">
        <v>1148</v>
      </c>
    </row>
    <row r="41" spans="1:9" x14ac:dyDescent="0.35">
      <c r="A41" t="s">
        <v>345</v>
      </c>
      <c r="B41" t="s">
        <v>346</v>
      </c>
      <c r="C41">
        <v>0.39</v>
      </c>
      <c r="D41">
        <v>0.2</v>
      </c>
      <c r="E41">
        <v>0.2</v>
      </c>
      <c r="I41" t="s">
        <v>1148</v>
      </c>
    </row>
    <row r="42" spans="1:9" x14ac:dyDescent="0.35">
      <c r="A42" t="s">
        <v>347</v>
      </c>
      <c r="B42" t="s">
        <v>348</v>
      </c>
      <c r="C42">
        <v>0.41</v>
      </c>
      <c r="D42">
        <v>0.2</v>
      </c>
      <c r="E42">
        <v>0.4</v>
      </c>
      <c r="I42" t="s">
        <v>1148</v>
      </c>
    </row>
    <row r="43" spans="1:9" x14ac:dyDescent="0.35">
      <c r="A43" t="s">
        <v>349</v>
      </c>
      <c r="B43" t="s">
        <v>350</v>
      </c>
      <c r="C43">
        <v>0.65</v>
      </c>
      <c r="D43">
        <v>0.2</v>
      </c>
      <c r="E43">
        <v>0.5</v>
      </c>
      <c r="I43" t="s">
        <v>1148</v>
      </c>
    </row>
    <row r="44" spans="1:9" x14ac:dyDescent="0.35">
      <c r="A44" t="s">
        <v>351</v>
      </c>
      <c r="B44" t="s">
        <v>352</v>
      </c>
      <c r="C44">
        <v>0.83</v>
      </c>
      <c r="D44">
        <v>0.1</v>
      </c>
      <c r="E44">
        <v>0.5</v>
      </c>
      <c r="I44" t="s">
        <v>1148</v>
      </c>
    </row>
    <row r="45" spans="1:9" x14ac:dyDescent="0.35">
      <c r="A45" t="s">
        <v>353</v>
      </c>
      <c r="B45" t="s">
        <v>354</v>
      </c>
      <c r="C45">
        <v>0.91</v>
      </c>
      <c r="D45">
        <v>0.2</v>
      </c>
      <c r="E45">
        <v>0.6</v>
      </c>
      <c r="I45" t="s">
        <v>1146</v>
      </c>
    </row>
    <row r="46" spans="1:9" x14ac:dyDescent="0.35">
      <c r="A46" t="s">
        <v>355</v>
      </c>
      <c r="B46" t="s">
        <v>356</v>
      </c>
      <c r="C46">
        <v>0.99</v>
      </c>
      <c r="D46">
        <v>0.2</v>
      </c>
      <c r="E46">
        <v>0.7</v>
      </c>
      <c r="I46" t="s">
        <v>1146</v>
      </c>
    </row>
    <row r="47" spans="1:9" x14ac:dyDescent="0.35">
      <c r="A47" t="s">
        <v>357</v>
      </c>
      <c r="B47" t="s">
        <v>358</v>
      </c>
      <c r="C47">
        <v>1.2</v>
      </c>
      <c r="D47">
        <v>0.4</v>
      </c>
      <c r="E47">
        <v>0.5</v>
      </c>
      <c r="I47" t="s">
        <v>1146</v>
      </c>
    </row>
    <row r="48" spans="1:9" x14ac:dyDescent="0.35">
      <c r="A48" t="s">
        <v>359</v>
      </c>
      <c r="B48" t="s">
        <v>360</v>
      </c>
      <c r="C48">
        <v>0.65</v>
      </c>
      <c r="D48">
        <v>0.2</v>
      </c>
      <c r="E48">
        <v>0.9</v>
      </c>
      <c r="I48" t="s">
        <v>1148</v>
      </c>
    </row>
    <row r="49" spans="1:9" x14ac:dyDescent="0.35">
      <c r="A49" t="s">
        <v>361</v>
      </c>
      <c r="B49" t="s">
        <v>362</v>
      </c>
      <c r="C49">
        <v>0.54</v>
      </c>
      <c r="D49">
        <v>0.2</v>
      </c>
      <c r="E49">
        <v>0.5</v>
      </c>
      <c r="I49" t="s">
        <v>1148</v>
      </c>
    </row>
    <row r="50" spans="1:9" x14ac:dyDescent="0.35">
      <c r="A50" t="s">
        <v>363</v>
      </c>
      <c r="B50" t="s">
        <v>364</v>
      </c>
      <c r="C50">
        <v>0.68</v>
      </c>
      <c r="D50">
        <v>0.2</v>
      </c>
      <c r="E50">
        <v>0.4</v>
      </c>
      <c r="I50" t="s">
        <v>1146</v>
      </c>
    </row>
    <row r="51" spans="1:9" x14ac:dyDescent="0.35">
      <c r="A51" t="s">
        <v>365</v>
      </c>
      <c r="B51" t="s">
        <v>366</v>
      </c>
      <c r="C51">
        <v>0.78</v>
      </c>
      <c r="D51">
        <v>0.3</v>
      </c>
      <c r="E51">
        <v>0.4</v>
      </c>
      <c r="I51" t="s">
        <v>1146</v>
      </c>
    </row>
    <row r="52" spans="1:9" x14ac:dyDescent="0.35">
      <c r="A52" t="s">
        <v>367</v>
      </c>
      <c r="B52" t="s">
        <v>368</v>
      </c>
      <c r="C52">
        <v>1</v>
      </c>
      <c r="D52">
        <v>0.6</v>
      </c>
      <c r="E52">
        <v>0.8</v>
      </c>
      <c r="I52" t="s">
        <v>1146</v>
      </c>
    </row>
    <row r="53" spans="1:9" x14ac:dyDescent="0.35">
      <c r="A53" t="s">
        <v>369</v>
      </c>
      <c r="B53" t="s">
        <v>370</v>
      </c>
      <c r="C53">
        <v>1.1000000000000001</v>
      </c>
      <c r="D53">
        <v>0.3</v>
      </c>
      <c r="E53">
        <v>0.8</v>
      </c>
      <c r="I53" t="s">
        <v>1148</v>
      </c>
    </row>
    <row r="54" spans="1:9" x14ac:dyDescent="0.35">
      <c r="A54" t="s">
        <v>371</v>
      </c>
      <c r="B54" t="s">
        <v>372</v>
      </c>
      <c r="C54">
        <v>1.7</v>
      </c>
      <c r="D54">
        <v>0.2</v>
      </c>
      <c r="E54">
        <v>8.5</v>
      </c>
      <c r="I54" t="s">
        <v>1148</v>
      </c>
    </row>
    <row r="55" spans="1:9" x14ac:dyDescent="0.35">
      <c r="A55" t="s">
        <v>328</v>
      </c>
      <c r="B55" t="s">
        <v>373</v>
      </c>
      <c r="C55">
        <v>0.73</v>
      </c>
      <c r="D55">
        <v>0.75</v>
      </c>
      <c r="E55">
        <v>0.75</v>
      </c>
      <c r="I55" t="s">
        <v>1150</v>
      </c>
    </row>
    <row r="56" spans="1:9" x14ac:dyDescent="0.35">
      <c r="A56" t="s">
        <v>374</v>
      </c>
      <c r="B56" t="s">
        <v>375</v>
      </c>
      <c r="C56">
        <v>0.83</v>
      </c>
      <c r="D56">
        <v>0.3</v>
      </c>
      <c r="E56">
        <v>0.8</v>
      </c>
      <c r="I56" t="s">
        <v>1150</v>
      </c>
    </row>
    <row r="57" spans="1:9" x14ac:dyDescent="0.35">
      <c r="A57" t="s">
        <v>376</v>
      </c>
      <c r="B57" t="s">
        <v>377</v>
      </c>
      <c r="C57">
        <v>0.84</v>
      </c>
      <c r="D57">
        <v>0.3</v>
      </c>
      <c r="E57">
        <v>0.8</v>
      </c>
      <c r="I57" t="s">
        <v>1150</v>
      </c>
    </row>
    <row r="58" spans="1:9" x14ac:dyDescent="0.35">
      <c r="A58" t="s">
        <v>378</v>
      </c>
      <c r="B58" t="s">
        <v>379</v>
      </c>
      <c r="C58">
        <v>0.09</v>
      </c>
      <c r="D58">
        <v>0.2</v>
      </c>
      <c r="E58">
        <v>0.1</v>
      </c>
      <c r="I58" t="s">
        <v>1150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MASTER</vt:lpstr>
      <vt:lpstr>MASTER_filtered</vt:lpstr>
      <vt:lpstr> of Endotracheal Tube Placement</vt:lpstr>
      <vt:lpstr>fficult Endotracheal Intubation</vt:lpstr>
      <vt:lpstr>Acute Coronary Syndrome</vt:lpstr>
      <vt:lpstr>Aortic Dissection</vt:lpstr>
      <vt:lpstr>Deep Venous Thrombosis (DVT)</vt:lpstr>
      <vt:lpstr>to Acute Heart Failure Syndrome</vt:lpstr>
      <vt:lpstr>th Chronic Respiratory Disease)</vt:lpstr>
      <vt:lpstr>ut Chronic Respiratory Disease)</vt:lpstr>
      <vt:lpstr>modynamically Unstable Patients</vt:lpstr>
      <vt:lpstr>he Diagnosis of Cardiac Syncope</vt:lpstr>
      <vt:lpstr> Elevated Intracranial Pressure</vt:lpstr>
      <vt:lpstr>in Penetrating Extremity Trauma</vt:lpstr>
      <vt:lpstr>trasound for Retinal Detachment</vt:lpstr>
      <vt:lpstr>esting for Giant Cell Arteritis</vt:lpstr>
      <vt:lpstr>tion of Small Bowel Obstruction</vt:lpstr>
      <vt:lpstr>f Diagnostic Tests for Syphilis</vt:lpstr>
      <vt:lpstr>gnosis of Pneumonia in Children</vt:lpstr>
      <vt:lpstr>nal Injuries After Blunt Trauma</vt:lpstr>
      <vt:lpstr>cute Onset Flashes and Floaters</vt:lpstr>
      <vt:lpstr>Hypovolemia</vt:lpstr>
      <vt:lpstr>Malaria in Returning Travelers</vt:lpstr>
      <vt:lpstr>eomyelitis in Diabetic Patients</vt:lpstr>
      <vt:lpstr>Pertussis (Whooping Cough)</vt:lpstr>
      <vt:lpstr>Streptococal Pharyngitis</vt:lpstr>
      <vt:lpstr>Hemorrhagic Stroke</vt:lpstr>
      <vt:lpstr>Migraine</vt:lpstr>
      <vt:lpstr>Myasthenia Gravis</vt:lpstr>
      <vt:lpstr>Spinal Stenosis in the Elderly</vt:lpstr>
      <vt:lpstr>Temporal Arteritis</vt:lpstr>
      <vt:lpstr>Carpal Tunnel Syndrome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Chong, Paul C</cp:lastModifiedBy>
  <dcterms:created xsi:type="dcterms:W3CDTF">2025-02-01T18:06:54Z</dcterms:created>
  <dcterms:modified xsi:type="dcterms:W3CDTF">2025-03-16T23:46:41Z</dcterms:modified>
</cp:coreProperties>
</file>