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https://univnebrmedcntr-my.sharepoint.com/personal/cory_rohlfsen_unmc_edu/Documents/ChatBot GPT test files/"/>
    </mc:Choice>
  </mc:AlternateContent>
  <xr:revisionPtr revIDLastSave="626" documentId="8_{044289D3-2A10-465C-8749-29A5D99F2D45}" xr6:coauthVersionLast="47" xr6:coauthVersionMax="47" xr10:uidLastSave="{8321828C-B393-4399-9B66-ED7237A841CB}"/>
  <bookViews>
    <workbookView xWindow="-110" yWindow="-110" windowWidth="19420" windowHeight="10300" activeTab="1" xr2:uid="{00000000-000D-0000-FFFF-FFFF00000000}"/>
  </bookViews>
  <sheets>
    <sheet name="Type 2 Achalasia due to CREST" sheetId="1" r:id="rId1"/>
    <sheet name="Sum of grouping pre-test px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2" i="4" l="1"/>
  <c r="AJ6" i="1"/>
</calcChain>
</file>

<file path=xl/sharedStrings.xml><?xml version="1.0" encoding="utf-8"?>
<sst xmlns="http://schemas.openxmlformats.org/spreadsheetml/2006/main" count="235" uniqueCount="140">
  <si>
    <t>Type 2 Achalasia due to CREST</t>
  </si>
  <si>
    <t>Patient Has: food gets stuck</t>
  </si>
  <si>
    <t>Patient Has: Pain relieved with regurgitation</t>
  </si>
  <si>
    <t>Patient Has: Raynauds phenomenon</t>
  </si>
  <si>
    <t>Patient Has: Rash (telangiectasias)</t>
  </si>
  <si>
    <t>Patient Has: Hand pain out of proportion to other joints</t>
  </si>
  <si>
    <t>Patient Has: Current heartburn</t>
  </si>
  <si>
    <t>Patient Has: Current reflux</t>
  </si>
  <si>
    <t>Patient Has: Long-standing heartburn (duration of years)</t>
  </si>
  <si>
    <t>Patient Has: Long-standing reflux (duration of years)</t>
  </si>
  <si>
    <t>Patient Has: Pain previously better with antacids</t>
  </si>
  <si>
    <t>Patient Has: Antacids no longer providing relief</t>
  </si>
  <si>
    <t>Patient Has: Difficulty swallowing liquids</t>
  </si>
  <si>
    <t>Patient Has: Difficulty swallowing solids</t>
  </si>
  <si>
    <t>Patient Has: Non-progressive dysphagia: liquids throughout difficulty swallowing</t>
  </si>
  <si>
    <t>Patient Has: Weight loss</t>
  </si>
  <si>
    <t>Patient does not have: hoarse voice</t>
  </si>
  <si>
    <t>Patient does not have: cough</t>
  </si>
  <si>
    <t>Patient does not have: globus sensation</t>
  </si>
  <si>
    <t>Patient does not have: epigastric pain or dyspepsia</t>
  </si>
  <si>
    <t>Patient Has: family history of RA</t>
  </si>
  <si>
    <t>Patient does not have: associated shortness of breath</t>
  </si>
  <si>
    <t>Patient does not have: hand thickness</t>
  </si>
  <si>
    <t>Patient does not have: finger ulcers</t>
  </si>
  <si>
    <t>Patient does not have: weakness</t>
  </si>
  <si>
    <t>Patient does not have: intermittent pattern (not constant) symptoms</t>
  </si>
  <si>
    <t>Patient Has: tightness (character of pain)</t>
  </si>
  <si>
    <t>Patient Has: duration of 3 months of increased frequency of chest pain</t>
  </si>
  <si>
    <t>Patient Has: duration of 3 months of food getting stuck</t>
  </si>
  <si>
    <t>Patient Has: Onset of chest pain associated with eating food</t>
  </si>
  <si>
    <t>Patient Has: Exertion makes it worse (without clarifying within an hour of eating)</t>
  </si>
  <si>
    <t>Patient does not have: Exertion makes it worse more than an hour after eating</t>
  </si>
  <si>
    <t>Patient Has: Pain worse when lying down (positional)</t>
  </si>
  <si>
    <t>Patient Has: Pain when swallowing (odynophagia)</t>
  </si>
  <si>
    <t>Patient Has: Bloating with intermittent upper abdominal pain</t>
  </si>
  <si>
    <t>Patient Has: Pain location behind sternum, middle of chest</t>
  </si>
  <si>
    <t>Patient does not have: alcohol use</t>
  </si>
  <si>
    <t>Patient does not have: current tobacco use</t>
  </si>
  <si>
    <t>Patient Has: prior tobacco use</t>
  </si>
  <si>
    <t>Patient does not have: radiation to the neck, arm, or jaw</t>
  </si>
  <si>
    <t>Patient does not have:  prior CAD</t>
  </si>
  <si>
    <t>Patient does not have: PAD</t>
  </si>
  <si>
    <t>Patient does not have:  HLD</t>
  </si>
  <si>
    <t>Patient does not have: prior MI</t>
  </si>
  <si>
    <t>Patient does not have:  DM2</t>
  </si>
  <si>
    <t>Patient does not have:  obesity</t>
  </si>
  <si>
    <t>Patient does not have: history of stroke</t>
  </si>
  <si>
    <t>no diaphoresis</t>
  </si>
  <si>
    <t>Patient Has: decreased exercise x 3 months</t>
  </si>
  <si>
    <t>Patient Has: HTN</t>
  </si>
  <si>
    <t>Patient does not have: recent medication changes</t>
  </si>
  <si>
    <t>Patient Has: takes amlodipine</t>
  </si>
  <si>
    <t>Patient Has: family history of MI in father</t>
  </si>
  <si>
    <t>Patient Has: Recent social stress</t>
  </si>
  <si>
    <t>Patient does not have: recent changes in the last 24 hours (not acute or hyperacute)</t>
  </si>
  <si>
    <t>Patient does not have: radiation to the back</t>
  </si>
  <si>
    <t>Patient does not have: recent travel</t>
  </si>
  <si>
    <t>Patient does not have: family history of cancer</t>
  </si>
  <si>
    <t>Patient does not have: palpitations</t>
  </si>
  <si>
    <t>Patient does not have: nausea or vomiting</t>
  </si>
  <si>
    <t>Patient does not have: early satiety</t>
  </si>
  <si>
    <t>Patient does not have: dry eye</t>
  </si>
  <si>
    <t>Patient does not have: red eye</t>
  </si>
  <si>
    <t>Patient does not have: neck masses or fullness</t>
  </si>
  <si>
    <t>Patient is female (not male)</t>
  </si>
  <si>
    <t>Patient is middle age (not young, not old)</t>
  </si>
  <si>
    <t>Patient does not have: halitosis</t>
  </si>
  <si>
    <t>Patient does not have: recent procedures</t>
  </si>
  <si>
    <t>Patient does not have: gestational complications with prior pregnancy</t>
  </si>
  <si>
    <t>Patient does not have: recent injuries</t>
  </si>
  <si>
    <t>Patient does not have: pleuritic character to pain</t>
  </si>
  <si>
    <t>Patient does not have: sharp character to pain</t>
  </si>
  <si>
    <t>Patient does not have: stabbing character to pain</t>
  </si>
  <si>
    <t>Patient does not have: reproducible symptoms with arm movements</t>
  </si>
  <si>
    <t>Patient does not have: spasmodic character to symptoms</t>
  </si>
  <si>
    <t>Patient does not have:  environmental allergies</t>
  </si>
  <si>
    <t>Patient does not have:  asthma</t>
  </si>
  <si>
    <t xml:space="preserve">Patient does not have: eczema </t>
  </si>
  <si>
    <t>Patient does not have: vision changes</t>
  </si>
  <si>
    <t>Patient Has: multiple symmetric joints hurt</t>
  </si>
  <si>
    <t>Patient does not have: morning stiffness</t>
  </si>
  <si>
    <t>Patient does not have: joint swelling</t>
  </si>
  <si>
    <t>Patient does not have: enlargement of knuckles, finger deformities, or deviation of fingers</t>
  </si>
  <si>
    <t>Patient does not have: rheumatoid nodules</t>
  </si>
  <si>
    <t>Scleroderma</t>
  </si>
  <si>
    <t>Food impaction</t>
  </si>
  <si>
    <t>Mixed Connective Tissue Disease</t>
  </si>
  <si>
    <t>Stable Angina</t>
  </si>
  <si>
    <t>GERD</t>
  </si>
  <si>
    <t>Zenker's diverticulum</t>
  </si>
  <si>
    <t>Chagas Disease</t>
  </si>
  <si>
    <t>Anxiety</t>
  </si>
  <si>
    <t>Pericarditis</t>
  </si>
  <si>
    <t>Extrinsic compressing mass on esophagus</t>
  </si>
  <si>
    <t>Sarcoidosis</t>
  </si>
  <si>
    <t>Gastroparesis</t>
  </si>
  <si>
    <t>Key feature</t>
  </si>
  <si>
    <t>EoE</t>
  </si>
  <si>
    <t>ACS</t>
  </si>
  <si>
    <t>Esophageal spasm (DES)</t>
  </si>
  <si>
    <t>Esoph adenoca</t>
  </si>
  <si>
    <t>Esoph SCC</t>
  </si>
  <si>
    <t>MSK chest pain</t>
  </si>
  <si>
    <t>Polydermatomyositis</t>
  </si>
  <si>
    <t>Arrhythmia</t>
  </si>
  <si>
    <t>Aortic Dissection</t>
  </si>
  <si>
    <t>RA</t>
  </si>
  <si>
    <t>Pill Esophagitis</t>
  </si>
  <si>
    <t>Myasthenia Gravis</t>
  </si>
  <si>
    <t>Achalasia Type 1 (idiopathic)</t>
  </si>
  <si>
    <t>MSK</t>
  </si>
  <si>
    <t>Central</t>
  </si>
  <si>
    <t>Cardiovascular</t>
  </si>
  <si>
    <t>Skin</t>
  </si>
  <si>
    <t>Shingles</t>
  </si>
  <si>
    <t>Esoph rupture (Boorhaaves)</t>
  </si>
  <si>
    <t>Pulmonary</t>
  </si>
  <si>
    <t>Pneumothorax</t>
  </si>
  <si>
    <t>Pulmonary embolus</t>
  </si>
  <si>
    <t>Patient does not have: fever</t>
  </si>
  <si>
    <t>PNA</t>
  </si>
  <si>
    <t>Pulmonary HTN</t>
  </si>
  <si>
    <t>Patient does not have: hemoptysis</t>
  </si>
  <si>
    <t>Patient does not have: hematemesis</t>
  </si>
  <si>
    <t>Esophag stricture</t>
  </si>
  <si>
    <t>Esophageal pain</t>
  </si>
  <si>
    <r>
      <rPr>
        <sz val="11"/>
        <color theme="1"/>
        <rFont val="Calibri"/>
        <family val="2"/>
        <scheme val="minor"/>
      </rPr>
      <t xml:space="preserve">Pain due to </t>
    </r>
    <r>
      <rPr>
        <b/>
        <sz val="11"/>
        <color theme="1"/>
        <rFont val="Calibri"/>
        <family val="2"/>
        <scheme val="minor"/>
      </rPr>
      <t>Esophageal Dysphagia</t>
    </r>
  </si>
  <si>
    <r>
      <t xml:space="preserve">Esophageal Dysmotility </t>
    </r>
    <r>
      <rPr>
        <b/>
        <sz val="11"/>
        <color theme="1"/>
        <rFont val="Calibri"/>
        <family val="2"/>
        <scheme val="minor"/>
      </rPr>
      <t>plus autoimmune systemic</t>
    </r>
    <r>
      <rPr>
        <sz val="11"/>
        <color theme="1"/>
        <rFont val="Calibri"/>
        <family val="2"/>
        <scheme val="minor"/>
      </rPr>
      <t xml:space="preserve"> features</t>
    </r>
  </si>
  <si>
    <r>
      <t xml:space="preserve">Esoph Dysmotility </t>
    </r>
    <r>
      <rPr>
        <b/>
        <sz val="11"/>
        <color theme="1"/>
        <rFont val="Calibri"/>
        <family val="2"/>
        <scheme val="minor"/>
      </rPr>
      <t>w/o autoimmune</t>
    </r>
    <r>
      <rPr>
        <sz val="11"/>
        <color theme="1"/>
        <rFont val="Calibri"/>
        <family val="2"/>
        <scheme val="minor"/>
      </rPr>
      <t xml:space="preserve"> features</t>
    </r>
  </si>
  <si>
    <t>Esophageal Structural Obstruction: Progressive Dysphagia</t>
  </si>
  <si>
    <t xml:space="preserve">                                            Esophageal Dysmotility: Non-Progressive Dysphagia</t>
  </si>
  <si>
    <r>
      <t xml:space="preserve">Esophageal discomfort </t>
    </r>
    <r>
      <rPr>
        <b/>
        <sz val="12"/>
        <color theme="1"/>
        <rFont val="Calibri"/>
        <family val="2"/>
        <scheme val="minor"/>
      </rPr>
      <t>without</t>
    </r>
    <r>
      <rPr>
        <sz val="12"/>
        <color theme="1"/>
        <rFont val="Calibri"/>
        <family val="2"/>
        <scheme val="minor"/>
      </rPr>
      <t xml:space="preserve"> dysphagia</t>
    </r>
  </si>
  <si>
    <r>
      <rPr>
        <b/>
        <sz val="11"/>
        <color theme="1"/>
        <rFont val="Calibri"/>
        <family val="2"/>
        <scheme val="minor"/>
      </rPr>
      <t>Other</t>
    </r>
    <r>
      <rPr>
        <sz val="11"/>
        <color theme="1"/>
        <rFont val="Calibri"/>
        <family val="2"/>
        <scheme val="minor"/>
      </rPr>
      <t xml:space="preserve"> pivot:</t>
    </r>
    <r>
      <rPr>
        <b/>
        <sz val="11"/>
        <color theme="1"/>
        <rFont val="Calibri"/>
        <family val="2"/>
        <scheme val="minor"/>
      </rPr>
      <t xml:space="preserve"> Joint pain</t>
    </r>
    <r>
      <rPr>
        <sz val="11"/>
        <color theme="1"/>
        <rFont val="Calibri"/>
        <family val="2"/>
        <scheme val="minor"/>
      </rPr>
      <t xml:space="preserve"> plus autoimmune systemic symptoms without dysphagia or chest pain</t>
    </r>
  </si>
  <si>
    <t>No definitive diagnosis</t>
  </si>
  <si>
    <t>Estimated pre-test probability</t>
  </si>
  <si>
    <t>Patient does not have: panic attack in last 4 weeks</t>
  </si>
  <si>
    <t>Citation: https://www.aafp.org/pubs/afp/issues/2020/1215/p721.html</t>
  </si>
  <si>
    <t>Gastroesophageal</t>
  </si>
  <si>
    <t>Cardiac</t>
  </si>
  <si>
    <t>Other pivot: Joint pain plus autoimmune systemic symptoms without dysphagia or chest pain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</si>
</sst>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D3D1FD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FEC200"/>
        <bgColor indexed="64"/>
      </patternFill>
    </fill>
    <fill>
      <patternFill patternType="solid">
        <fgColor rgb="FFFD7BDB"/>
        <bgColor indexed="64"/>
      </patternFill>
    </fill>
    <fill>
      <patternFill patternType="solid">
        <fgColor rgb="FFF5E1FF"/>
        <bgColor indexed="64"/>
      </patternFill>
    </fill>
    <fill>
      <patternFill patternType="solid">
        <fgColor rgb="FFFDDBFE"/>
        <bgColor indexed="64"/>
      </patternFill>
    </fill>
    <fill>
      <patternFill patternType="solid">
        <fgColor rgb="FF86B0E2"/>
        <bgColor indexed="64"/>
      </patternFill>
    </fill>
    <fill>
      <patternFill patternType="solid">
        <fgColor rgb="FF74B6DA"/>
        <bgColor indexed="64"/>
      </patternFill>
    </fill>
    <fill>
      <patternFill patternType="solid">
        <fgColor rgb="FFFF0000"/>
        <bgColor indexed="64"/>
      </patternFill>
    </fill>
  </fills>
  <borders count="27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/>
      <diagonal/>
    </border>
    <border>
      <left style="medium">
        <color theme="1"/>
      </left>
      <right style="thin">
        <color theme="0" tint="-0.14999847407452621"/>
      </right>
      <top style="medium">
        <color theme="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medium">
        <color theme="1"/>
      </top>
      <bottom style="thin">
        <color theme="0" tint="-0.14999847407452621"/>
      </bottom>
      <diagonal/>
    </border>
    <border>
      <left style="thin">
        <color theme="0" tint="-0.14999847407452621"/>
      </left>
      <right style="medium">
        <color theme="1"/>
      </right>
      <top style="medium">
        <color theme="1"/>
      </top>
      <bottom style="thin">
        <color theme="0" tint="-0.14999847407452621"/>
      </bottom>
      <diagonal/>
    </border>
    <border>
      <left style="medium">
        <color theme="1"/>
      </left>
      <right style="thin">
        <color theme="0" tint="-0.14999847407452621"/>
      </right>
      <top style="thin">
        <color theme="0" tint="-0.14999847407452621"/>
      </top>
      <bottom style="medium">
        <color theme="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medium">
        <color theme="1"/>
      </bottom>
      <diagonal/>
    </border>
    <border>
      <left style="thin">
        <color theme="0" tint="-0.14999847407452621"/>
      </left>
      <right style="medium">
        <color theme="1"/>
      </right>
      <top style="thin">
        <color theme="0" tint="-0.14999847407452621"/>
      </top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medium">
        <color theme="1"/>
      </right>
      <top/>
      <bottom/>
      <diagonal/>
    </border>
    <border>
      <left style="medium">
        <color theme="1"/>
      </left>
      <right style="medium">
        <color theme="1"/>
      </right>
      <top/>
      <bottom style="medium">
        <color theme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2" fillId="0" borderId="0" xfId="0" applyFont="1" applyAlignment="1">
      <alignment wrapText="1"/>
    </xf>
    <xf numFmtId="0" fontId="0" fillId="2" borderId="0" xfId="0" applyFill="1" applyAlignment="1">
      <alignment horizontal="center" wrapText="1"/>
    </xf>
    <xf numFmtId="0" fontId="0" fillId="2" borderId="0" xfId="0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 wrapText="1"/>
    </xf>
    <xf numFmtId="0" fontId="0" fillId="2" borderId="0" xfId="0" applyFill="1"/>
    <xf numFmtId="0" fontId="0" fillId="2" borderId="1" xfId="0" applyFill="1" applyBorder="1" applyAlignment="1">
      <alignment horizontal="center"/>
    </xf>
    <xf numFmtId="0" fontId="1" fillId="0" borderId="0" xfId="0" applyFont="1"/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2" borderId="1" xfId="0" applyFill="1" applyBorder="1"/>
    <xf numFmtId="0" fontId="0" fillId="2" borderId="3" xfId="0" applyFill="1" applyBorder="1" applyAlignment="1">
      <alignment horizontal="center" wrapText="1"/>
    </xf>
    <xf numFmtId="0" fontId="2" fillId="0" borderId="0" xfId="0" applyFont="1" applyAlignment="1">
      <alignment horizontal="center" wrapText="1"/>
    </xf>
    <xf numFmtId="0" fontId="0" fillId="0" borderId="24" xfId="0" applyBorder="1" applyAlignment="1">
      <alignment horizontal="center" wrapText="1"/>
    </xf>
    <xf numFmtId="0" fontId="0" fillId="0" borderId="25" xfId="0" applyBorder="1" applyAlignment="1">
      <alignment horizontal="center" wrapText="1"/>
    </xf>
    <xf numFmtId="0" fontId="0" fillId="0" borderId="26" xfId="0" applyBorder="1" applyAlignment="1">
      <alignment horizontal="center" wrapText="1"/>
    </xf>
    <xf numFmtId="0" fontId="1" fillId="12" borderId="8" xfId="0" applyFont="1" applyFill="1" applyBorder="1" applyAlignment="1">
      <alignment horizontal="center" vertical="center"/>
    </xf>
    <xf numFmtId="0" fontId="1" fillId="12" borderId="9" xfId="0" applyFont="1" applyFill="1" applyBorder="1" applyAlignment="1">
      <alignment horizontal="center" vertical="center"/>
    </xf>
    <xf numFmtId="0" fontId="1" fillId="12" borderId="10" xfId="0" applyFont="1" applyFill="1" applyBorder="1" applyAlignment="1">
      <alignment horizontal="center" vertical="center"/>
    </xf>
    <xf numFmtId="0" fontId="1" fillId="12" borderId="11" xfId="0" applyFont="1" applyFill="1" applyBorder="1" applyAlignment="1">
      <alignment horizontal="center" vertical="center"/>
    </xf>
    <xf numFmtId="0" fontId="1" fillId="12" borderId="12" xfId="0" applyFont="1" applyFill="1" applyBorder="1" applyAlignment="1">
      <alignment horizontal="center" vertical="center"/>
    </xf>
    <xf numFmtId="0" fontId="1" fillId="12" borderId="13" xfId="0" applyFont="1" applyFill="1" applyBorder="1" applyAlignment="1">
      <alignment horizontal="center" vertical="center"/>
    </xf>
    <xf numFmtId="0" fontId="4" fillId="11" borderId="14" xfId="0" applyFont="1" applyFill="1" applyBorder="1" applyAlignment="1">
      <alignment horizontal="center" vertical="center" wrapText="1"/>
    </xf>
    <xf numFmtId="0" fontId="3" fillId="11" borderId="7" xfId="0" applyFont="1" applyFill="1" applyBorder="1" applyAlignment="1">
      <alignment horizontal="center" vertical="center" wrapText="1"/>
    </xf>
    <xf numFmtId="0" fontId="3" fillId="11" borderId="15" xfId="0" applyFont="1" applyFill="1" applyBorder="1" applyAlignment="1">
      <alignment horizontal="center" vertical="center" wrapText="1"/>
    </xf>
    <xf numFmtId="0" fontId="3" fillId="11" borderId="16" xfId="0" applyFont="1" applyFill="1" applyBorder="1" applyAlignment="1">
      <alignment horizontal="center" vertical="center" wrapText="1"/>
    </xf>
    <xf numFmtId="0" fontId="3" fillId="11" borderId="0" xfId="0" applyFont="1" applyFill="1" applyAlignment="1">
      <alignment horizontal="center" vertical="center" wrapText="1"/>
    </xf>
    <xf numFmtId="0" fontId="3" fillId="11" borderId="17" xfId="0" applyFont="1" applyFill="1" applyBorder="1" applyAlignment="1">
      <alignment horizontal="center" vertical="center" wrapText="1"/>
    </xf>
    <xf numFmtId="0" fontId="3" fillId="11" borderId="18" xfId="0" applyFont="1" applyFill="1" applyBorder="1" applyAlignment="1">
      <alignment horizontal="center" vertical="center" wrapText="1"/>
    </xf>
    <xf numFmtId="0" fontId="3" fillId="11" borderId="19" xfId="0" applyFont="1" applyFill="1" applyBorder="1" applyAlignment="1">
      <alignment horizontal="center" vertical="center" wrapText="1"/>
    </xf>
    <xf numFmtId="0" fontId="3" fillId="11" borderId="20" xfId="0" applyFont="1" applyFill="1" applyBorder="1" applyAlignment="1">
      <alignment horizontal="center" vertical="center" wrapText="1"/>
    </xf>
    <xf numFmtId="0" fontId="1" fillId="13" borderId="4" xfId="0" applyFont="1" applyFill="1" applyBorder="1" applyAlignment="1">
      <alignment horizontal="center"/>
    </xf>
    <xf numFmtId="0" fontId="1" fillId="13" borderId="5" xfId="0" applyFont="1" applyFill="1" applyBorder="1" applyAlignment="1">
      <alignment horizontal="center"/>
    </xf>
    <xf numFmtId="0" fontId="1" fillId="13" borderId="6" xfId="0" applyFont="1" applyFill="1" applyBorder="1" applyAlignment="1">
      <alignment horizontal="center"/>
    </xf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1" fillId="5" borderId="4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3" fillId="7" borderId="21" xfId="0" applyFont="1" applyFill="1" applyBorder="1" applyAlignment="1">
      <alignment horizontal="center" vertical="center"/>
    </xf>
    <xf numFmtId="0" fontId="3" fillId="7" borderId="22" xfId="0" applyFont="1" applyFill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3" fillId="10" borderId="16" xfId="0" applyFont="1" applyFill="1" applyBorder="1" applyAlignment="1">
      <alignment horizontal="center" vertical="center"/>
    </xf>
    <xf numFmtId="0" fontId="3" fillId="10" borderId="18" xfId="0" applyFont="1" applyFill="1" applyBorder="1" applyAlignment="1">
      <alignment horizontal="center" vertical="center"/>
    </xf>
    <xf numFmtId="0" fontId="3" fillId="8" borderId="14" xfId="0" applyFont="1" applyFill="1" applyBorder="1" applyAlignment="1">
      <alignment horizontal="center" vertical="center"/>
    </xf>
    <xf numFmtId="0" fontId="3" fillId="8" borderId="7" xfId="0" applyFont="1" applyFill="1" applyBorder="1" applyAlignment="1">
      <alignment vertical="center"/>
    </xf>
    <xf numFmtId="0" fontId="3" fillId="8" borderId="15" xfId="0" applyFont="1" applyFill="1" applyBorder="1" applyAlignment="1">
      <alignment vertical="center"/>
    </xf>
    <xf numFmtId="0" fontId="3" fillId="8" borderId="16" xfId="0" applyFont="1" applyFill="1" applyBorder="1" applyAlignment="1">
      <alignment vertical="center"/>
    </xf>
    <xf numFmtId="0" fontId="3" fillId="8" borderId="0" xfId="0" applyFont="1" applyFill="1" applyAlignment="1">
      <alignment vertical="center"/>
    </xf>
    <xf numFmtId="0" fontId="3" fillId="8" borderId="17" xfId="0" applyFont="1" applyFill="1" applyBorder="1" applyAlignment="1">
      <alignment vertical="center"/>
    </xf>
    <xf numFmtId="0" fontId="3" fillId="8" borderId="18" xfId="0" applyFont="1" applyFill="1" applyBorder="1" applyAlignment="1">
      <alignment vertical="center"/>
    </xf>
    <xf numFmtId="0" fontId="3" fillId="8" borderId="19" xfId="0" applyFont="1" applyFill="1" applyBorder="1" applyAlignment="1">
      <alignment vertical="center"/>
    </xf>
    <xf numFmtId="0" fontId="3" fillId="8" borderId="20" xfId="0" applyFont="1" applyFill="1" applyBorder="1" applyAlignment="1">
      <alignment vertical="center"/>
    </xf>
    <xf numFmtId="0" fontId="1" fillId="6" borderId="21" xfId="0" applyFont="1" applyFill="1" applyBorder="1" applyAlignment="1">
      <alignment horizontal="center" vertical="center"/>
    </xf>
    <xf numFmtId="0" fontId="1" fillId="6" borderId="22" xfId="0" applyFont="1" applyFill="1" applyBorder="1" applyAlignment="1">
      <alignment horizontal="center" vertical="center"/>
    </xf>
    <xf numFmtId="0" fontId="1" fillId="6" borderId="23" xfId="0" applyFont="1" applyFill="1" applyBorder="1" applyAlignment="1">
      <alignment horizontal="center" vertical="center"/>
    </xf>
    <xf numFmtId="0" fontId="0" fillId="9" borderId="14" xfId="0" applyFill="1" applyBorder="1" applyAlignment="1">
      <alignment horizontal="center" vertical="center" wrapText="1"/>
    </xf>
    <xf numFmtId="0" fontId="0" fillId="9" borderId="7" xfId="0" applyFill="1" applyBorder="1" applyAlignment="1">
      <alignment horizontal="center" vertical="center" wrapText="1"/>
    </xf>
    <xf numFmtId="0" fontId="0" fillId="9" borderId="16" xfId="0" applyFill="1" applyBorder="1" applyAlignment="1">
      <alignment horizontal="center" vertical="center" wrapText="1"/>
    </xf>
    <xf numFmtId="0" fontId="0" fillId="9" borderId="0" xfId="0" applyFill="1" applyAlignment="1">
      <alignment horizontal="center" vertical="center" wrapText="1"/>
    </xf>
    <xf numFmtId="0" fontId="0" fillId="9" borderId="18" xfId="0" applyFill="1" applyBorder="1" applyAlignment="1">
      <alignment horizontal="center" vertical="center" wrapText="1"/>
    </xf>
    <xf numFmtId="0" fontId="0" fillId="9" borderId="19" xfId="0" applyFill="1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0" xfId="0"/>
    <xf numFmtId="0" fontId="0" fillId="0" borderId="0" xfId="0" applyFont="1"/>
    <xf numFmtId="0" fontId="1" fillId="14" borderId="4" xfId="0" applyFont="1" applyFill="1" applyBorder="1" applyAlignment="1">
      <alignment horizontal="center"/>
    </xf>
    <xf numFmtId="0" fontId="0" fillId="14" borderId="5" xfId="0" applyFill="1" applyBorder="1" applyAlignment="1">
      <alignment horizontal="center"/>
    </xf>
    <xf numFmtId="0" fontId="0" fillId="15" borderId="4" xfId="0" applyFill="1" applyBorder="1" applyAlignment="1">
      <alignment horizontal="right"/>
    </xf>
    <xf numFmtId="0" fontId="0" fillId="15" borderId="5" xfId="0" applyFill="1" applyBorder="1" applyAlignment="1">
      <alignment horizontal="right"/>
    </xf>
    <xf numFmtId="0" fontId="0" fillId="15" borderId="6" xfId="0" applyFill="1" applyBorder="1" applyAlignment="1">
      <alignment horizontal="right"/>
    </xf>
    <xf numFmtId="0" fontId="3" fillId="16" borderId="14" xfId="0" applyFont="1" applyFill="1" applyBorder="1" applyAlignment="1">
      <alignment horizontal="center" vertical="center"/>
    </xf>
    <xf numFmtId="0" fontId="3" fillId="16" borderId="7" xfId="0" applyFont="1" applyFill="1" applyBorder="1" applyAlignment="1">
      <alignment horizontal="center" vertical="center"/>
    </xf>
    <xf numFmtId="0" fontId="3" fillId="16" borderId="15" xfId="0" applyFont="1" applyFill="1" applyBorder="1" applyAlignment="1">
      <alignment horizontal="center" vertical="center"/>
    </xf>
    <xf numFmtId="0" fontId="3" fillId="16" borderId="16" xfId="0" applyFont="1" applyFill="1" applyBorder="1" applyAlignment="1">
      <alignment horizontal="center" vertical="center"/>
    </xf>
    <xf numFmtId="0" fontId="3" fillId="16" borderId="0" xfId="0" applyFont="1" applyFill="1" applyAlignment="1">
      <alignment horizontal="center" vertical="center"/>
    </xf>
    <xf numFmtId="0" fontId="3" fillId="16" borderId="17" xfId="0" applyFont="1" applyFill="1" applyBorder="1" applyAlignment="1">
      <alignment horizontal="center" vertical="center"/>
    </xf>
    <xf numFmtId="0" fontId="3" fillId="16" borderId="18" xfId="0" applyFont="1" applyFill="1" applyBorder="1" applyAlignment="1">
      <alignment horizontal="center" vertical="center"/>
    </xf>
    <xf numFmtId="0" fontId="3" fillId="16" borderId="19" xfId="0" applyFont="1" applyFill="1" applyBorder="1" applyAlignment="1">
      <alignment horizontal="center" vertical="center"/>
    </xf>
    <xf numFmtId="0" fontId="3" fillId="16" borderId="2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74B6DA"/>
      <color rgb="FF7FA3CF"/>
      <color rgb="FF86B0E2"/>
      <color rgb="FFCC9900"/>
      <color rgb="FF66FF33"/>
      <color rgb="FFFEC200"/>
      <color rgb="FFFFFFCC"/>
      <color rgb="FFFF9F9F"/>
      <color rgb="FFFDDBFE"/>
      <color rgb="FFF5E1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95"/>
  <sheetViews>
    <sheetView topLeftCell="A84" zoomScale="75" zoomScaleNormal="75" workbookViewId="0">
      <selection activeCell="T1" sqref="T1:X4"/>
    </sheetView>
  </sheetViews>
  <sheetFormatPr defaultRowHeight="14.5" x14ac:dyDescent="0.35"/>
  <cols>
    <col min="1" max="1" width="40.6328125" customWidth="1"/>
    <col min="2" max="2" width="14.1796875" style="1" customWidth="1"/>
    <col min="3" max="3" width="11.54296875" customWidth="1"/>
    <col min="4" max="4" width="11.1796875" style="1" customWidth="1"/>
    <col min="5" max="5" width="10.6328125" style="1" customWidth="1"/>
    <col min="6" max="6" width="11.26953125" style="1" customWidth="1"/>
    <col min="7" max="7" width="8.7265625" style="1"/>
    <col min="8" max="8" width="10.7265625" style="1" customWidth="1"/>
    <col min="9" max="9" width="8.7265625" style="1"/>
    <col min="10" max="10" width="9.6328125" style="1" customWidth="1"/>
    <col min="11" max="11" width="8.7265625" style="6"/>
    <col min="12" max="12" width="12.36328125" style="1" customWidth="1"/>
    <col min="13" max="14" width="8.7265625" style="1"/>
    <col min="15" max="15" width="12.90625" style="5" customWidth="1"/>
    <col min="16" max="16" width="10.453125" style="1" customWidth="1"/>
    <col min="17" max="17" width="13.1796875" style="1" customWidth="1"/>
    <col min="18" max="18" width="8.7265625" style="1"/>
    <col min="19" max="19" width="12.453125" style="1" customWidth="1"/>
    <col min="20" max="20" width="11.1796875" style="1" customWidth="1"/>
    <col min="21" max="21" width="10.08984375" style="1" customWidth="1"/>
    <col min="22" max="22" width="10.26953125" style="1" customWidth="1"/>
    <col min="23" max="24" width="8.7265625" style="1"/>
    <col min="25" max="25" width="8.7265625" style="8"/>
    <col min="26" max="26" width="8.7265625" style="1"/>
    <col min="27" max="27" width="11" style="5" customWidth="1"/>
    <col min="28" max="28" width="6.08984375" style="5" customWidth="1"/>
    <col min="29" max="29" width="11.6328125" style="5" customWidth="1"/>
    <col min="30" max="30" width="7.81640625" style="8" customWidth="1"/>
    <col min="31" max="32" width="8.7265625" style="1"/>
    <col min="33" max="33" width="11.08984375" style="1" customWidth="1"/>
    <col min="34" max="34" width="11.1796875" style="1" customWidth="1"/>
    <col min="36" max="36" width="63.26953125" customWidth="1"/>
    <col min="37" max="37" width="12.36328125" customWidth="1"/>
  </cols>
  <sheetData>
    <row r="1" spans="1:37" ht="15" thickBot="1" x14ac:dyDescent="0.4">
      <c r="A1" s="34" t="s">
        <v>125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6"/>
      <c r="T1" s="74" t="s">
        <v>112</v>
      </c>
      <c r="U1" s="75"/>
      <c r="V1" s="75"/>
      <c r="W1" s="75"/>
      <c r="X1" s="76"/>
      <c r="Y1" s="43" t="s">
        <v>113</v>
      </c>
      <c r="Z1" s="46" t="s">
        <v>110</v>
      </c>
      <c r="AA1" s="48" t="s">
        <v>116</v>
      </c>
      <c r="AB1" s="49"/>
      <c r="AC1" s="49"/>
      <c r="AD1" s="50"/>
      <c r="AE1" s="57" t="s">
        <v>111</v>
      </c>
      <c r="AF1" s="60" t="s">
        <v>132</v>
      </c>
      <c r="AG1" s="61"/>
      <c r="AH1" s="61"/>
      <c r="AI1" s="16" t="s">
        <v>133</v>
      </c>
    </row>
    <row r="2" spans="1:37" s="10" customFormat="1" ht="15" thickBot="1" x14ac:dyDescent="0.4">
      <c r="A2" s="40" t="s">
        <v>126</v>
      </c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2"/>
      <c r="Q2" s="25" t="s">
        <v>131</v>
      </c>
      <c r="R2" s="26"/>
      <c r="S2" s="27"/>
      <c r="T2" s="77"/>
      <c r="U2" s="78"/>
      <c r="V2" s="78"/>
      <c r="W2" s="78"/>
      <c r="X2" s="79"/>
      <c r="Y2" s="44"/>
      <c r="Z2" s="46"/>
      <c r="AA2" s="51"/>
      <c r="AB2" s="52"/>
      <c r="AC2" s="52"/>
      <c r="AD2" s="53"/>
      <c r="AE2" s="58"/>
      <c r="AF2" s="62"/>
      <c r="AG2" s="63"/>
      <c r="AH2" s="63"/>
      <c r="AI2" s="17"/>
      <c r="AJ2" s="68" t="s">
        <v>136</v>
      </c>
    </row>
    <row r="3" spans="1:37" s="10" customFormat="1" ht="15" customHeight="1" thickBot="1" x14ac:dyDescent="0.4">
      <c r="A3" s="69" t="s">
        <v>130</v>
      </c>
      <c r="B3" s="70"/>
      <c r="C3" s="70"/>
      <c r="D3" s="70"/>
      <c r="E3" s="70"/>
      <c r="F3" s="70"/>
      <c r="G3" s="70"/>
      <c r="H3" s="70"/>
      <c r="I3" s="70"/>
      <c r="J3" s="19" t="s">
        <v>129</v>
      </c>
      <c r="K3" s="20"/>
      <c r="L3" s="20"/>
      <c r="M3" s="20"/>
      <c r="N3" s="20"/>
      <c r="O3" s="20"/>
      <c r="P3" s="21"/>
      <c r="Q3" s="28"/>
      <c r="R3" s="29"/>
      <c r="S3" s="30"/>
      <c r="T3" s="77"/>
      <c r="U3" s="78"/>
      <c r="V3" s="78"/>
      <c r="W3" s="78"/>
      <c r="X3" s="79"/>
      <c r="Y3" s="44"/>
      <c r="Z3" s="46"/>
      <c r="AA3" s="51"/>
      <c r="AB3" s="52"/>
      <c r="AC3" s="52"/>
      <c r="AD3" s="53"/>
      <c r="AE3" s="58"/>
      <c r="AF3" s="62"/>
      <c r="AG3" s="63"/>
      <c r="AH3" s="63"/>
      <c r="AI3" s="17"/>
    </row>
    <row r="4" spans="1:37" s="10" customFormat="1" ht="15" thickBot="1" x14ac:dyDescent="0.4">
      <c r="A4" s="71" t="s">
        <v>127</v>
      </c>
      <c r="B4" s="72"/>
      <c r="C4" s="72"/>
      <c r="D4" s="72"/>
      <c r="E4" s="73"/>
      <c r="F4" s="37" t="s">
        <v>128</v>
      </c>
      <c r="G4" s="38"/>
      <c r="H4" s="38"/>
      <c r="I4" s="39"/>
      <c r="J4" s="22"/>
      <c r="K4" s="23"/>
      <c r="L4" s="23"/>
      <c r="M4" s="23"/>
      <c r="N4" s="23"/>
      <c r="O4" s="23"/>
      <c r="P4" s="24"/>
      <c r="Q4" s="31"/>
      <c r="R4" s="32"/>
      <c r="S4" s="33"/>
      <c r="T4" s="80"/>
      <c r="U4" s="81"/>
      <c r="V4" s="81"/>
      <c r="W4" s="81"/>
      <c r="X4" s="82"/>
      <c r="Y4" s="45"/>
      <c r="Z4" s="47"/>
      <c r="AA4" s="54"/>
      <c r="AB4" s="55"/>
      <c r="AC4" s="55"/>
      <c r="AD4" s="56"/>
      <c r="AE4" s="59"/>
      <c r="AF4" s="64"/>
      <c r="AG4" s="65"/>
      <c r="AH4" s="65"/>
      <c r="AI4" s="18"/>
    </row>
    <row r="5" spans="1:37" ht="57.5" customHeight="1" x14ac:dyDescent="0.35">
      <c r="A5" s="3"/>
      <c r="B5" s="2" t="s">
        <v>0</v>
      </c>
      <c r="C5" t="s">
        <v>84</v>
      </c>
      <c r="D5" s="2" t="s">
        <v>103</v>
      </c>
      <c r="E5" s="2" t="s">
        <v>86</v>
      </c>
      <c r="F5" s="2" t="s">
        <v>109</v>
      </c>
      <c r="G5" s="2" t="s">
        <v>90</v>
      </c>
      <c r="H5" s="2" t="s">
        <v>99</v>
      </c>
      <c r="I5" s="2" t="s">
        <v>97</v>
      </c>
      <c r="J5" s="2" t="s">
        <v>85</v>
      </c>
      <c r="K5" s="7" t="s">
        <v>124</v>
      </c>
      <c r="L5" s="2" t="s">
        <v>93</v>
      </c>
      <c r="M5" s="2" t="s">
        <v>100</v>
      </c>
      <c r="N5" s="2" t="s">
        <v>101</v>
      </c>
      <c r="O5" s="14" t="s">
        <v>115</v>
      </c>
      <c r="P5" s="2" t="s">
        <v>107</v>
      </c>
      <c r="Q5" s="2" t="s">
        <v>89</v>
      </c>
      <c r="R5" s="2" t="s">
        <v>88</v>
      </c>
      <c r="S5" s="2" t="s">
        <v>95</v>
      </c>
      <c r="T5" s="2" t="s">
        <v>104</v>
      </c>
      <c r="U5" s="2" t="s">
        <v>105</v>
      </c>
      <c r="V5" s="2" t="s">
        <v>92</v>
      </c>
      <c r="W5" s="2" t="s">
        <v>98</v>
      </c>
      <c r="X5" s="2" t="s">
        <v>87</v>
      </c>
      <c r="Y5" s="4" t="s">
        <v>114</v>
      </c>
      <c r="Z5" s="2" t="s">
        <v>102</v>
      </c>
      <c r="AA5" s="4" t="s">
        <v>121</v>
      </c>
      <c r="AB5" s="4" t="s">
        <v>120</v>
      </c>
      <c r="AC5" s="4" t="s">
        <v>118</v>
      </c>
      <c r="AD5" s="4" t="s">
        <v>117</v>
      </c>
      <c r="AE5" s="2" t="s">
        <v>91</v>
      </c>
      <c r="AF5" s="2" t="s">
        <v>106</v>
      </c>
      <c r="AG5" s="2" t="s">
        <v>94</v>
      </c>
      <c r="AH5" s="2" t="s">
        <v>108</v>
      </c>
      <c r="AI5" s="4" t="s">
        <v>133</v>
      </c>
      <c r="AK5" s="2"/>
    </row>
    <row r="6" spans="1:37" s="1" customFormat="1" ht="57.5" customHeight="1" x14ac:dyDescent="0.35">
      <c r="A6" s="15" t="s">
        <v>134</v>
      </c>
      <c r="B6" s="2">
        <v>0.01</v>
      </c>
      <c r="C6" s="1">
        <v>0.01</v>
      </c>
      <c r="D6" s="2">
        <v>0.01</v>
      </c>
      <c r="E6" s="2">
        <v>1E-3</v>
      </c>
      <c r="F6" s="2">
        <v>0.01</v>
      </c>
      <c r="G6" s="2">
        <v>1E-3</v>
      </c>
      <c r="H6" s="2">
        <v>0.01</v>
      </c>
      <c r="I6" s="2">
        <v>0.01</v>
      </c>
      <c r="J6" s="2">
        <v>0.01</v>
      </c>
      <c r="K6" s="7">
        <v>0.02</v>
      </c>
      <c r="L6" s="2">
        <v>0.01</v>
      </c>
      <c r="M6" s="2">
        <v>2.5000000000000001E-3</v>
      </c>
      <c r="N6" s="2">
        <v>2.5000000000000001E-3</v>
      </c>
      <c r="O6" s="14">
        <v>1E-3</v>
      </c>
      <c r="P6" s="2">
        <v>1E-3</v>
      </c>
      <c r="Q6" s="2">
        <v>1E-3</v>
      </c>
      <c r="R6" s="2">
        <v>0.2</v>
      </c>
      <c r="S6" s="2">
        <v>0.01</v>
      </c>
      <c r="T6" s="2">
        <v>0.01</v>
      </c>
      <c r="U6" s="2">
        <v>1E-3</v>
      </c>
      <c r="V6" s="2">
        <v>0.01</v>
      </c>
      <c r="W6" s="2">
        <v>0.01</v>
      </c>
      <c r="X6" s="2">
        <v>0.01</v>
      </c>
      <c r="Y6" s="4">
        <v>0.02</v>
      </c>
      <c r="Z6" s="2">
        <v>0.315</v>
      </c>
      <c r="AA6" s="4">
        <v>0.01</v>
      </c>
      <c r="AB6" s="4">
        <v>0.02</v>
      </c>
      <c r="AC6" s="4">
        <v>0.01</v>
      </c>
      <c r="AD6" s="4">
        <v>0.01</v>
      </c>
      <c r="AE6" s="2">
        <v>0.1</v>
      </c>
      <c r="AF6" s="2">
        <v>1E-3</v>
      </c>
      <c r="AG6" s="2">
        <v>1E-3</v>
      </c>
      <c r="AH6" s="2">
        <v>1E-3</v>
      </c>
      <c r="AI6" s="4">
        <v>0.15</v>
      </c>
      <c r="AJ6" s="1">
        <f>SUM(B6:AI6)</f>
        <v>0.99900000000000022</v>
      </c>
      <c r="AK6" s="2"/>
    </row>
    <row r="7" spans="1:37" x14ac:dyDescent="0.35">
      <c r="A7" t="s">
        <v>96</v>
      </c>
      <c r="O7" s="9"/>
      <c r="AI7" s="8"/>
    </row>
    <row r="8" spans="1:37" x14ac:dyDescent="0.35">
      <c r="A8" t="s">
        <v>1</v>
      </c>
      <c r="B8" s="1">
        <v>2.5</v>
      </c>
      <c r="C8" s="1">
        <v>5</v>
      </c>
      <c r="D8" s="1">
        <v>3</v>
      </c>
      <c r="E8" s="1">
        <v>5</v>
      </c>
      <c r="F8" s="1">
        <v>6</v>
      </c>
      <c r="G8" s="1">
        <v>4</v>
      </c>
      <c r="H8" s="1">
        <v>3</v>
      </c>
      <c r="I8" s="1">
        <v>8</v>
      </c>
      <c r="J8" s="1">
        <v>50</v>
      </c>
      <c r="K8" s="6">
        <v>6</v>
      </c>
      <c r="L8" s="1">
        <v>3.5</v>
      </c>
      <c r="M8" s="1">
        <v>4</v>
      </c>
      <c r="N8" s="1">
        <v>5</v>
      </c>
      <c r="O8" s="9"/>
      <c r="P8" s="1">
        <v>1.5</v>
      </c>
      <c r="Q8" s="1">
        <v>3</v>
      </c>
      <c r="R8" s="1">
        <v>5</v>
      </c>
      <c r="S8" s="1">
        <v>0.8</v>
      </c>
      <c r="T8" s="1">
        <v>1</v>
      </c>
      <c r="U8" s="1">
        <v>1</v>
      </c>
      <c r="V8" s="1">
        <v>1</v>
      </c>
      <c r="W8" s="1">
        <v>0.8</v>
      </c>
      <c r="X8" s="1">
        <v>0.1</v>
      </c>
      <c r="Z8" s="1">
        <v>0.2</v>
      </c>
      <c r="AE8" s="1">
        <v>0.3</v>
      </c>
      <c r="AF8" s="1">
        <v>1</v>
      </c>
      <c r="AG8" s="1">
        <v>0.2</v>
      </c>
      <c r="AH8" s="1">
        <v>4</v>
      </c>
      <c r="AI8" s="8"/>
    </row>
    <row r="9" spans="1:37" x14ac:dyDescent="0.35">
      <c r="A9" t="s">
        <v>2</v>
      </c>
      <c r="B9" s="1">
        <v>3</v>
      </c>
      <c r="C9" s="1">
        <v>3</v>
      </c>
      <c r="D9" s="1">
        <v>1</v>
      </c>
      <c r="E9" s="1">
        <v>3</v>
      </c>
      <c r="F9" s="1">
        <v>2</v>
      </c>
      <c r="G9" s="1">
        <v>1</v>
      </c>
      <c r="H9" s="1">
        <v>2</v>
      </c>
      <c r="I9" s="1">
        <v>0.3</v>
      </c>
      <c r="J9" s="1">
        <v>4</v>
      </c>
      <c r="K9" s="6">
        <v>1.5</v>
      </c>
      <c r="L9" s="1">
        <v>1</v>
      </c>
      <c r="M9" s="1">
        <v>0.8</v>
      </c>
      <c r="N9" s="1">
        <v>0.3</v>
      </c>
      <c r="O9" s="9"/>
      <c r="P9" s="1">
        <v>0.8</v>
      </c>
      <c r="Q9" s="1">
        <v>1.5</v>
      </c>
      <c r="R9" s="1">
        <v>4</v>
      </c>
      <c r="S9" s="1">
        <v>0.2</v>
      </c>
      <c r="T9" s="1">
        <v>0.1</v>
      </c>
      <c r="U9" s="1">
        <v>0.05</v>
      </c>
      <c r="V9" s="1">
        <v>0.3</v>
      </c>
      <c r="W9" s="1">
        <v>0.2</v>
      </c>
      <c r="X9" s="1">
        <v>0.15</v>
      </c>
      <c r="Z9" s="1">
        <v>0.2</v>
      </c>
      <c r="AE9" s="1">
        <v>0.1</v>
      </c>
      <c r="AF9" s="1">
        <v>1</v>
      </c>
      <c r="AG9" s="1">
        <v>1</v>
      </c>
      <c r="AH9" s="1">
        <v>1</v>
      </c>
      <c r="AI9" s="8"/>
    </row>
    <row r="10" spans="1:37" x14ac:dyDescent="0.35">
      <c r="A10" t="s">
        <v>3</v>
      </c>
      <c r="B10" s="1">
        <v>18</v>
      </c>
      <c r="C10" s="1">
        <v>20</v>
      </c>
      <c r="D10" s="1">
        <v>5</v>
      </c>
      <c r="E10" s="1">
        <v>9</v>
      </c>
      <c r="F10" s="1">
        <v>0.2</v>
      </c>
      <c r="G10" s="1">
        <v>1</v>
      </c>
      <c r="H10" s="1">
        <v>1.5</v>
      </c>
      <c r="I10" s="1">
        <v>1</v>
      </c>
      <c r="J10" s="1">
        <v>1.2</v>
      </c>
      <c r="K10" s="6">
        <v>1.8</v>
      </c>
      <c r="L10" s="1">
        <v>1</v>
      </c>
      <c r="M10" s="1">
        <v>1</v>
      </c>
      <c r="N10" s="1">
        <v>1</v>
      </c>
      <c r="O10" s="9"/>
      <c r="P10" s="1">
        <v>1</v>
      </c>
      <c r="Q10" s="1">
        <v>1</v>
      </c>
      <c r="R10" s="1">
        <v>1</v>
      </c>
      <c r="S10" s="1">
        <v>1.5</v>
      </c>
      <c r="T10" s="1">
        <v>1</v>
      </c>
      <c r="U10" s="1">
        <v>1</v>
      </c>
      <c r="V10" s="1">
        <v>2</v>
      </c>
      <c r="W10" s="1">
        <v>1</v>
      </c>
      <c r="X10" s="1">
        <v>1</v>
      </c>
      <c r="Z10" s="1">
        <v>1</v>
      </c>
      <c r="AE10" s="1">
        <v>1.3</v>
      </c>
      <c r="AF10" s="1">
        <v>3</v>
      </c>
      <c r="AG10" s="1">
        <v>1</v>
      </c>
      <c r="AH10" s="1">
        <v>1</v>
      </c>
      <c r="AI10" s="8"/>
    </row>
    <row r="11" spans="1:37" x14ac:dyDescent="0.35">
      <c r="A11" t="s">
        <v>4</v>
      </c>
      <c r="B11" s="1">
        <v>25</v>
      </c>
      <c r="C11" s="1">
        <v>8</v>
      </c>
      <c r="D11" s="1">
        <v>20</v>
      </c>
      <c r="E11" s="1">
        <v>5</v>
      </c>
      <c r="F11" s="1">
        <v>0.1</v>
      </c>
      <c r="G11" s="1">
        <v>1</v>
      </c>
      <c r="H11" s="1">
        <v>0.2</v>
      </c>
      <c r="I11" s="1">
        <v>1</v>
      </c>
      <c r="J11" s="1">
        <v>1</v>
      </c>
      <c r="K11" s="6">
        <v>3</v>
      </c>
      <c r="L11" s="1">
        <v>1</v>
      </c>
      <c r="M11" s="1">
        <v>1</v>
      </c>
      <c r="N11" s="1">
        <v>1</v>
      </c>
      <c r="O11" s="9"/>
      <c r="P11" s="1">
        <v>1</v>
      </c>
      <c r="Q11" s="1">
        <v>1</v>
      </c>
      <c r="R11" s="1">
        <v>4.5</v>
      </c>
      <c r="S11" s="1">
        <v>2</v>
      </c>
      <c r="T11" s="1">
        <v>1</v>
      </c>
      <c r="U11" s="1">
        <v>1</v>
      </c>
      <c r="V11" s="1">
        <v>1</v>
      </c>
      <c r="W11" s="1">
        <v>1</v>
      </c>
      <c r="X11" s="1">
        <v>1</v>
      </c>
      <c r="Z11" s="1">
        <v>1</v>
      </c>
      <c r="AE11" s="1">
        <v>1</v>
      </c>
      <c r="AF11" s="1">
        <v>1</v>
      </c>
      <c r="AG11" s="1">
        <v>1</v>
      </c>
      <c r="AH11" s="1">
        <v>1</v>
      </c>
      <c r="AI11" s="8"/>
    </row>
    <row r="12" spans="1:37" x14ac:dyDescent="0.35">
      <c r="A12" t="s">
        <v>5</v>
      </c>
      <c r="B12" s="1">
        <v>1.2</v>
      </c>
      <c r="C12" s="1">
        <v>2</v>
      </c>
      <c r="D12" s="1">
        <v>0.3</v>
      </c>
      <c r="E12" s="1">
        <v>1.1000000000000001</v>
      </c>
      <c r="F12" s="1">
        <v>1</v>
      </c>
      <c r="G12" s="1">
        <v>1</v>
      </c>
      <c r="H12" s="1">
        <v>1</v>
      </c>
      <c r="I12" s="1">
        <v>1</v>
      </c>
      <c r="J12" s="1">
        <v>1</v>
      </c>
      <c r="K12" s="6">
        <v>1</v>
      </c>
      <c r="L12" s="1">
        <v>1</v>
      </c>
      <c r="M12" s="1">
        <v>1</v>
      </c>
      <c r="N12" s="1">
        <v>1</v>
      </c>
      <c r="O12" s="9"/>
      <c r="P12" s="1">
        <v>1</v>
      </c>
      <c r="Q12" s="1">
        <v>1</v>
      </c>
      <c r="R12" s="1">
        <v>1</v>
      </c>
      <c r="S12" s="1">
        <v>1</v>
      </c>
      <c r="T12" s="1">
        <v>1</v>
      </c>
      <c r="U12" s="1">
        <v>4</v>
      </c>
      <c r="V12" s="1">
        <v>1</v>
      </c>
      <c r="W12" s="1">
        <v>1</v>
      </c>
      <c r="X12" s="1">
        <v>1</v>
      </c>
      <c r="Z12" s="1">
        <v>1</v>
      </c>
      <c r="AE12" s="1">
        <v>1</v>
      </c>
      <c r="AF12" s="1">
        <v>2.5</v>
      </c>
      <c r="AG12" s="1">
        <v>0.3</v>
      </c>
      <c r="AH12" s="1">
        <v>0.8</v>
      </c>
      <c r="AI12" s="8"/>
    </row>
    <row r="13" spans="1:37" x14ac:dyDescent="0.35">
      <c r="A13" t="s">
        <v>6</v>
      </c>
      <c r="B13" s="1">
        <v>0.5</v>
      </c>
      <c r="C13" s="1">
        <v>3</v>
      </c>
      <c r="D13" s="1">
        <v>1</v>
      </c>
      <c r="E13" s="1">
        <v>2</v>
      </c>
      <c r="F13" s="1">
        <v>0.6</v>
      </c>
      <c r="G13" s="1">
        <v>1</v>
      </c>
      <c r="H13" s="1">
        <v>1</v>
      </c>
      <c r="I13" s="1">
        <v>0.7</v>
      </c>
      <c r="J13" s="1">
        <v>2</v>
      </c>
      <c r="K13" s="6">
        <v>3</v>
      </c>
      <c r="L13" s="1">
        <v>1</v>
      </c>
      <c r="M13" s="1">
        <v>2</v>
      </c>
      <c r="N13" s="1">
        <v>0.7</v>
      </c>
      <c r="O13" s="9"/>
      <c r="P13" s="1">
        <v>0.8</v>
      </c>
      <c r="Q13" s="1">
        <v>1</v>
      </c>
      <c r="R13" s="1">
        <v>3</v>
      </c>
      <c r="S13" s="1">
        <v>1.2</v>
      </c>
      <c r="T13" s="1">
        <v>1</v>
      </c>
      <c r="U13" s="1">
        <v>1</v>
      </c>
      <c r="V13" s="1">
        <v>0.8</v>
      </c>
      <c r="W13" s="1">
        <v>0.5</v>
      </c>
      <c r="X13" s="1">
        <v>0.5</v>
      </c>
      <c r="Z13" s="1">
        <v>0.4</v>
      </c>
      <c r="AE13" s="1">
        <v>1.1000000000000001</v>
      </c>
      <c r="AF13" s="1">
        <v>1</v>
      </c>
      <c r="AG13" s="1">
        <v>1</v>
      </c>
      <c r="AH13" s="1">
        <v>1</v>
      </c>
      <c r="AI13" s="8"/>
    </row>
    <row r="14" spans="1:37" x14ac:dyDescent="0.35">
      <c r="A14" t="s">
        <v>7</v>
      </c>
      <c r="B14" s="1">
        <v>3</v>
      </c>
      <c r="C14" s="1">
        <v>4</v>
      </c>
      <c r="D14" s="1">
        <v>1</v>
      </c>
      <c r="E14" s="1">
        <v>2.4</v>
      </c>
      <c r="F14" s="1">
        <v>0.3</v>
      </c>
      <c r="G14" s="1">
        <v>0.5</v>
      </c>
      <c r="H14" s="1">
        <v>1</v>
      </c>
      <c r="I14" s="1">
        <v>1.3</v>
      </c>
      <c r="J14" s="1">
        <v>2</v>
      </c>
      <c r="K14" s="6">
        <v>5</v>
      </c>
      <c r="L14" s="1">
        <v>1</v>
      </c>
      <c r="M14" s="1">
        <v>5</v>
      </c>
      <c r="N14" s="1">
        <v>1</v>
      </c>
      <c r="O14" s="9"/>
      <c r="P14" s="1">
        <v>1.2</v>
      </c>
      <c r="Q14" s="1">
        <v>1.1000000000000001</v>
      </c>
      <c r="R14" s="1">
        <v>6</v>
      </c>
      <c r="S14" s="1">
        <v>1.5</v>
      </c>
      <c r="T14" s="1">
        <v>1</v>
      </c>
      <c r="U14" s="1">
        <v>1</v>
      </c>
      <c r="V14" s="1">
        <v>1</v>
      </c>
      <c r="W14" s="1">
        <v>0.8</v>
      </c>
      <c r="X14" s="1">
        <v>0.4</v>
      </c>
      <c r="Z14" s="1">
        <v>0.5</v>
      </c>
      <c r="AE14" s="1">
        <v>1.2</v>
      </c>
      <c r="AF14" s="1">
        <v>1.2</v>
      </c>
      <c r="AG14" s="1">
        <v>1</v>
      </c>
      <c r="AH14" s="1">
        <v>1</v>
      </c>
      <c r="AI14" s="8"/>
    </row>
    <row r="15" spans="1:37" x14ac:dyDescent="0.35">
      <c r="A15" t="s">
        <v>8</v>
      </c>
      <c r="B15" s="1">
        <v>6</v>
      </c>
      <c r="C15" s="1">
        <v>5</v>
      </c>
      <c r="D15" s="1">
        <v>1</v>
      </c>
      <c r="E15" s="1">
        <v>3</v>
      </c>
      <c r="F15" s="1">
        <v>0.3</v>
      </c>
      <c r="G15" s="1">
        <v>1</v>
      </c>
      <c r="H15" s="1">
        <v>2</v>
      </c>
      <c r="I15" s="1">
        <v>1.2</v>
      </c>
      <c r="J15" s="1">
        <v>2.5</v>
      </c>
      <c r="K15" s="6">
        <v>5</v>
      </c>
      <c r="L15" s="1">
        <v>1</v>
      </c>
      <c r="M15" s="1">
        <v>3</v>
      </c>
      <c r="N15" s="1">
        <v>0.9</v>
      </c>
      <c r="O15" s="9"/>
      <c r="P15" s="1">
        <v>0.7</v>
      </c>
      <c r="Q15" s="1">
        <v>1</v>
      </c>
      <c r="R15" s="1">
        <v>7</v>
      </c>
      <c r="S15" s="1">
        <v>1.3</v>
      </c>
      <c r="T15" s="1">
        <v>1</v>
      </c>
      <c r="U15" s="1">
        <v>1</v>
      </c>
      <c r="V15" s="1">
        <v>1</v>
      </c>
      <c r="W15" s="1">
        <v>0.4</v>
      </c>
      <c r="X15" s="1">
        <v>0.5</v>
      </c>
      <c r="Z15" s="1">
        <v>0.6</v>
      </c>
      <c r="AE15" s="1">
        <v>1.6</v>
      </c>
      <c r="AF15" s="1">
        <v>1</v>
      </c>
      <c r="AG15" s="1">
        <v>1</v>
      </c>
      <c r="AH15" s="1">
        <v>1</v>
      </c>
      <c r="AI15" s="8"/>
    </row>
    <row r="16" spans="1:37" x14ac:dyDescent="0.35">
      <c r="A16" t="s">
        <v>9</v>
      </c>
      <c r="B16" s="1">
        <v>5</v>
      </c>
      <c r="C16" s="1">
        <v>3.5</v>
      </c>
      <c r="D16" s="1">
        <v>1</v>
      </c>
      <c r="E16" s="1">
        <v>3</v>
      </c>
      <c r="F16" s="1">
        <v>0.3</v>
      </c>
      <c r="G16" s="1">
        <v>0.7</v>
      </c>
      <c r="H16" s="1">
        <v>1.3</v>
      </c>
      <c r="I16" s="1">
        <v>1.2</v>
      </c>
      <c r="J16" s="1">
        <v>3</v>
      </c>
      <c r="K16" s="6">
        <v>4</v>
      </c>
      <c r="L16" s="1">
        <v>1</v>
      </c>
      <c r="M16" s="1">
        <v>4</v>
      </c>
      <c r="N16" s="1">
        <v>1</v>
      </c>
      <c r="O16" s="9"/>
      <c r="P16" s="1">
        <v>1.2</v>
      </c>
      <c r="Q16" s="1">
        <v>1</v>
      </c>
      <c r="R16" s="1">
        <v>15</v>
      </c>
      <c r="S16" s="1">
        <v>1.2</v>
      </c>
      <c r="T16" s="1">
        <v>1</v>
      </c>
      <c r="U16" s="1">
        <v>1</v>
      </c>
      <c r="V16" s="1">
        <v>1</v>
      </c>
      <c r="W16" s="1">
        <v>1</v>
      </c>
      <c r="X16" s="1">
        <v>0.8</v>
      </c>
      <c r="Z16" s="1">
        <v>0.5</v>
      </c>
      <c r="AE16" s="1">
        <v>1.2</v>
      </c>
      <c r="AF16" s="1">
        <v>1</v>
      </c>
      <c r="AG16" s="1">
        <v>1</v>
      </c>
      <c r="AH16" s="1">
        <v>1</v>
      </c>
      <c r="AI16" s="8"/>
    </row>
    <row r="17" spans="1:35" x14ac:dyDescent="0.35">
      <c r="A17" t="s">
        <v>10</v>
      </c>
      <c r="B17" s="1">
        <v>0.2</v>
      </c>
      <c r="C17" s="1">
        <v>1.3</v>
      </c>
      <c r="D17" s="1">
        <v>1</v>
      </c>
      <c r="E17" s="1">
        <v>1.3</v>
      </c>
      <c r="F17" s="1">
        <v>0.2</v>
      </c>
      <c r="G17" s="1">
        <v>0.2</v>
      </c>
      <c r="H17" s="1">
        <v>0.4</v>
      </c>
      <c r="I17" s="1">
        <v>0.3</v>
      </c>
      <c r="J17" s="1">
        <v>0.25</v>
      </c>
      <c r="K17" s="6">
        <v>2.5</v>
      </c>
      <c r="L17" s="1">
        <v>0.2</v>
      </c>
      <c r="M17" s="1">
        <v>1.4</v>
      </c>
      <c r="N17" s="1">
        <v>0.4</v>
      </c>
      <c r="O17" s="9"/>
      <c r="P17" s="1">
        <v>0.3</v>
      </c>
      <c r="Q17" s="1">
        <v>0.4</v>
      </c>
      <c r="R17" s="1">
        <v>3</v>
      </c>
      <c r="S17" s="1">
        <v>0.5</v>
      </c>
      <c r="T17" s="1">
        <v>0.2</v>
      </c>
      <c r="U17" s="1">
        <v>0.2</v>
      </c>
      <c r="V17" s="1">
        <v>0.2</v>
      </c>
      <c r="W17" s="1">
        <v>0.1</v>
      </c>
      <c r="X17" s="1">
        <v>0.2</v>
      </c>
      <c r="Z17" s="1">
        <v>0.1</v>
      </c>
      <c r="AE17" s="1">
        <v>0.25</v>
      </c>
      <c r="AF17" s="1">
        <v>1</v>
      </c>
      <c r="AG17" s="1">
        <v>0.3</v>
      </c>
      <c r="AH17" s="1">
        <v>1</v>
      </c>
      <c r="AI17" s="8"/>
    </row>
    <row r="18" spans="1:35" x14ac:dyDescent="0.35">
      <c r="A18" t="s">
        <v>11</v>
      </c>
      <c r="B18" s="1">
        <v>2</v>
      </c>
      <c r="C18" s="1">
        <v>1.7</v>
      </c>
      <c r="D18" s="1">
        <v>1</v>
      </c>
      <c r="E18" s="1">
        <v>2.5</v>
      </c>
      <c r="F18" s="1">
        <v>1.8</v>
      </c>
      <c r="G18" s="1">
        <v>2</v>
      </c>
      <c r="H18" s="1">
        <v>3</v>
      </c>
      <c r="I18" s="1">
        <v>3</v>
      </c>
      <c r="J18" s="1">
        <v>1.7</v>
      </c>
      <c r="K18" s="6">
        <v>3</v>
      </c>
      <c r="L18" s="1">
        <v>1.2</v>
      </c>
      <c r="M18" s="1">
        <v>3</v>
      </c>
      <c r="N18" s="1">
        <v>2</v>
      </c>
      <c r="O18" s="9"/>
      <c r="P18" s="1">
        <v>2</v>
      </c>
      <c r="Q18" s="1">
        <v>1.2</v>
      </c>
      <c r="R18" s="1">
        <v>0.3</v>
      </c>
      <c r="S18" s="1">
        <v>1.2</v>
      </c>
      <c r="T18" s="1">
        <v>1</v>
      </c>
      <c r="U18" s="1">
        <v>1.2</v>
      </c>
      <c r="V18" s="1">
        <v>1.4</v>
      </c>
      <c r="W18" s="1">
        <v>2</v>
      </c>
      <c r="X18" s="1">
        <v>1.3</v>
      </c>
      <c r="Z18" s="1">
        <v>1</v>
      </c>
      <c r="AE18" s="1">
        <v>1.2</v>
      </c>
      <c r="AF18" s="1">
        <v>1</v>
      </c>
      <c r="AG18" s="1">
        <v>1</v>
      </c>
      <c r="AH18" s="1">
        <v>1</v>
      </c>
      <c r="AI18" s="8"/>
    </row>
    <row r="19" spans="1:35" x14ac:dyDescent="0.35">
      <c r="A19" t="s">
        <v>12</v>
      </c>
      <c r="B19" s="1">
        <v>3</v>
      </c>
      <c r="C19" s="1">
        <v>5</v>
      </c>
      <c r="D19" s="1">
        <v>4</v>
      </c>
      <c r="E19" s="1">
        <v>4</v>
      </c>
      <c r="F19" s="1">
        <v>4</v>
      </c>
      <c r="G19" s="1">
        <v>3</v>
      </c>
      <c r="H19" s="1">
        <v>3.5</v>
      </c>
      <c r="I19" s="1">
        <v>0.5</v>
      </c>
      <c r="J19" s="1">
        <v>9</v>
      </c>
      <c r="K19" s="6">
        <v>0.3</v>
      </c>
      <c r="L19" s="1">
        <v>2</v>
      </c>
      <c r="M19" s="1">
        <v>7</v>
      </c>
      <c r="N19" s="1">
        <v>5</v>
      </c>
      <c r="O19" s="9"/>
      <c r="P19" s="1">
        <v>0.3</v>
      </c>
      <c r="Q19" s="1">
        <v>0.2</v>
      </c>
      <c r="R19" s="1">
        <v>0.2</v>
      </c>
      <c r="S19" s="1">
        <v>0.3</v>
      </c>
      <c r="T19" s="1">
        <v>1</v>
      </c>
      <c r="U19" s="1">
        <v>1</v>
      </c>
      <c r="V19" s="1">
        <v>0.5</v>
      </c>
      <c r="W19" s="1">
        <v>1</v>
      </c>
      <c r="X19" s="1">
        <v>1</v>
      </c>
      <c r="Z19" s="1">
        <v>0.1</v>
      </c>
      <c r="AE19" s="1">
        <v>0.1</v>
      </c>
      <c r="AF19" s="1">
        <v>0.9</v>
      </c>
      <c r="AG19" s="1">
        <v>0.7</v>
      </c>
      <c r="AH19" s="1">
        <v>3</v>
      </c>
      <c r="AI19" s="8"/>
    </row>
    <row r="20" spans="1:35" x14ac:dyDescent="0.35">
      <c r="A20" t="s">
        <v>13</v>
      </c>
      <c r="B20" s="1">
        <v>1.3</v>
      </c>
      <c r="C20" s="1">
        <v>3</v>
      </c>
      <c r="D20" s="1">
        <v>3</v>
      </c>
      <c r="E20" s="1">
        <v>2.5</v>
      </c>
      <c r="F20" s="1">
        <v>5</v>
      </c>
      <c r="G20" s="1">
        <v>2</v>
      </c>
      <c r="H20" s="1">
        <v>3</v>
      </c>
      <c r="I20" s="1">
        <v>3</v>
      </c>
      <c r="J20" s="1">
        <v>5</v>
      </c>
      <c r="K20" s="6">
        <v>4</v>
      </c>
      <c r="L20" s="1">
        <v>2</v>
      </c>
      <c r="M20" s="1">
        <v>3</v>
      </c>
      <c r="N20" s="1">
        <v>3</v>
      </c>
      <c r="O20" s="9"/>
      <c r="P20" s="1">
        <v>1.3</v>
      </c>
      <c r="Q20" s="1">
        <v>3</v>
      </c>
      <c r="R20" s="1">
        <v>0.5</v>
      </c>
      <c r="S20" s="1">
        <v>1</v>
      </c>
      <c r="T20" s="1">
        <v>1</v>
      </c>
      <c r="U20" s="1">
        <v>0.9</v>
      </c>
      <c r="V20" s="1">
        <v>1</v>
      </c>
      <c r="W20" s="1">
        <v>1</v>
      </c>
      <c r="X20" s="1">
        <v>0.1</v>
      </c>
      <c r="Z20" s="1">
        <v>0.2</v>
      </c>
      <c r="AE20" s="1">
        <v>0.2</v>
      </c>
      <c r="AF20" s="1">
        <v>1</v>
      </c>
      <c r="AG20" s="1">
        <v>1</v>
      </c>
      <c r="AH20" s="1">
        <v>4</v>
      </c>
      <c r="AI20" s="8"/>
    </row>
    <row r="21" spans="1:35" x14ac:dyDescent="0.35">
      <c r="A21" t="s">
        <v>14</v>
      </c>
      <c r="B21" s="1">
        <v>5</v>
      </c>
      <c r="C21" s="1">
        <v>2.5</v>
      </c>
      <c r="D21" s="1">
        <v>7.5</v>
      </c>
      <c r="E21" s="1">
        <v>2.5</v>
      </c>
      <c r="F21" s="1">
        <v>10</v>
      </c>
      <c r="G21" s="1">
        <v>3</v>
      </c>
      <c r="H21" s="1">
        <v>3.5</v>
      </c>
      <c r="I21" s="1">
        <v>0.3</v>
      </c>
      <c r="J21" s="1">
        <v>0.1</v>
      </c>
      <c r="K21" s="6">
        <v>0.1</v>
      </c>
      <c r="L21" s="1">
        <v>0.1</v>
      </c>
      <c r="M21" s="1">
        <v>0.1</v>
      </c>
      <c r="N21" s="1">
        <v>0.25</v>
      </c>
      <c r="O21" s="9"/>
      <c r="P21" s="1">
        <v>0.5</v>
      </c>
      <c r="Q21" s="1">
        <v>5</v>
      </c>
      <c r="R21" s="1">
        <v>0.1</v>
      </c>
      <c r="S21" s="1">
        <v>0.2</v>
      </c>
      <c r="T21" s="1">
        <v>1</v>
      </c>
      <c r="U21" s="1">
        <v>0.3</v>
      </c>
      <c r="V21" s="1">
        <v>1</v>
      </c>
      <c r="W21" s="1">
        <v>1</v>
      </c>
      <c r="X21" s="1">
        <v>1</v>
      </c>
      <c r="Z21" s="1">
        <v>0.1</v>
      </c>
      <c r="AE21" s="1">
        <v>0.1</v>
      </c>
      <c r="AF21" s="1">
        <v>1</v>
      </c>
      <c r="AG21" s="1">
        <v>0.5</v>
      </c>
      <c r="AH21" s="1">
        <v>3</v>
      </c>
      <c r="AI21" s="8"/>
    </row>
    <row r="22" spans="1:35" x14ac:dyDescent="0.35">
      <c r="A22" t="s">
        <v>15</v>
      </c>
      <c r="B22" s="1">
        <v>3</v>
      </c>
      <c r="C22" s="1">
        <v>1.5</v>
      </c>
      <c r="D22" s="1">
        <v>1.3</v>
      </c>
      <c r="E22" s="1">
        <v>1.4</v>
      </c>
      <c r="F22" s="1">
        <v>1.8</v>
      </c>
      <c r="G22" s="1">
        <v>1.3</v>
      </c>
      <c r="H22" s="1">
        <v>0.7</v>
      </c>
      <c r="I22" s="1">
        <v>2</v>
      </c>
      <c r="J22" s="1">
        <v>1</v>
      </c>
      <c r="K22" s="6">
        <v>2</v>
      </c>
      <c r="L22" s="1">
        <v>2</v>
      </c>
      <c r="M22" s="1">
        <v>2.5</v>
      </c>
      <c r="N22" s="1">
        <v>3</v>
      </c>
      <c r="O22" s="9"/>
      <c r="P22" s="1">
        <v>1</v>
      </c>
      <c r="Q22" s="1">
        <v>1.3</v>
      </c>
      <c r="R22" s="1">
        <v>0.6</v>
      </c>
      <c r="S22" s="1">
        <v>1.8</v>
      </c>
      <c r="T22" s="1">
        <v>1</v>
      </c>
      <c r="U22" s="1">
        <v>1</v>
      </c>
      <c r="V22" s="1">
        <v>1</v>
      </c>
      <c r="W22" s="1">
        <v>1</v>
      </c>
      <c r="X22" s="1">
        <v>1</v>
      </c>
      <c r="Z22" s="1">
        <v>0.5</v>
      </c>
      <c r="AE22" s="1">
        <v>1.2</v>
      </c>
      <c r="AF22" s="1">
        <v>1.3</v>
      </c>
      <c r="AG22" s="1">
        <v>1.5</v>
      </c>
      <c r="AH22" s="1">
        <v>1</v>
      </c>
      <c r="AI22" s="8"/>
    </row>
    <row r="23" spans="1:35" x14ac:dyDescent="0.35">
      <c r="A23" t="s">
        <v>16</v>
      </c>
      <c r="B23" s="1">
        <v>1</v>
      </c>
      <c r="C23" s="1">
        <v>1</v>
      </c>
      <c r="D23" s="1">
        <v>1</v>
      </c>
      <c r="E23" s="1">
        <v>1</v>
      </c>
      <c r="F23" s="1">
        <v>1.1000000000000001</v>
      </c>
      <c r="G23" s="1">
        <v>1</v>
      </c>
      <c r="H23" s="1">
        <v>1</v>
      </c>
      <c r="I23" s="1">
        <v>1</v>
      </c>
      <c r="J23" s="1">
        <v>1</v>
      </c>
      <c r="K23" s="6">
        <v>1</v>
      </c>
      <c r="L23" s="1">
        <v>0.9</v>
      </c>
      <c r="M23" s="1">
        <v>1</v>
      </c>
      <c r="N23" s="1">
        <v>0.95</v>
      </c>
      <c r="O23" s="9"/>
      <c r="P23" s="1">
        <v>1</v>
      </c>
      <c r="Q23" s="1">
        <v>1</v>
      </c>
      <c r="R23" s="1">
        <v>0.8</v>
      </c>
      <c r="S23" s="1">
        <v>1</v>
      </c>
      <c r="T23" s="1">
        <v>1</v>
      </c>
      <c r="U23" s="1">
        <v>1</v>
      </c>
      <c r="V23" s="1">
        <v>1</v>
      </c>
      <c r="W23" s="1">
        <v>1</v>
      </c>
      <c r="X23" s="1">
        <v>1</v>
      </c>
      <c r="Z23" s="1">
        <v>1</v>
      </c>
      <c r="AE23" s="1">
        <v>1</v>
      </c>
      <c r="AF23" s="1">
        <v>1</v>
      </c>
      <c r="AG23" s="1">
        <v>1</v>
      </c>
      <c r="AH23" s="1">
        <v>1</v>
      </c>
      <c r="AI23" s="8"/>
    </row>
    <row r="24" spans="1:35" x14ac:dyDescent="0.35">
      <c r="A24" t="s">
        <v>17</v>
      </c>
      <c r="B24" s="1">
        <v>1</v>
      </c>
      <c r="C24" s="1">
        <v>0.6</v>
      </c>
      <c r="D24" s="1">
        <v>0.9</v>
      </c>
      <c r="E24" s="1">
        <v>0.85</v>
      </c>
      <c r="F24" s="1">
        <v>1.1000000000000001</v>
      </c>
      <c r="G24" s="1">
        <v>1</v>
      </c>
      <c r="H24" s="1">
        <v>1</v>
      </c>
      <c r="I24" s="1">
        <v>1</v>
      </c>
      <c r="J24" s="1">
        <v>1.1000000000000001</v>
      </c>
      <c r="K24" s="6">
        <v>1</v>
      </c>
      <c r="L24" s="1">
        <v>1</v>
      </c>
      <c r="M24" s="1">
        <v>1</v>
      </c>
      <c r="N24" s="1">
        <v>1</v>
      </c>
      <c r="O24" s="9"/>
      <c r="P24" s="1">
        <v>1</v>
      </c>
      <c r="Q24" s="1">
        <v>0.6</v>
      </c>
      <c r="R24" s="1">
        <v>0.9</v>
      </c>
      <c r="S24" s="1">
        <v>1</v>
      </c>
      <c r="T24" s="1">
        <v>1</v>
      </c>
      <c r="U24" s="1">
        <v>1</v>
      </c>
      <c r="V24" s="1">
        <v>1</v>
      </c>
      <c r="W24" s="1">
        <v>1.2</v>
      </c>
      <c r="X24" s="1">
        <v>1.1000000000000001</v>
      </c>
      <c r="Z24" s="1">
        <v>1</v>
      </c>
      <c r="AE24" s="1">
        <v>1</v>
      </c>
      <c r="AF24" s="1">
        <v>1</v>
      </c>
      <c r="AG24" s="1">
        <v>0.7</v>
      </c>
      <c r="AH24" s="1">
        <v>1</v>
      </c>
      <c r="AI24" s="8"/>
    </row>
    <row r="25" spans="1:35" x14ac:dyDescent="0.35">
      <c r="A25" t="s">
        <v>18</v>
      </c>
      <c r="B25" s="1">
        <v>1</v>
      </c>
      <c r="C25" s="1">
        <v>0.9</v>
      </c>
      <c r="D25" s="1">
        <v>1</v>
      </c>
      <c r="E25" s="1">
        <v>1</v>
      </c>
      <c r="F25" s="1">
        <v>1</v>
      </c>
      <c r="G25" s="1">
        <v>1</v>
      </c>
      <c r="H25" s="1">
        <v>1</v>
      </c>
      <c r="I25" s="1">
        <v>0.9</v>
      </c>
      <c r="J25" s="1">
        <v>1</v>
      </c>
      <c r="K25" s="6">
        <v>1.1000000000000001</v>
      </c>
      <c r="L25" s="1">
        <v>1</v>
      </c>
      <c r="M25" s="1">
        <v>1</v>
      </c>
      <c r="N25" s="1">
        <v>1</v>
      </c>
      <c r="O25" s="9"/>
      <c r="P25" s="1">
        <v>1.1000000000000001</v>
      </c>
      <c r="Q25" s="1">
        <v>0.6</v>
      </c>
      <c r="R25" s="1">
        <v>0.9</v>
      </c>
      <c r="S25" s="1">
        <v>1</v>
      </c>
      <c r="T25" s="1">
        <v>1</v>
      </c>
      <c r="U25" s="1">
        <v>1</v>
      </c>
      <c r="V25" s="1">
        <v>1</v>
      </c>
      <c r="W25" s="1">
        <v>1</v>
      </c>
      <c r="X25" s="1">
        <v>1</v>
      </c>
      <c r="Z25" s="1">
        <v>1</v>
      </c>
      <c r="AE25" s="1">
        <v>0.9</v>
      </c>
      <c r="AF25" s="1">
        <v>1</v>
      </c>
      <c r="AG25" s="1">
        <v>1</v>
      </c>
      <c r="AH25" s="1">
        <v>1</v>
      </c>
      <c r="AI25" s="8"/>
    </row>
    <row r="26" spans="1:35" x14ac:dyDescent="0.35">
      <c r="A26" t="s">
        <v>19</v>
      </c>
      <c r="B26" s="1">
        <v>1.5</v>
      </c>
      <c r="C26" s="1">
        <v>0.8</v>
      </c>
      <c r="D26" s="1">
        <v>1</v>
      </c>
      <c r="E26" s="1">
        <v>1</v>
      </c>
      <c r="F26" s="1">
        <v>1.3</v>
      </c>
      <c r="G26" s="1">
        <v>0.9</v>
      </c>
      <c r="H26" s="1">
        <v>1.4</v>
      </c>
      <c r="I26" s="1">
        <v>1.1000000000000001</v>
      </c>
      <c r="J26" s="1">
        <v>1</v>
      </c>
      <c r="K26" s="6">
        <v>1</v>
      </c>
      <c r="L26" s="1">
        <v>1.2</v>
      </c>
      <c r="M26" s="1">
        <v>0.9</v>
      </c>
      <c r="N26" s="1">
        <v>1</v>
      </c>
      <c r="O26" s="9"/>
      <c r="P26" s="1">
        <v>1.2</v>
      </c>
      <c r="Q26" s="1">
        <v>1</v>
      </c>
      <c r="R26" s="1">
        <v>0.8</v>
      </c>
      <c r="S26" s="1">
        <v>0.5</v>
      </c>
      <c r="T26" s="1">
        <v>1.2</v>
      </c>
      <c r="U26" s="1">
        <v>1.2</v>
      </c>
      <c r="V26" s="1">
        <v>1.2</v>
      </c>
      <c r="W26" s="1">
        <v>1.2</v>
      </c>
      <c r="X26" s="1">
        <v>1.3</v>
      </c>
      <c r="Z26" s="1">
        <v>1.3</v>
      </c>
      <c r="AE26" s="1">
        <v>0.9</v>
      </c>
      <c r="AF26" s="1">
        <v>0.8</v>
      </c>
      <c r="AG26" s="1">
        <v>1.2</v>
      </c>
      <c r="AH26" s="1">
        <v>1</v>
      </c>
      <c r="AI26" s="8"/>
    </row>
    <row r="27" spans="1:35" x14ac:dyDescent="0.35">
      <c r="A27" t="s">
        <v>20</v>
      </c>
      <c r="B27" s="1">
        <v>1.1000000000000001</v>
      </c>
      <c r="C27" s="1">
        <v>1.2</v>
      </c>
      <c r="D27" s="1">
        <v>1.5</v>
      </c>
      <c r="E27" s="1">
        <v>1.3</v>
      </c>
      <c r="F27" s="1">
        <v>1</v>
      </c>
      <c r="G27" s="1">
        <v>1</v>
      </c>
      <c r="H27" s="1">
        <v>1</v>
      </c>
      <c r="I27" s="1">
        <v>1</v>
      </c>
      <c r="J27" s="1">
        <v>1</v>
      </c>
      <c r="K27" s="6">
        <v>1</v>
      </c>
      <c r="L27" s="1">
        <v>1</v>
      </c>
      <c r="M27" s="1">
        <v>1</v>
      </c>
      <c r="N27" s="1">
        <v>1</v>
      </c>
      <c r="O27" s="9"/>
      <c r="P27" s="1">
        <v>1</v>
      </c>
      <c r="Q27" s="1">
        <v>1</v>
      </c>
      <c r="R27" s="1">
        <v>1</v>
      </c>
      <c r="S27" s="1">
        <v>1</v>
      </c>
      <c r="T27" s="1">
        <v>1</v>
      </c>
      <c r="U27" s="1">
        <v>1</v>
      </c>
      <c r="V27" s="1">
        <v>1.3</v>
      </c>
      <c r="W27" s="1">
        <v>1</v>
      </c>
      <c r="X27" s="1">
        <v>1</v>
      </c>
      <c r="Z27" s="1">
        <v>1</v>
      </c>
      <c r="AE27" s="1">
        <v>1</v>
      </c>
      <c r="AF27" s="1">
        <v>3</v>
      </c>
      <c r="AG27" s="1">
        <v>1</v>
      </c>
      <c r="AH27" s="1">
        <v>1.3</v>
      </c>
      <c r="AI27" s="8"/>
    </row>
    <row r="28" spans="1:35" x14ac:dyDescent="0.35">
      <c r="A28" t="s">
        <v>21</v>
      </c>
      <c r="B28" s="1">
        <v>0.6</v>
      </c>
      <c r="C28" s="1">
        <v>0.6</v>
      </c>
      <c r="D28" s="1">
        <v>0.9</v>
      </c>
      <c r="E28" s="1">
        <v>0.8</v>
      </c>
      <c r="F28" s="1">
        <v>1</v>
      </c>
      <c r="G28" s="1">
        <v>1</v>
      </c>
      <c r="H28" s="1">
        <v>1.3</v>
      </c>
      <c r="I28" s="1">
        <v>1</v>
      </c>
      <c r="J28" s="1">
        <v>1</v>
      </c>
      <c r="K28" s="6">
        <v>1</v>
      </c>
      <c r="L28" s="1">
        <v>1</v>
      </c>
      <c r="M28" s="1">
        <v>1</v>
      </c>
      <c r="N28" s="1">
        <v>1</v>
      </c>
      <c r="O28" s="9"/>
      <c r="P28" s="1">
        <v>1</v>
      </c>
      <c r="Q28" s="1">
        <v>1</v>
      </c>
      <c r="R28" s="1">
        <v>1.5</v>
      </c>
      <c r="S28" s="1">
        <v>1</v>
      </c>
      <c r="T28" s="1">
        <v>0.8</v>
      </c>
      <c r="U28" s="1">
        <v>1</v>
      </c>
      <c r="V28" s="1">
        <v>0.8</v>
      </c>
      <c r="W28" s="1">
        <v>0.7</v>
      </c>
      <c r="X28" s="1">
        <v>0.7</v>
      </c>
      <c r="Z28" s="1">
        <v>1.3</v>
      </c>
      <c r="AE28" s="1">
        <v>0.7</v>
      </c>
      <c r="AF28" s="1">
        <v>1</v>
      </c>
      <c r="AG28" s="1">
        <v>0.7</v>
      </c>
      <c r="AH28" s="1">
        <v>1</v>
      </c>
      <c r="AI28" s="8"/>
    </row>
    <row r="29" spans="1:35" x14ac:dyDescent="0.35">
      <c r="A29" t="s">
        <v>22</v>
      </c>
      <c r="B29" s="1">
        <v>0.1</v>
      </c>
      <c r="C29" s="1">
        <v>0.05</v>
      </c>
      <c r="D29" s="1">
        <v>1</v>
      </c>
      <c r="E29" s="1">
        <v>0.3</v>
      </c>
      <c r="F29" s="1">
        <v>1</v>
      </c>
      <c r="G29" s="1">
        <v>1</v>
      </c>
      <c r="H29" s="1">
        <v>1</v>
      </c>
      <c r="I29" s="1">
        <v>1</v>
      </c>
      <c r="J29" s="1">
        <v>1</v>
      </c>
      <c r="K29" s="6">
        <v>1</v>
      </c>
      <c r="L29" s="1">
        <v>1</v>
      </c>
      <c r="M29" s="1">
        <v>1</v>
      </c>
      <c r="N29" s="1">
        <v>1</v>
      </c>
      <c r="O29" s="9"/>
      <c r="P29" s="1">
        <v>1</v>
      </c>
      <c r="Q29" s="1">
        <v>1</v>
      </c>
      <c r="R29" s="1">
        <v>1</v>
      </c>
      <c r="S29" s="1">
        <v>1</v>
      </c>
      <c r="T29" s="1">
        <v>1</v>
      </c>
      <c r="U29" s="1">
        <v>1</v>
      </c>
      <c r="V29" s="1">
        <v>1</v>
      </c>
      <c r="W29" s="1">
        <v>1</v>
      </c>
      <c r="X29" s="1">
        <v>1</v>
      </c>
      <c r="Z29" s="1">
        <v>1</v>
      </c>
      <c r="AE29" s="1">
        <v>1</v>
      </c>
      <c r="AF29" s="1">
        <v>0.3</v>
      </c>
      <c r="AG29" s="1">
        <v>1</v>
      </c>
      <c r="AH29" s="1">
        <v>1</v>
      </c>
      <c r="AI29" s="8"/>
    </row>
    <row r="30" spans="1:35" x14ac:dyDescent="0.35">
      <c r="A30" t="s">
        <v>23</v>
      </c>
      <c r="B30" s="1">
        <v>0.6</v>
      </c>
      <c r="C30" s="1">
        <v>0.6</v>
      </c>
      <c r="D30" s="1">
        <v>0.9</v>
      </c>
      <c r="E30" s="1">
        <v>0.8</v>
      </c>
      <c r="F30" s="1">
        <v>1.1000000000000001</v>
      </c>
      <c r="G30" s="1">
        <v>1</v>
      </c>
      <c r="H30" s="1">
        <v>1</v>
      </c>
      <c r="I30" s="1">
        <v>1</v>
      </c>
      <c r="J30" s="1">
        <v>1</v>
      </c>
      <c r="K30" s="6">
        <v>1</v>
      </c>
      <c r="L30" s="1">
        <v>1.1000000000000001</v>
      </c>
      <c r="M30" s="1">
        <v>1</v>
      </c>
      <c r="N30" s="1">
        <v>1</v>
      </c>
      <c r="O30" s="9"/>
      <c r="P30" s="1">
        <v>1</v>
      </c>
      <c r="Q30" s="1">
        <v>1</v>
      </c>
      <c r="R30" s="1">
        <v>1</v>
      </c>
      <c r="S30" s="1">
        <v>0.95</v>
      </c>
      <c r="T30" s="1">
        <v>1</v>
      </c>
      <c r="U30" s="1">
        <v>1</v>
      </c>
      <c r="V30" s="1">
        <v>1</v>
      </c>
      <c r="W30" s="1">
        <v>1</v>
      </c>
      <c r="X30" s="1">
        <v>1</v>
      </c>
      <c r="Z30" s="1">
        <v>1</v>
      </c>
      <c r="AE30" s="1">
        <v>1</v>
      </c>
      <c r="AF30" s="1">
        <v>1</v>
      </c>
      <c r="AG30" s="1">
        <v>1</v>
      </c>
      <c r="AH30" s="1">
        <v>1</v>
      </c>
      <c r="AI30" s="8"/>
    </row>
    <row r="31" spans="1:35" x14ac:dyDescent="0.35">
      <c r="A31" t="s">
        <v>24</v>
      </c>
      <c r="B31" s="1">
        <v>1</v>
      </c>
      <c r="C31" s="1">
        <v>1</v>
      </c>
      <c r="D31" s="1">
        <v>0.05</v>
      </c>
      <c r="E31" s="1">
        <v>0.6</v>
      </c>
      <c r="F31" s="1">
        <v>1</v>
      </c>
      <c r="G31" s="1">
        <v>1</v>
      </c>
      <c r="H31" s="1">
        <v>1</v>
      </c>
      <c r="I31" s="1">
        <v>1</v>
      </c>
      <c r="J31" s="1">
        <v>1</v>
      </c>
      <c r="K31" s="6">
        <v>1</v>
      </c>
      <c r="L31" s="1">
        <v>1</v>
      </c>
      <c r="M31" s="1">
        <v>0.8</v>
      </c>
      <c r="N31" s="1">
        <v>0.9</v>
      </c>
      <c r="O31" s="9"/>
      <c r="P31" s="1">
        <v>1</v>
      </c>
      <c r="Q31" s="1">
        <v>1</v>
      </c>
      <c r="R31" s="1">
        <v>1</v>
      </c>
      <c r="S31" s="1">
        <v>1</v>
      </c>
      <c r="T31" s="1">
        <v>1</v>
      </c>
      <c r="U31" s="1">
        <v>0.85</v>
      </c>
      <c r="V31" s="1">
        <v>1</v>
      </c>
      <c r="W31" s="1">
        <v>0.95</v>
      </c>
      <c r="X31" s="1">
        <v>1</v>
      </c>
      <c r="Z31" s="1">
        <v>1</v>
      </c>
      <c r="AE31" s="1">
        <v>0.9</v>
      </c>
      <c r="AF31" s="1">
        <v>0.9</v>
      </c>
      <c r="AG31" s="1">
        <v>0.9</v>
      </c>
      <c r="AH31" s="1">
        <v>0.05</v>
      </c>
      <c r="AI31" s="8"/>
    </row>
    <row r="32" spans="1:35" x14ac:dyDescent="0.35">
      <c r="A32" t="s">
        <v>25</v>
      </c>
      <c r="B32" s="1">
        <v>2</v>
      </c>
      <c r="C32" s="1">
        <v>2</v>
      </c>
      <c r="D32" s="1">
        <v>2.5</v>
      </c>
      <c r="E32" s="1">
        <v>1.5</v>
      </c>
      <c r="F32" s="1">
        <v>2</v>
      </c>
      <c r="G32" s="1">
        <v>1.2</v>
      </c>
      <c r="H32" s="1">
        <v>0.25</v>
      </c>
      <c r="I32" s="1">
        <v>1.3</v>
      </c>
      <c r="J32" s="1">
        <v>1.5</v>
      </c>
      <c r="K32" s="6">
        <v>2</v>
      </c>
      <c r="L32" s="1">
        <v>1.8</v>
      </c>
      <c r="M32" s="1">
        <v>2.5</v>
      </c>
      <c r="N32" s="1">
        <v>2</v>
      </c>
      <c r="O32" s="9"/>
      <c r="P32" s="1">
        <v>1.5</v>
      </c>
      <c r="Q32" s="1">
        <v>1.2</v>
      </c>
      <c r="R32" s="1">
        <v>0.3</v>
      </c>
      <c r="S32" s="1">
        <v>2</v>
      </c>
      <c r="T32" s="1">
        <v>0.2</v>
      </c>
      <c r="U32" s="1">
        <v>2.5</v>
      </c>
      <c r="V32" s="1">
        <v>2</v>
      </c>
      <c r="W32" s="1">
        <v>3</v>
      </c>
      <c r="X32" s="1">
        <v>0.1</v>
      </c>
      <c r="Z32" s="1">
        <v>2</v>
      </c>
      <c r="AE32" s="1">
        <v>2.5</v>
      </c>
      <c r="AF32" s="1">
        <v>1.5</v>
      </c>
      <c r="AG32" s="1">
        <v>1.5</v>
      </c>
      <c r="AH32" s="1">
        <v>0.1</v>
      </c>
      <c r="AI32" s="8"/>
    </row>
    <row r="33" spans="1:35" x14ac:dyDescent="0.35">
      <c r="A33" t="s">
        <v>26</v>
      </c>
      <c r="B33" s="1">
        <v>1</v>
      </c>
      <c r="C33" s="1">
        <v>1</v>
      </c>
      <c r="D33" s="1">
        <v>1</v>
      </c>
      <c r="E33" s="1">
        <v>1</v>
      </c>
      <c r="F33" s="1">
        <v>1</v>
      </c>
      <c r="G33" s="1">
        <v>1</v>
      </c>
      <c r="H33" s="1">
        <v>1.4</v>
      </c>
      <c r="I33" s="1">
        <v>1</v>
      </c>
      <c r="J33" s="1">
        <v>1</v>
      </c>
      <c r="K33" s="6">
        <v>1.1000000000000001</v>
      </c>
      <c r="L33" s="1">
        <v>1</v>
      </c>
      <c r="M33" s="1">
        <v>1</v>
      </c>
      <c r="N33" s="1">
        <v>1</v>
      </c>
      <c r="O33" s="9"/>
      <c r="P33" s="1">
        <v>0.9</v>
      </c>
      <c r="Q33" s="1">
        <v>1</v>
      </c>
      <c r="R33" s="1">
        <v>0.7</v>
      </c>
      <c r="S33" s="1">
        <v>1</v>
      </c>
      <c r="T33" s="1">
        <v>1</v>
      </c>
      <c r="U33" s="1">
        <v>0.4</v>
      </c>
      <c r="V33" s="1">
        <v>0.6</v>
      </c>
      <c r="W33" s="1">
        <v>1.5</v>
      </c>
      <c r="X33" s="1">
        <v>2.5</v>
      </c>
      <c r="Z33" s="1">
        <v>0.4</v>
      </c>
      <c r="AE33" s="1">
        <v>1.3</v>
      </c>
      <c r="AF33" s="1">
        <v>1</v>
      </c>
      <c r="AG33" s="1">
        <v>1</v>
      </c>
      <c r="AH33" s="1">
        <v>1</v>
      </c>
      <c r="AI33" s="8"/>
    </row>
    <row r="34" spans="1:35" x14ac:dyDescent="0.35">
      <c r="A34" t="s">
        <v>27</v>
      </c>
      <c r="B34" s="1">
        <v>1.4</v>
      </c>
      <c r="C34" s="1">
        <v>1</v>
      </c>
      <c r="D34" s="1">
        <v>1</v>
      </c>
      <c r="E34" s="1">
        <v>1.2</v>
      </c>
      <c r="F34" s="1">
        <v>1.2</v>
      </c>
      <c r="G34" s="1">
        <v>1</v>
      </c>
      <c r="H34" s="1">
        <v>2</v>
      </c>
      <c r="I34" s="1">
        <v>1.2</v>
      </c>
      <c r="J34" s="1">
        <v>1.1000000000000001</v>
      </c>
      <c r="K34" s="6">
        <v>1</v>
      </c>
      <c r="L34" s="1">
        <v>1</v>
      </c>
      <c r="M34" s="1">
        <v>1.2</v>
      </c>
      <c r="N34" s="1">
        <v>1.2</v>
      </c>
      <c r="O34" s="9"/>
      <c r="P34" s="1">
        <v>0.4</v>
      </c>
      <c r="Q34" s="1">
        <v>1</v>
      </c>
      <c r="R34" s="1">
        <v>1.4</v>
      </c>
      <c r="S34" s="1">
        <v>0.9</v>
      </c>
      <c r="T34" s="1">
        <v>0.7</v>
      </c>
      <c r="U34" s="1">
        <v>0.4</v>
      </c>
      <c r="V34" s="1">
        <v>0.3</v>
      </c>
      <c r="W34" s="1">
        <v>0.5</v>
      </c>
      <c r="X34" s="1">
        <v>0.1</v>
      </c>
      <c r="Z34" s="1">
        <v>1.5</v>
      </c>
      <c r="AE34" s="1">
        <v>1.4</v>
      </c>
      <c r="AF34" s="1">
        <v>1</v>
      </c>
      <c r="AG34" s="1">
        <v>1.1000000000000001</v>
      </c>
      <c r="AH34" s="1">
        <v>1</v>
      </c>
      <c r="AI34" s="8"/>
    </row>
    <row r="35" spans="1:35" x14ac:dyDescent="0.35">
      <c r="A35" t="s">
        <v>28</v>
      </c>
      <c r="B35" s="1">
        <v>0.6</v>
      </c>
      <c r="C35" s="1">
        <v>8</v>
      </c>
      <c r="D35" s="1">
        <v>3</v>
      </c>
      <c r="E35" s="1">
        <v>5</v>
      </c>
      <c r="F35" s="1">
        <v>2.5</v>
      </c>
      <c r="G35" s="1">
        <v>3</v>
      </c>
      <c r="H35" s="1">
        <v>2</v>
      </c>
      <c r="I35" s="1">
        <v>6</v>
      </c>
      <c r="J35" s="1">
        <v>3</v>
      </c>
      <c r="K35" s="6">
        <v>5</v>
      </c>
      <c r="L35" s="1">
        <v>4</v>
      </c>
      <c r="M35" s="1">
        <v>8</v>
      </c>
      <c r="N35" s="1">
        <v>5</v>
      </c>
      <c r="O35" s="9"/>
      <c r="P35" s="1">
        <v>0.1</v>
      </c>
      <c r="Q35" s="1">
        <v>3</v>
      </c>
      <c r="R35" s="1">
        <v>5</v>
      </c>
      <c r="S35" s="1">
        <v>1</v>
      </c>
      <c r="T35" s="1">
        <v>1</v>
      </c>
      <c r="U35" s="1">
        <v>1</v>
      </c>
      <c r="V35" s="1">
        <v>1</v>
      </c>
      <c r="W35" s="1">
        <v>0.05</v>
      </c>
      <c r="X35" s="1">
        <v>1</v>
      </c>
      <c r="Z35" s="1">
        <v>0.1</v>
      </c>
      <c r="AE35" s="1">
        <v>0.3</v>
      </c>
      <c r="AF35" s="1">
        <v>1</v>
      </c>
      <c r="AG35" s="1">
        <v>0.9</v>
      </c>
      <c r="AH35" s="1">
        <v>0.7</v>
      </c>
      <c r="AI35" s="8"/>
    </row>
    <row r="36" spans="1:35" x14ac:dyDescent="0.35">
      <c r="A36" t="s">
        <v>29</v>
      </c>
      <c r="B36" s="1">
        <v>0.6</v>
      </c>
      <c r="C36" s="1">
        <v>4</v>
      </c>
      <c r="D36" s="1">
        <v>1</v>
      </c>
      <c r="E36" s="1">
        <v>1.3</v>
      </c>
      <c r="F36" s="1">
        <v>0.6</v>
      </c>
      <c r="G36" s="1">
        <v>1.2</v>
      </c>
      <c r="H36" s="1">
        <v>4</v>
      </c>
      <c r="I36" s="1">
        <v>3</v>
      </c>
      <c r="J36" s="1">
        <v>1.8</v>
      </c>
      <c r="K36" s="6">
        <v>2.5</v>
      </c>
      <c r="L36" s="1">
        <v>0.3</v>
      </c>
      <c r="M36" s="1">
        <v>1.5</v>
      </c>
      <c r="N36" s="1">
        <v>2</v>
      </c>
      <c r="O36" s="9"/>
      <c r="P36" s="1">
        <v>3</v>
      </c>
      <c r="Q36" s="1">
        <v>0.6</v>
      </c>
      <c r="R36" s="1">
        <v>3</v>
      </c>
      <c r="S36" s="1">
        <v>0.3</v>
      </c>
      <c r="T36" s="1">
        <v>0.3</v>
      </c>
      <c r="U36" s="1">
        <v>0.1</v>
      </c>
      <c r="V36" s="1">
        <v>0.4</v>
      </c>
      <c r="W36" s="1">
        <v>0.4</v>
      </c>
      <c r="X36" s="1">
        <v>2</v>
      </c>
      <c r="Z36" s="1">
        <v>0.3</v>
      </c>
      <c r="AE36" s="1">
        <v>0.3</v>
      </c>
      <c r="AF36" s="1">
        <v>1</v>
      </c>
      <c r="AG36" s="1">
        <v>0.7</v>
      </c>
      <c r="AH36" s="1">
        <v>1</v>
      </c>
      <c r="AI36" s="8"/>
    </row>
    <row r="37" spans="1:35" x14ac:dyDescent="0.35">
      <c r="A37" t="s">
        <v>30</v>
      </c>
      <c r="B37" s="1">
        <v>1</v>
      </c>
      <c r="C37" s="1">
        <v>1</v>
      </c>
      <c r="D37" s="1">
        <v>4</v>
      </c>
      <c r="E37" s="1">
        <v>1</v>
      </c>
      <c r="F37" s="1">
        <v>1</v>
      </c>
      <c r="G37" s="1">
        <v>0.3</v>
      </c>
      <c r="H37" s="1">
        <v>0.3</v>
      </c>
      <c r="I37" s="1">
        <v>0.1</v>
      </c>
      <c r="J37" s="1">
        <v>1</v>
      </c>
      <c r="K37" s="6">
        <v>1</v>
      </c>
      <c r="L37" s="1">
        <v>1</v>
      </c>
      <c r="M37" s="1">
        <v>1</v>
      </c>
      <c r="N37" s="1">
        <v>1</v>
      </c>
      <c r="O37" s="9"/>
      <c r="P37" s="1">
        <v>0.25</v>
      </c>
      <c r="Q37" s="1">
        <v>1</v>
      </c>
      <c r="R37" s="1">
        <v>0.5</v>
      </c>
      <c r="S37" s="1">
        <v>1</v>
      </c>
      <c r="T37" s="1">
        <v>2</v>
      </c>
      <c r="U37" s="1">
        <v>0.5</v>
      </c>
      <c r="V37" s="1">
        <v>0.4</v>
      </c>
      <c r="W37" s="1">
        <v>3.4</v>
      </c>
      <c r="X37" s="1">
        <v>3.4</v>
      </c>
      <c r="Z37" s="1">
        <v>1.4</v>
      </c>
      <c r="AE37" s="1">
        <v>0.5</v>
      </c>
      <c r="AF37" s="1">
        <v>0.3</v>
      </c>
      <c r="AG37" s="1">
        <v>1.5</v>
      </c>
      <c r="AH37" s="1">
        <v>5</v>
      </c>
      <c r="AI37" s="8"/>
    </row>
    <row r="38" spans="1:35" x14ac:dyDescent="0.35">
      <c r="A38" t="s">
        <v>31</v>
      </c>
      <c r="B38" s="1">
        <v>1</v>
      </c>
      <c r="C38" s="1">
        <v>1</v>
      </c>
      <c r="D38" s="1">
        <v>1</v>
      </c>
      <c r="E38" s="1">
        <v>1</v>
      </c>
      <c r="F38" s="1">
        <v>1</v>
      </c>
      <c r="G38" s="1">
        <v>1</v>
      </c>
      <c r="H38" s="1">
        <v>1.2</v>
      </c>
      <c r="I38" s="1">
        <v>1</v>
      </c>
      <c r="J38" s="1">
        <v>1</v>
      </c>
      <c r="K38" s="6">
        <v>1</v>
      </c>
      <c r="L38" s="1">
        <v>1</v>
      </c>
      <c r="M38" s="1">
        <v>1</v>
      </c>
      <c r="N38" s="1">
        <v>1</v>
      </c>
      <c r="O38" s="9"/>
      <c r="P38" s="1">
        <v>1</v>
      </c>
      <c r="Q38" s="1">
        <v>1</v>
      </c>
      <c r="R38" s="1">
        <v>1</v>
      </c>
      <c r="S38" s="1">
        <v>1</v>
      </c>
      <c r="T38" s="1">
        <v>1</v>
      </c>
      <c r="U38" s="1">
        <v>1</v>
      </c>
      <c r="V38" s="1">
        <v>1</v>
      </c>
      <c r="W38" s="1">
        <v>0.3</v>
      </c>
      <c r="X38" s="1">
        <v>1</v>
      </c>
      <c r="Z38" s="1">
        <v>0.5</v>
      </c>
      <c r="AE38" s="1">
        <v>1</v>
      </c>
      <c r="AF38" s="1">
        <v>1</v>
      </c>
      <c r="AG38" s="1">
        <v>1</v>
      </c>
      <c r="AH38" s="1">
        <v>0.8</v>
      </c>
      <c r="AI38" s="8"/>
    </row>
    <row r="39" spans="1:35" x14ac:dyDescent="0.35">
      <c r="A39" t="s">
        <v>32</v>
      </c>
      <c r="B39" s="1">
        <v>0.3</v>
      </c>
      <c r="C39" s="1">
        <v>1</v>
      </c>
      <c r="D39" s="1">
        <v>1</v>
      </c>
      <c r="E39" s="1">
        <v>2.5</v>
      </c>
      <c r="F39" s="1">
        <v>0.5</v>
      </c>
      <c r="G39" s="1">
        <v>1</v>
      </c>
      <c r="H39" s="1">
        <v>0.7</v>
      </c>
      <c r="I39" s="1">
        <v>0.5</v>
      </c>
      <c r="J39" s="1">
        <v>0.5</v>
      </c>
      <c r="K39" s="6">
        <v>1.2</v>
      </c>
      <c r="L39" s="1">
        <v>0.3</v>
      </c>
      <c r="M39" s="1">
        <v>1.2</v>
      </c>
      <c r="N39" s="1">
        <v>1</v>
      </c>
      <c r="O39" s="9"/>
      <c r="P39" s="1">
        <v>0.3</v>
      </c>
      <c r="Q39" s="1">
        <v>1</v>
      </c>
      <c r="R39" s="1">
        <v>3</v>
      </c>
      <c r="S39" s="1">
        <v>0.8</v>
      </c>
      <c r="T39" s="1">
        <v>0.3</v>
      </c>
      <c r="U39" s="1">
        <v>0.2</v>
      </c>
      <c r="V39" s="1">
        <v>4</v>
      </c>
      <c r="W39" s="1">
        <v>0.3</v>
      </c>
      <c r="X39" s="1">
        <v>0.2</v>
      </c>
      <c r="Z39" s="1">
        <v>0.3</v>
      </c>
      <c r="AE39" s="1">
        <v>0.2</v>
      </c>
      <c r="AF39" s="1">
        <v>2</v>
      </c>
      <c r="AG39" s="1">
        <v>0.2</v>
      </c>
      <c r="AH39" s="1">
        <v>1</v>
      </c>
      <c r="AI39" s="8"/>
    </row>
    <row r="40" spans="1:35" x14ac:dyDescent="0.35">
      <c r="A40" t="s">
        <v>33</v>
      </c>
      <c r="B40" s="1">
        <v>0.3</v>
      </c>
      <c r="C40" s="1">
        <v>1.6</v>
      </c>
      <c r="D40" s="1">
        <v>0.7</v>
      </c>
      <c r="E40" s="1">
        <v>1.2</v>
      </c>
      <c r="F40" s="1">
        <v>0.3</v>
      </c>
      <c r="G40" s="1">
        <v>0.5</v>
      </c>
      <c r="H40" s="1">
        <v>0.6</v>
      </c>
      <c r="I40" s="1">
        <v>1</v>
      </c>
      <c r="J40" s="1">
        <v>3</v>
      </c>
      <c r="K40" s="6">
        <v>0.3</v>
      </c>
      <c r="L40" s="1">
        <v>0.2</v>
      </c>
      <c r="M40" s="1">
        <v>2.5</v>
      </c>
      <c r="N40" s="1">
        <v>6</v>
      </c>
      <c r="O40" s="9"/>
      <c r="P40" s="1">
        <v>6</v>
      </c>
      <c r="Q40" s="1">
        <v>0.4</v>
      </c>
      <c r="R40" s="1">
        <v>0.3</v>
      </c>
      <c r="S40" s="1">
        <v>1</v>
      </c>
      <c r="T40" s="1">
        <v>1</v>
      </c>
      <c r="U40" s="1">
        <v>0.2</v>
      </c>
      <c r="V40" s="1">
        <v>0.3</v>
      </c>
      <c r="W40" s="1">
        <v>0.1</v>
      </c>
      <c r="X40" s="1">
        <v>0.2</v>
      </c>
      <c r="Z40" s="1">
        <v>0.2</v>
      </c>
      <c r="AE40" s="1">
        <v>0.3</v>
      </c>
      <c r="AF40" s="1">
        <v>0.9</v>
      </c>
      <c r="AG40" s="1">
        <v>0.2</v>
      </c>
      <c r="AH40" s="1">
        <v>0.7</v>
      </c>
      <c r="AI40" s="8"/>
    </row>
    <row r="41" spans="1:35" x14ac:dyDescent="0.35">
      <c r="A41" t="s">
        <v>34</v>
      </c>
      <c r="B41" s="1">
        <v>1.1000000000000001</v>
      </c>
      <c r="C41" s="1">
        <v>1.3</v>
      </c>
      <c r="D41" s="1">
        <v>1</v>
      </c>
      <c r="E41" s="1">
        <v>1</v>
      </c>
      <c r="F41" s="1">
        <v>1</v>
      </c>
      <c r="G41" s="1">
        <v>1.2</v>
      </c>
      <c r="H41" s="1">
        <v>1</v>
      </c>
      <c r="I41" s="1">
        <v>1</v>
      </c>
      <c r="J41" s="1">
        <v>0.8</v>
      </c>
      <c r="K41" s="6">
        <v>1</v>
      </c>
      <c r="L41" s="1">
        <v>1</v>
      </c>
      <c r="M41" s="1">
        <v>1.1000000000000001</v>
      </c>
      <c r="N41" s="1">
        <v>1</v>
      </c>
      <c r="O41" s="9"/>
      <c r="P41" s="1">
        <v>1</v>
      </c>
      <c r="Q41" s="1">
        <v>1</v>
      </c>
      <c r="R41" s="1">
        <v>1.2</v>
      </c>
      <c r="S41" s="1">
        <v>1.3</v>
      </c>
      <c r="T41" s="1">
        <v>1</v>
      </c>
      <c r="U41" s="1">
        <v>1</v>
      </c>
      <c r="V41" s="1">
        <v>0.7</v>
      </c>
      <c r="W41" s="1">
        <v>0.8</v>
      </c>
      <c r="X41" s="1">
        <v>1.1000000000000001</v>
      </c>
      <c r="Z41" s="1">
        <v>0.3</v>
      </c>
      <c r="AE41" s="1">
        <v>1.5</v>
      </c>
      <c r="AF41" s="1">
        <v>1</v>
      </c>
      <c r="AG41" s="1">
        <v>0.9</v>
      </c>
      <c r="AH41" s="1">
        <v>1</v>
      </c>
      <c r="AI41" s="8"/>
    </row>
    <row r="42" spans="1:35" x14ac:dyDescent="0.35">
      <c r="A42" t="s">
        <v>35</v>
      </c>
      <c r="B42" s="1">
        <v>1.2</v>
      </c>
      <c r="C42" s="1">
        <v>1</v>
      </c>
      <c r="D42" s="1">
        <v>1</v>
      </c>
      <c r="E42" s="1">
        <v>1</v>
      </c>
      <c r="F42" s="1">
        <v>1.2</v>
      </c>
      <c r="G42" s="1">
        <v>1</v>
      </c>
      <c r="H42" s="1">
        <v>1.3</v>
      </c>
      <c r="I42" s="1">
        <v>1.2</v>
      </c>
      <c r="J42" s="1">
        <v>2</v>
      </c>
      <c r="K42" s="6">
        <v>1.2</v>
      </c>
      <c r="L42" s="1">
        <v>1.2</v>
      </c>
      <c r="M42" s="1">
        <v>1.2</v>
      </c>
      <c r="N42" s="1">
        <v>1.2</v>
      </c>
      <c r="O42" s="9"/>
      <c r="P42" s="1">
        <v>2</v>
      </c>
      <c r="Q42" s="1">
        <v>1</v>
      </c>
      <c r="R42" s="1">
        <v>1.3</v>
      </c>
      <c r="S42" s="1">
        <v>0.8</v>
      </c>
      <c r="T42" s="1">
        <v>1</v>
      </c>
      <c r="U42" s="1">
        <v>1.3</v>
      </c>
      <c r="V42" s="1">
        <v>1.2</v>
      </c>
      <c r="W42" s="1">
        <v>1.5</v>
      </c>
      <c r="X42" s="1">
        <v>1.5</v>
      </c>
      <c r="Z42" s="1">
        <v>1</v>
      </c>
      <c r="AE42" s="1">
        <v>1.2</v>
      </c>
      <c r="AF42" s="1">
        <v>1</v>
      </c>
      <c r="AG42" s="1">
        <v>1</v>
      </c>
      <c r="AH42" s="1">
        <v>1</v>
      </c>
      <c r="AI42" s="8"/>
    </row>
    <row r="43" spans="1:35" x14ac:dyDescent="0.35">
      <c r="A43" t="s">
        <v>36</v>
      </c>
      <c r="B43" s="1">
        <v>1</v>
      </c>
      <c r="C43" s="1">
        <v>1</v>
      </c>
      <c r="D43" s="1">
        <v>1</v>
      </c>
      <c r="E43" s="1">
        <v>1</v>
      </c>
      <c r="F43" s="1">
        <v>1</v>
      </c>
      <c r="G43" s="1">
        <v>1</v>
      </c>
      <c r="H43" s="1">
        <v>1</v>
      </c>
      <c r="I43" s="1">
        <v>1</v>
      </c>
      <c r="J43" s="1">
        <v>1</v>
      </c>
      <c r="K43" s="6">
        <v>1</v>
      </c>
      <c r="L43" s="1">
        <v>1</v>
      </c>
      <c r="M43" s="1">
        <v>1</v>
      </c>
      <c r="N43" s="1">
        <v>0.3</v>
      </c>
      <c r="O43" s="9"/>
      <c r="P43" s="1">
        <v>1</v>
      </c>
      <c r="Q43" s="1">
        <v>1</v>
      </c>
      <c r="R43" s="1">
        <v>0.8</v>
      </c>
      <c r="S43" s="1">
        <v>1</v>
      </c>
      <c r="T43" s="1">
        <v>0.8</v>
      </c>
      <c r="U43" s="1">
        <v>1</v>
      </c>
      <c r="V43" s="1">
        <v>1</v>
      </c>
      <c r="W43" s="1">
        <v>1</v>
      </c>
      <c r="X43" s="1">
        <v>1</v>
      </c>
      <c r="Z43" s="1">
        <v>1</v>
      </c>
      <c r="AE43" s="1">
        <v>1</v>
      </c>
      <c r="AF43" s="1">
        <v>1.2</v>
      </c>
      <c r="AG43" s="1">
        <v>1</v>
      </c>
      <c r="AH43" s="1">
        <v>1</v>
      </c>
      <c r="AI43" s="8"/>
    </row>
    <row r="44" spans="1:35" x14ac:dyDescent="0.35">
      <c r="A44" t="s">
        <v>37</v>
      </c>
      <c r="B44" s="1">
        <v>1</v>
      </c>
      <c r="C44" s="1">
        <v>1</v>
      </c>
      <c r="D44" s="1">
        <v>1</v>
      </c>
      <c r="E44" s="1">
        <v>0.85</v>
      </c>
      <c r="F44" s="1">
        <v>1</v>
      </c>
      <c r="G44" s="1">
        <v>1</v>
      </c>
      <c r="H44" s="1">
        <v>1</v>
      </c>
      <c r="I44" s="1">
        <v>1</v>
      </c>
      <c r="J44" s="1">
        <v>0.9</v>
      </c>
      <c r="K44" s="6">
        <v>0.9</v>
      </c>
      <c r="L44" s="1">
        <v>0.75</v>
      </c>
      <c r="M44" s="1">
        <v>0.8</v>
      </c>
      <c r="N44" s="1">
        <v>0.3</v>
      </c>
      <c r="O44" s="9"/>
      <c r="P44" s="1">
        <v>1</v>
      </c>
      <c r="Q44" s="1">
        <v>1</v>
      </c>
      <c r="R44" s="1">
        <v>0.8</v>
      </c>
      <c r="S44" s="1">
        <v>1</v>
      </c>
      <c r="T44" s="1">
        <v>0.9</v>
      </c>
      <c r="U44" s="1">
        <v>0.7</v>
      </c>
      <c r="V44" s="1">
        <v>1</v>
      </c>
      <c r="W44" s="1">
        <v>0.7</v>
      </c>
      <c r="X44" s="1">
        <v>0.75</v>
      </c>
      <c r="Z44" s="1">
        <v>1</v>
      </c>
      <c r="AE44" s="1">
        <v>0.9</v>
      </c>
      <c r="AF44" s="1">
        <v>0.9</v>
      </c>
      <c r="AG44" s="1">
        <v>1.2</v>
      </c>
      <c r="AH44" s="1">
        <v>1</v>
      </c>
      <c r="AI44" s="8"/>
    </row>
    <row r="45" spans="1:35" x14ac:dyDescent="0.35">
      <c r="A45" t="s">
        <v>38</v>
      </c>
      <c r="B45" s="1">
        <v>1</v>
      </c>
      <c r="C45" s="1">
        <v>1</v>
      </c>
      <c r="D45" s="1">
        <v>1</v>
      </c>
      <c r="E45" s="1">
        <v>1</v>
      </c>
      <c r="F45" s="1">
        <v>1</v>
      </c>
      <c r="G45" s="1">
        <v>1</v>
      </c>
      <c r="H45" s="1">
        <v>1</v>
      </c>
      <c r="I45" s="1">
        <v>0.7</v>
      </c>
      <c r="J45" s="1">
        <v>1</v>
      </c>
      <c r="K45" s="6">
        <v>1.2</v>
      </c>
      <c r="L45" s="1">
        <v>1.5</v>
      </c>
      <c r="M45" s="1">
        <v>1.6</v>
      </c>
      <c r="N45" s="1">
        <v>2.5</v>
      </c>
      <c r="O45" s="9"/>
      <c r="P45" s="1">
        <v>1</v>
      </c>
      <c r="Q45" s="1">
        <v>1</v>
      </c>
      <c r="R45" s="1">
        <v>1.3</v>
      </c>
      <c r="S45" s="1">
        <v>1</v>
      </c>
      <c r="T45" s="1">
        <v>1.2</v>
      </c>
      <c r="U45" s="1">
        <v>1.3</v>
      </c>
      <c r="V45" s="1">
        <v>1</v>
      </c>
      <c r="W45" s="1">
        <v>1.33</v>
      </c>
      <c r="X45" s="1">
        <v>2</v>
      </c>
      <c r="Z45" s="1">
        <v>0.8</v>
      </c>
      <c r="AE45" s="1">
        <v>1.2</v>
      </c>
      <c r="AF45" s="1">
        <v>1.4</v>
      </c>
      <c r="AG45" s="1">
        <v>0.6</v>
      </c>
      <c r="AH45" s="1">
        <v>1</v>
      </c>
      <c r="AI45" s="8"/>
    </row>
    <row r="46" spans="1:35" x14ac:dyDescent="0.35">
      <c r="A46" t="s">
        <v>39</v>
      </c>
      <c r="B46" s="1">
        <v>1</v>
      </c>
      <c r="C46" s="1">
        <v>1</v>
      </c>
      <c r="D46" s="1">
        <v>1</v>
      </c>
      <c r="E46" s="1">
        <v>1</v>
      </c>
      <c r="F46" s="1">
        <v>1</v>
      </c>
      <c r="G46" s="1">
        <v>1</v>
      </c>
      <c r="H46" s="1">
        <v>1</v>
      </c>
      <c r="I46" s="1">
        <v>1</v>
      </c>
      <c r="J46" s="1">
        <v>1.3</v>
      </c>
      <c r="K46" s="6">
        <v>1</v>
      </c>
      <c r="L46" s="1">
        <v>1</v>
      </c>
      <c r="M46" s="1">
        <v>1</v>
      </c>
      <c r="N46" s="1">
        <v>1</v>
      </c>
      <c r="O46" s="9"/>
      <c r="P46" s="1">
        <v>1</v>
      </c>
      <c r="Q46" s="1">
        <v>1</v>
      </c>
      <c r="R46" s="1">
        <v>1.5</v>
      </c>
      <c r="S46" s="1">
        <v>1</v>
      </c>
      <c r="T46" s="1">
        <v>1</v>
      </c>
      <c r="U46" s="1">
        <v>1</v>
      </c>
      <c r="V46" s="1">
        <v>1.3</v>
      </c>
      <c r="W46" s="1">
        <v>0.5</v>
      </c>
      <c r="X46" s="1">
        <v>0.6</v>
      </c>
      <c r="Z46" s="1">
        <v>1.3</v>
      </c>
      <c r="AE46" s="1">
        <v>1</v>
      </c>
      <c r="AF46" s="1">
        <v>1</v>
      </c>
      <c r="AG46" s="1">
        <v>1</v>
      </c>
      <c r="AH46" s="1">
        <v>1</v>
      </c>
      <c r="AI46" s="8"/>
    </row>
    <row r="47" spans="1:35" x14ac:dyDescent="0.35">
      <c r="A47" t="s">
        <v>40</v>
      </c>
      <c r="B47" s="1">
        <v>1</v>
      </c>
      <c r="C47" s="1">
        <v>1</v>
      </c>
      <c r="D47" s="1">
        <v>1</v>
      </c>
      <c r="E47" s="1">
        <v>1</v>
      </c>
      <c r="F47" s="1">
        <v>1</v>
      </c>
      <c r="G47" s="1">
        <v>1</v>
      </c>
      <c r="H47" s="1">
        <v>1.3</v>
      </c>
      <c r="I47" s="1">
        <v>1</v>
      </c>
      <c r="J47" s="1">
        <v>1</v>
      </c>
      <c r="K47" s="6">
        <v>1</v>
      </c>
      <c r="L47" s="1">
        <v>1</v>
      </c>
      <c r="M47" s="1">
        <v>1</v>
      </c>
      <c r="N47" s="1">
        <v>0.9</v>
      </c>
      <c r="O47" s="9"/>
      <c r="P47" s="1">
        <v>1</v>
      </c>
      <c r="Q47" s="1">
        <v>1</v>
      </c>
      <c r="R47" s="1">
        <v>1</v>
      </c>
      <c r="S47" s="1">
        <v>1</v>
      </c>
      <c r="T47" s="1">
        <v>0.8</v>
      </c>
      <c r="U47" s="1">
        <v>1</v>
      </c>
      <c r="V47" s="1">
        <v>1.2</v>
      </c>
      <c r="W47" s="1">
        <v>0.8</v>
      </c>
      <c r="X47" s="1">
        <v>0.4</v>
      </c>
      <c r="Z47" s="1">
        <v>1.2</v>
      </c>
      <c r="AE47" s="1">
        <v>0.9</v>
      </c>
      <c r="AF47" s="1">
        <v>0.9</v>
      </c>
      <c r="AG47" s="1">
        <v>1</v>
      </c>
      <c r="AH47" s="1">
        <v>1</v>
      </c>
      <c r="AI47" s="8"/>
    </row>
    <row r="48" spans="1:35" x14ac:dyDescent="0.35">
      <c r="A48" t="s">
        <v>41</v>
      </c>
      <c r="B48" s="1">
        <v>1</v>
      </c>
      <c r="C48" s="1">
        <v>1</v>
      </c>
      <c r="D48" s="1">
        <v>1</v>
      </c>
      <c r="E48" s="1">
        <v>1</v>
      </c>
      <c r="F48" s="1">
        <v>1</v>
      </c>
      <c r="G48" s="1">
        <v>1</v>
      </c>
      <c r="H48" s="1">
        <v>1</v>
      </c>
      <c r="I48" s="1">
        <v>1</v>
      </c>
      <c r="J48" s="1">
        <v>1</v>
      </c>
      <c r="K48" s="6">
        <v>1</v>
      </c>
      <c r="L48" s="1">
        <v>1</v>
      </c>
      <c r="M48" s="1">
        <v>0.9</v>
      </c>
      <c r="N48" s="1">
        <v>0.8</v>
      </c>
      <c r="O48" s="9"/>
      <c r="P48" s="1">
        <v>1</v>
      </c>
      <c r="Q48" s="1">
        <v>1</v>
      </c>
      <c r="R48" s="1">
        <v>1</v>
      </c>
      <c r="S48" s="1">
        <v>0.9</v>
      </c>
      <c r="T48" s="1">
        <v>0.9</v>
      </c>
      <c r="U48" s="1">
        <v>1</v>
      </c>
      <c r="V48" s="1">
        <v>1</v>
      </c>
      <c r="W48" s="1">
        <v>0.9</v>
      </c>
      <c r="X48" s="1">
        <v>0.9</v>
      </c>
      <c r="Z48" s="1">
        <v>1.2</v>
      </c>
      <c r="AE48" s="1">
        <v>1</v>
      </c>
      <c r="AF48" s="1">
        <v>0.9</v>
      </c>
      <c r="AG48" s="1">
        <v>1</v>
      </c>
      <c r="AH48" s="1">
        <v>1</v>
      </c>
      <c r="AI48" s="8"/>
    </row>
    <row r="49" spans="1:35" x14ac:dyDescent="0.35">
      <c r="A49" t="s">
        <v>42</v>
      </c>
      <c r="B49" s="1">
        <v>1</v>
      </c>
      <c r="C49" s="1">
        <v>0.9</v>
      </c>
      <c r="D49" s="1">
        <v>1</v>
      </c>
      <c r="E49" s="1">
        <v>1.1000000000000001</v>
      </c>
      <c r="F49" s="1">
        <v>1</v>
      </c>
      <c r="G49" s="1">
        <v>1</v>
      </c>
      <c r="H49" s="1">
        <v>1</v>
      </c>
      <c r="I49" s="1">
        <v>1</v>
      </c>
      <c r="J49" s="1">
        <v>1</v>
      </c>
      <c r="K49" s="6">
        <v>1</v>
      </c>
      <c r="L49" s="1">
        <v>1</v>
      </c>
      <c r="M49" s="1">
        <v>1</v>
      </c>
      <c r="N49" s="1">
        <v>1</v>
      </c>
      <c r="O49" s="9"/>
      <c r="P49" s="1">
        <v>1</v>
      </c>
      <c r="Q49" s="1">
        <v>1</v>
      </c>
      <c r="R49" s="1">
        <v>0.9</v>
      </c>
      <c r="S49" s="1">
        <v>1</v>
      </c>
      <c r="T49" s="1">
        <v>0.9</v>
      </c>
      <c r="U49" s="1">
        <v>0.95</v>
      </c>
      <c r="V49" s="1">
        <v>1</v>
      </c>
      <c r="W49" s="1">
        <v>0.7</v>
      </c>
      <c r="X49" s="1">
        <v>0.6</v>
      </c>
      <c r="Z49" s="1">
        <v>1.2</v>
      </c>
      <c r="AE49" s="1">
        <v>1</v>
      </c>
      <c r="AF49" s="1">
        <v>1</v>
      </c>
      <c r="AG49" s="1">
        <v>1</v>
      </c>
      <c r="AH49" s="1">
        <v>1</v>
      </c>
      <c r="AI49" s="8"/>
    </row>
    <row r="50" spans="1:35" x14ac:dyDescent="0.35">
      <c r="A50" t="s">
        <v>43</v>
      </c>
      <c r="B50" s="1">
        <v>1</v>
      </c>
      <c r="C50" s="1">
        <v>1</v>
      </c>
      <c r="D50" s="1">
        <v>1</v>
      </c>
      <c r="E50" s="1">
        <v>1.1000000000000001</v>
      </c>
      <c r="F50" s="1">
        <v>1</v>
      </c>
      <c r="G50" s="1">
        <v>1.4</v>
      </c>
      <c r="H50" s="1">
        <v>1</v>
      </c>
      <c r="I50" s="1">
        <v>1</v>
      </c>
      <c r="J50" s="1">
        <v>1</v>
      </c>
      <c r="K50" s="6">
        <v>1</v>
      </c>
      <c r="L50" s="1">
        <v>1</v>
      </c>
      <c r="M50" s="1">
        <v>1</v>
      </c>
      <c r="N50" s="1">
        <v>1</v>
      </c>
      <c r="O50" s="9"/>
      <c r="P50" s="1">
        <v>1</v>
      </c>
      <c r="Q50" s="1">
        <v>1</v>
      </c>
      <c r="R50" s="1">
        <v>1.1000000000000001</v>
      </c>
      <c r="S50" s="1">
        <v>1</v>
      </c>
      <c r="T50" s="1">
        <v>0.8</v>
      </c>
      <c r="U50" s="1">
        <v>1</v>
      </c>
      <c r="V50" s="1">
        <v>1.1000000000000001</v>
      </c>
      <c r="W50" s="1">
        <v>0.8</v>
      </c>
      <c r="X50" s="1">
        <v>0.63</v>
      </c>
      <c r="Z50" s="1">
        <v>1.3</v>
      </c>
      <c r="AE50" s="1">
        <v>0.85</v>
      </c>
      <c r="AF50" s="1">
        <v>1</v>
      </c>
      <c r="AG50" s="1">
        <v>1</v>
      </c>
      <c r="AH50" s="1">
        <v>1</v>
      </c>
      <c r="AI50" s="8"/>
    </row>
    <row r="51" spans="1:35" x14ac:dyDescent="0.35">
      <c r="A51" t="s">
        <v>44</v>
      </c>
      <c r="B51" s="1">
        <v>1</v>
      </c>
      <c r="C51" s="1">
        <v>1</v>
      </c>
      <c r="D51" s="1">
        <v>1</v>
      </c>
      <c r="E51" s="1">
        <v>1</v>
      </c>
      <c r="F51" s="1">
        <v>1</v>
      </c>
      <c r="G51" s="1">
        <v>1</v>
      </c>
      <c r="H51" s="1">
        <v>1</v>
      </c>
      <c r="I51" s="1">
        <v>1</v>
      </c>
      <c r="J51" s="1">
        <v>1</v>
      </c>
      <c r="K51" s="6">
        <v>1</v>
      </c>
      <c r="L51" s="1">
        <v>1</v>
      </c>
      <c r="M51" s="1">
        <v>0.85</v>
      </c>
      <c r="N51" s="1">
        <v>1</v>
      </c>
      <c r="O51" s="9"/>
      <c r="P51" s="1">
        <v>1</v>
      </c>
      <c r="Q51" s="1">
        <v>1</v>
      </c>
      <c r="R51" s="1">
        <v>0.9</v>
      </c>
      <c r="S51" s="1">
        <v>0.8</v>
      </c>
      <c r="T51" s="1">
        <v>0.9</v>
      </c>
      <c r="U51" s="1">
        <v>1.1000000000000001</v>
      </c>
      <c r="V51" s="1">
        <v>1</v>
      </c>
      <c r="W51" s="1">
        <v>0.8</v>
      </c>
      <c r="X51" s="1">
        <v>0.8</v>
      </c>
      <c r="Z51" s="1">
        <v>1.3</v>
      </c>
      <c r="AE51" s="1">
        <v>0.9</v>
      </c>
      <c r="AF51" s="1">
        <v>0.9</v>
      </c>
      <c r="AG51" s="1">
        <v>1</v>
      </c>
      <c r="AH51" s="1">
        <v>1</v>
      </c>
      <c r="AI51" s="8"/>
    </row>
    <row r="52" spans="1:35" x14ac:dyDescent="0.35">
      <c r="A52" t="s">
        <v>45</v>
      </c>
      <c r="B52" s="1">
        <v>1</v>
      </c>
      <c r="C52" s="1">
        <v>1</v>
      </c>
      <c r="D52" s="1">
        <v>1</v>
      </c>
      <c r="E52" s="1">
        <v>1</v>
      </c>
      <c r="F52" s="1">
        <v>1.5</v>
      </c>
      <c r="G52" s="1">
        <v>1</v>
      </c>
      <c r="H52" s="1">
        <v>1</v>
      </c>
      <c r="I52" s="1">
        <v>1</v>
      </c>
      <c r="J52" s="1">
        <v>1</v>
      </c>
      <c r="K52" s="6">
        <v>0.8</v>
      </c>
      <c r="L52" s="1">
        <v>1</v>
      </c>
      <c r="M52" s="1">
        <v>0.5</v>
      </c>
      <c r="N52" s="1">
        <v>1</v>
      </c>
      <c r="O52" s="9"/>
      <c r="P52" s="1">
        <v>1</v>
      </c>
      <c r="Q52" s="1">
        <v>1</v>
      </c>
      <c r="R52" s="1">
        <v>0.8</v>
      </c>
      <c r="S52" s="1">
        <v>1</v>
      </c>
      <c r="T52" s="1">
        <v>0.85</v>
      </c>
      <c r="U52" s="1">
        <v>0.9</v>
      </c>
      <c r="V52" s="1">
        <v>1</v>
      </c>
      <c r="W52" s="1">
        <v>0.85</v>
      </c>
      <c r="X52" s="1">
        <v>0.8</v>
      </c>
      <c r="Z52" s="1">
        <v>1</v>
      </c>
      <c r="AE52" s="1">
        <v>1</v>
      </c>
      <c r="AF52" s="1">
        <v>0.85</v>
      </c>
      <c r="AG52" s="1">
        <v>1</v>
      </c>
      <c r="AH52" s="1">
        <v>1</v>
      </c>
      <c r="AI52" s="8"/>
    </row>
    <row r="53" spans="1:35" x14ac:dyDescent="0.35">
      <c r="A53" t="s">
        <v>46</v>
      </c>
      <c r="B53" s="1">
        <v>1</v>
      </c>
      <c r="C53" s="1">
        <v>1</v>
      </c>
      <c r="D53" s="1">
        <v>1</v>
      </c>
      <c r="E53" s="1">
        <v>1</v>
      </c>
      <c r="F53" s="1">
        <v>1</v>
      </c>
      <c r="G53" s="1">
        <v>0.9</v>
      </c>
      <c r="H53" s="1">
        <v>1</v>
      </c>
      <c r="I53" s="1">
        <v>1</v>
      </c>
      <c r="J53" s="1">
        <v>0.95</v>
      </c>
      <c r="K53" s="6">
        <v>1</v>
      </c>
      <c r="L53" s="1">
        <v>1.2</v>
      </c>
      <c r="M53" s="1">
        <v>1</v>
      </c>
      <c r="N53" s="1">
        <v>1</v>
      </c>
      <c r="O53" s="9"/>
      <c r="P53" s="1">
        <v>0.8</v>
      </c>
      <c r="Q53" s="1">
        <v>1</v>
      </c>
      <c r="R53" s="1">
        <v>1</v>
      </c>
      <c r="S53" s="1">
        <v>1</v>
      </c>
      <c r="T53" s="1">
        <v>0.9</v>
      </c>
      <c r="U53" s="1">
        <v>1</v>
      </c>
      <c r="V53" s="1">
        <v>1</v>
      </c>
      <c r="W53" s="1">
        <v>0.9</v>
      </c>
      <c r="X53" s="1">
        <v>0.9</v>
      </c>
      <c r="Z53" s="1">
        <v>1</v>
      </c>
      <c r="AE53" s="1">
        <v>1</v>
      </c>
      <c r="AF53" s="1">
        <v>0.98</v>
      </c>
      <c r="AG53" s="1">
        <v>1</v>
      </c>
      <c r="AH53" s="1">
        <v>1</v>
      </c>
      <c r="AI53" s="8"/>
    </row>
    <row r="54" spans="1:35" x14ac:dyDescent="0.35">
      <c r="A54" t="s">
        <v>47</v>
      </c>
      <c r="B54" s="1">
        <v>1</v>
      </c>
      <c r="C54" s="1">
        <v>1.2</v>
      </c>
      <c r="D54" s="1">
        <v>1</v>
      </c>
      <c r="E54" s="1">
        <v>1</v>
      </c>
      <c r="F54" s="1">
        <v>1</v>
      </c>
      <c r="G54" s="1">
        <v>1</v>
      </c>
      <c r="H54" s="1">
        <v>1</v>
      </c>
      <c r="I54" s="1">
        <v>1</v>
      </c>
      <c r="J54" s="1">
        <v>1</v>
      </c>
      <c r="K54" s="6">
        <v>1</v>
      </c>
      <c r="L54" s="1">
        <v>1</v>
      </c>
      <c r="M54" s="1">
        <v>1</v>
      </c>
      <c r="N54" s="1">
        <v>1</v>
      </c>
      <c r="O54" s="9"/>
      <c r="P54" s="1">
        <v>1</v>
      </c>
      <c r="Q54" s="1">
        <v>1</v>
      </c>
      <c r="R54" s="1">
        <v>1.2</v>
      </c>
      <c r="S54" s="1">
        <v>1</v>
      </c>
      <c r="T54" s="1">
        <v>0.9</v>
      </c>
      <c r="U54" s="1">
        <v>0.7</v>
      </c>
      <c r="V54" s="1">
        <v>1.2</v>
      </c>
      <c r="W54" s="1">
        <v>0.35</v>
      </c>
      <c r="X54" s="1">
        <v>1</v>
      </c>
      <c r="Z54" s="1">
        <v>1.2</v>
      </c>
      <c r="AE54" s="1">
        <v>0.6</v>
      </c>
      <c r="AF54" s="1">
        <v>1</v>
      </c>
      <c r="AG54" s="1">
        <v>0.7</v>
      </c>
      <c r="AH54" s="1">
        <v>1</v>
      </c>
      <c r="AI54" s="8"/>
    </row>
    <row r="55" spans="1:35" x14ac:dyDescent="0.35">
      <c r="A55" t="s">
        <v>48</v>
      </c>
      <c r="B55" s="1">
        <v>1</v>
      </c>
      <c r="C55" s="1">
        <v>1</v>
      </c>
      <c r="D55" s="1">
        <v>1.6</v>
      </c>
      <c r="E55" s="1">
        <v>1</v>
      </c>
      <c r="F55" s="1">
        <v>1</v>
      </c>
      <c r="G55" s="1">
        <v>1.8</v>
      </c>
      <c r="H55" s="1">
        <v>1</v>
      </c>
      <c r="I55" s="1">
        <v>1</v>
      </c>
      <c r="J55" s="1">
        <v>1</v>
      </c>
      <c r="K55" s="6">
        <v>1</v>
      </c>
      <c r="L55" s="1">
        <v>1</v>
      </c>
      <c r="M55" s="1">
        <v>1</v>
      </c>
      <c r="N55" s="1">
        <v>1.2</v>
      </c>
      <c r="O55" s="9"/>
      <c r="P55" s="1">
        <v>1</v>
      </c>
      <c r="Q55" s="1">
        <v>1</v>
      </c>
      <c r="R55" s="1">
        <v>1</v>
      </c>
      <c r="S55" s="1">
        <v>1</v>
      </c>
      <c r="T55" s="1">
        <v>1</v>
      </c>
      <c r="U55" s="1">
        <v>1</v>
      </c>
      <c r="V55" s="1">
        <v>1</v>
      </c>
      <c r="W55" s="1">
        <v>1.3</v>
      </c>
      <c r="X55" s="1">
        <v>2</v>
      </c>
      <c r="Z55" s="1">
        <v>1.1000000000000001</v>
      </c>
      <c r="AE55" s="1">
        <v>1</v>
      </c>
      <c r="AF55" s="1">
        <v>1.1000000000000001</v>
      </c>
      <c r="AG55" s="1">
        <v>1.2</v>
      </c>
      <c r="AH55" s="1">
        <v>1.1000000000000001</v>
      </c>
      <c r="AI55" s="8"/>
    </row>
    <row r="56" spans="1:35" x14ac:dyDescent="0.35">
      <c r="A56" t="s">
        <v>49</v>
      </c>
      <c r="B56" s="1">
        <v>1</v>
      </c>
      <c r="C56" s="1">
        <v>1</v>
      </c>
      <c r="D56" s="1">
        <v>1</v>
      </c>
      <c r="E56" s="1">
        <v>1</v>
      </c>
      <c r="F56" s="1">
        <v>1</v>
      </c>
      <c r="G56" s="1">
        <v>1</v>
      </c>
      <c r="H56" s="1">
        <v>1</v>
      </c>
      <c r="I56" s="1">
        <v>1</v>
      </c>
      <c r="J56" s="1">
        <v>1</v>
      </c>
      <c r="K56" s="6">
        <v>1</v>
      </c>
      <c r="L56" s="1">
        <v>1</v>
      </c>
      <c r="M56" s="1">
        <v>1.1000000000000001</v>
      </c>
      <c r="N56" s="1">
        <v>1</v>
      </c>
      <c r="O56" s="9"/>
      <c r="P56" s="1">
        <v>1</v>
      </c>
      <c r="Q56" s="1">
        <v>1</v>
      </c>
      <c r="R56" s="1">
        <v>1.2</v>
      </c>
      <c r="S56" s="1">
        <v>1.2</v>
      </c>
      <c r="T56" s="1">
        <v>1.7</v>
      </c>
      <c r="U56" s="1">
        <v>2.5</v>
      </c>
      <c r="V56" s="1">
        <v>1</v>
      </c>
      <c r="W56" s="1">
        <v>1.3</v>
      </c>
      <c r="X56" s="1">
        <v>2</v>
      </c>
      <c r="Z56" s="1">
        <v>0.8</v>
      </c>
      <c r="AE56" s="1">
        <v>1.2</v>
      </c>
      <c r="AF56" s="1">
        <v>1.2</v>
      </c>
      <c r="AG56" s="1">
        <v>1</v>
      </c>
      <c r="AH56" s="1">
        <v>1</v>
      </c>
      <c r="AI56" s="8"/>
    </row>
    <row r="57" spans="1:35" x14ac:dyDescent="0.35">
      <c r="A57" t="s">
        <v>50</v>
      </c>
      <c r="B57" s="1">
        <v>1</v>
      </c>
      <c r="C57" s="1">
        <v>1</v>
      </c>
      <c r="D57" s="1">
        <v>1.2</v>
      </c>
      <c r="E57" s="1">
        <v>1</v>
      </c>
      <c r="F57" s="1">
        <v>1</v>
      </c>
      <c r="G57" s="1">
        <v>1</v>
      </c>
      <c r="H57" s="1">
        <v>1</v>
      </c>
      <c r="I57" s="1">
        <v>1</v>
      </c>
      <c r="J57" s="1">
        <v>1</v>
      </c>
      <c r="K57" s="6">
        <v>1</v>
      </c>
      <c r="L57" s="1">
        <v>1</v>
      </c>
      <c r="M57" s="1">
        <v>1</v>
      </c>
      <c r="N57" s="1">
        <v>1</v>
      </c>
      <c r="O57" s="9"/>
      <c r="P57" s="1">
        <v>0.4</v>
      </c>
      <c r="Q57" s="1">
        <v>1</v>
      </c>
      <c r="R57" s="1">
        <v>1</v>
      </c>
      <c r="S57" s="1">
        <v>1.1000000000000001</v>
      </c>
      <c r="T57" s="1">
        <v>1</v>
      </c>
      <c r="U57" s="1">
        <v>1</v>
      </c>
      <c r="V57" s="1">
        <v>1</v>
      </c>
      <c r="W57" s="1">
        <v>1</v>
      </c>
      <c r="X57" s="1">
        <v>1</v>
      </c>
      <c r="Z57" s="1">
        <v>1</v>
      </c>
      <c r="AE57" s="1">
        <v>1.1000000000000001</v>
      </c>
      <c r="AF57" s="1">
        <v>1</v>
      </c>
      <c r="AG57" s="1">
        <v>1</v>
      </c>
      <c r="AH57" s="1">
        <v>1</v>
      </c>
      <c r="AI57" s="8"/>
    </row>
    <row r="58" spans="1:35" x14ac:dyDescent="0.35">
      <c r="A58" t="s">
        <v>51</v>
      </c>
      <c r="B58" s="1">
        <v>4</v>
      </c>
      <c r="C58" s="1">
        <v>5</v>
      </c>
      <c r="D58" s="1">
        <v>1</v>
      </c>
      <c r="E58" s="1">
        <v>1.1000000000000001</v>
      </c>
      <c r="F58" s="1">
        <v>1</v>
      </c>
      <c r="G58" s="1">
        <v>1</v>
      </c>
      <c r="H58" s="1">
        <v>0.6</v>
      </c>
      <c r="I58" s="1">
        <v>1</v>
      </c>
      <c r="J58" s="1">
        <v>1</v>
      </c>
      <c r="K58" s="6">
        <v>1.2</v>
      </c>
      <c r="L58" s="1">
        <v>1</v>
      </c>
      <c r="M58" s="1">
        <v>1</v>
      </c>
      <c r="N58" s="1">
        <v>1</v>
      </c>
      <c r="O58" s="9"/>
      <c r="P58" s="1">
        <v>1</v>
      </c>
      <c r="Q58" s="1">
        <v>1</v>
      </c>
      <c r="R58" s="1">
        <v>1.3</v>
      </c>
      <c r="S58" s="1">
        <v>1.1000000000000001</v>
      </c>
      <c r="T58" s="1">
        <v>1.2</v>
      </c>
      <c r="U58" s="1">
        <v>1.2</v>
      </c>
      <c r="V58" s="1">
        <v>1</v>
      </c>
      <c r="W58" s="1">
        <v>1.7</v>
      </c>
      <c r="X58" s="1">
        <v>1.2</v>
      </c>
      <c r="Z58" s="1">
        <v>0.5</v>
      </c>
      <c r="AE58" s="1">
        <v>1</v>
      </c>
      <c r="AF58" s="1">
        <v>1</v>
      </c>
      <c r="AG58" s="1">
        <v>1</v>
      </c>
      <c r="AH58" s="1">
        <v>1</v>
      </c>
      <c r="AI58" s="8"/>
    </row>
    <row r="59" spans="1:35" x14ac:dyDescent="0.35">
      <c r="A59" t="s">
        <v>52</v>
      </c>
      <c r="B59" s="1">
        <v>1</v>
      </c>
      <c r="C59" s="1">
        <v>1</v>
      </c>
      <c r="D59" s="1">
        <v>1</v>
      </c>
      <c r="E59" s="1">
        <v>1</v>
      </c>
      <c r="F59" s="1">
        <v>1</v>
      </c>
      <c r="G59" s="1">
        <v>1</v>
      </c>
      <c r="H59" s="1">
        <v>1</v>
      </c>
      <c r="I59" s="1">
        <v>1</v>
      </c>
      <c r="J59" s="1">
        <v>1</v>
      </c>
      <c r="K59" s="6">
        <v>1</v>
      </c>
      <c r="L59" s="1">
        <v>1</v>
      </c>
      <c r="M59" s="1">
        <v>1</v>
      </c>
      <c r="N59" s="1">
        <v>1</v>
      </c>
      <c r="O59" s="9"/>
      <c r="P59" s="1">
        <v>1</v>
      </c>
      <c r="Q59" s="1">
        <v>1</v>
      </c>
      <c r="R59" s="1">
        <v>1</v>
      </c>
      <c r="S59" s="1">
        <v>1</v>
      </c>
      <c r="T59" s="1">
        <v>1.1000000000000001</v>
      </c>
      <c r="U59" s="1">
        <v>1</v>
      </c>
      <c r="V59" s="1">
        <v>1</v>
      </c>
      <c r="W59" s="1">
        <v>1.5</v>
      </c>
      <c r="X59" s="1">
        <v>1.5</v>
      </c>
      <c r="Z59" s="1">
        <v>0.5</v>
      </c>
      <c r="AE59" s="1">
        <v>1</v>
      </c>
      <c r="AF59" s="1">
        <v>1</v>
      </c>
      <c r="AG59" s="1">
        <v>1</v>
      </c>
      <c r="AH59" s="1">
        <v>1</v>
      </c>
      <c r="AI59" s="8"/>
    </row>
    <row r="60" spans="1:35" x14ac:dyDescent="0.35">
      <c r="A60" t="s">
        <v>53</v>
      </c>
      <c r="B60" s="1">
        <v>1</v>
      </c>
      <c r="C60" s="1">
        <v>1</v>
      </c>
      <c r="D60" s="1">
        <v>1</v>
      </c>
      <c r="E60" s="1">
        <v>1</v>
      </c>
      <c r="F60" s="1">
        <v>1</v>
      </c>
      <c r="G60" s="1">
        <v>1</v>
      </c>
      <c r="H60" s="1">
        <v>1.2</v>
      </c>
      <c r="I60" s="1">
        <v>1</v>
      </c>
      <c r="J60" s="1">
        <v>1</v>
      </c>
      <c r="K60" s="6">
        <v>1</v>
      </c>
      <c r="L60" s="1">
        <v>1</v>
      </c>
      <c r="M60" s="1">
        <v>1</v>
      </c>
      <c r="N60" s="1">
        <v>1</v>
      </c>
      <c r="O60" s="9"/>
      <c r="P60" s="1">
        <v>1</v>
      </c>
      <c r="Q60" s="1">
        <v>1</v>
      </c>
      <c r="R60" s="1">
        <v>1.2</v>
      </c>
      <c r="S60" s="1">
        <v>1</v>
      </c>
      <c r="T60" s="1">
        <v>1.2</v>
      </c>
      <c r="U60" s="1">
        <v>1</v>
      </c>
      <c r="V60" s="1">
        <v>1</v>
      </c>
      <c r="W60" s="1">
        <v>1.2</v>
      </c>
      <c r="X60" s="1">
        <v>1.1000000000000001</v>
      </c>
      <c r="Z60" s="1">
        <v>1</v>
      </c>
      <c r="AE60" s="1">
        <v>1.5</v>
      </c>
      <c r="AF60" s="1">
        <v>1</v>
      </c>
      <c r="AG60" s="1">
        <v>1</v>
      </c>
      <c r="AH60" s="1">
        <v>1</v>
      </c>
      <c r="AI60" s="8"/>
    </row>
    <row r="61" spans="1:35" x14ac:dyDescent="0.35">
      <c r="A61" t="s">
        <v>54</v>
      </c>
      <c r="B61" s="1">
        <v>1.1000000000000001</v>
      </c>
      <c r="C61" s="1">
        <v>1</v>
      </c>
      <c r="D61" s="1">
        <v>1.2</v>
      </c>
      <c r="E61" s="1">
        <v>1.2</v>
      </c>
      <c r="F61" s="1">
        <v>3</v>
      </c>
      <c r="G61" s="1">
        <v>1</v>
      </c>
      <c r="H61" s="1">
        <v>0.85</v>
      </c>
      <c r="I61" s="1">
        <v>1.3</v>
      </c>
      <c r="J61" s="1">
        <v>0.1</v>
      </c>
      <c r="K61" s="6">
        <v>1.5</v>
      </c>
      <c r="L61" s="1">
        <v>2</v>
      </c>
      <c r="M61" s="1">
        <v>1</v>
      </c>
      <c r="N61" s="1">
        <v>1.2</v>
      </c>
      <c r="O61" s="9"/>
      <c r="P61" s="1">
        <v>0.1</v>
      </c>
      <c r="Q61" s="1">
        <v>1.3</v>
      </c>
      <c r="R61" s="1">
        <v>1.8</v>
      </c>
      <c r="S61" s="1">
        <v>1.5</v>
      </c>
      <c r="T61" s="1">
        <v>0.8</v>
      </c>
      <c r="U61" s="1">
        <v>0.05</v>
      </c>
      <c r="V61" s="1">
        <v>0.3</v>
      </c>
      <c r="W61" s="1">
        <v>0.1</v>
      </c>
      <c r="X61" s="1">
        <v>4</v>
      </c>
      <c r="Z61" s="1">
        <v>2</v>
      </c>
      <c r="AE61" s="1">
        <v>1.2</v>
      </c>
      <c r="AF61" s="1">
        <v>1</v>
      </c>
      <c r="AG61" s="1">
        <v>1</v>
      </c>
      <c r="AH61" s="1">
        <v>1.5</v>
      </c>
      <c r="AI61" s="8"/>
    </row>
    <row r="62" spans="1:35" x14ac:dyDescent="0.35">
      <c r="A62" t="s">
        <v>55</v>
      </c>
      <c r="B62" s="1">
        <v>1</v>
      </c>
      <c r="C62" s="1">
        <v>1</v>
      </c>
      <c r="D62" s="1">
        <v>1</v>
      </c>
      <c r="E62" s="1">
        <v>1</v>
      </c>
      <c r="F62" s="1">
        <v>1</v>
      </c>
      <c r="G62" s="1">
        <v>1</v>
      </c>
      <c r="H62" s="1">
        <v>1</v>
      </c>
      <c r="I62" s="1">
        <v>1</v>
      </c>
      <c r="J62" s="1">
        <v>1</v>
      </c>
      <c r="K62" s="6">
        <v>1</v>
      </c>
      <c r="L62" s="1">
        <v>1</v>
      </c>
      <c r="M62" s="1">
        <v>1</v>
      </c>
      <c r="N62" s="1">
        <v>1</v>
      </c>
      <c r="O62" s="9"/>
      <c r="P62" s="1">
        <v>1</v>
      </c>
      <c r="Q62" s="1">
        <v>1</v>
      </c>
      <c r="R62" s="1">
        <v>1</v>
      </c>
      <c r="S62" s="1">
        <v>1</v>
      </c>
      <c r="T62" s="1">
        <v>1</v>
      </c>
      <c r="U62" s="1">
        <v>0.6</v>
      </c>
      <c r="V62" s="1">
        <v>1</v>
      </c>
      <c r="W62" s="1">
        <v>1</v>
      </c>
      <c r="X62" s="1">
        <v>1</v>
      </c>
      <c r="Z62" s="1">
        <v>1.1000000000000001</v>
      </c>
      <c r="AE62" s="1">
        <v>1</v>
      </c>
      <c r="AF62" s="1">
        <v>1</v>
      </c>
      <c r="AG62" s="1">
        <v>1</v>
      </c>
      <c r="AH62" s="1">
        <v>1</v>
      </c>
      <c r="AI62" s="8"/>
    </row>
    <row r="63" spans="1:35" x14ac:dyDescent="0.35">
      <c r="A63" t="s">
        <v>56</v>
      </c>
      <c r="B63" s="1">
        <v>1</v>
      </c>
      <c r="C63" s="1">
        <v>1</v>
      </c>
      <c r="D63" s="1">
        <v>1</v>
      </c>
      <c r="E63" s="1">
        <v>1</v>
      </c>
      <c r="F63" s="1">
        <v>1</v>
      </c>
      <c r="G63" s="1">
        <v>0.05</v>
      </c>
      <c r="H63" s="1">
        <v>1</v>
      </c>
      <c r="I63" s="1">
        <v>1</v>
      </c>
      <c r="J63" s="1">
        <v>1</v>
      </c>
      <c r="K63" s="6">
        <v>1</v>
      </c>
      <c r="L63" s="1">
        <v>1</v>
      </c>
      <c r="M63" s="1">
        <v>1</v>
      </c>
      <c r="N63" s="1">
        <v>1</v>
      </c>
      <c r="O63" s="9"/>
      <c r="P63" s="1">
        <v>1</v>
      </c>
      <c r="Q63" s="1">
        <v>1</v>
      </c>
      <c r="R63" s="1">
        <v>1</v>
      </c>
      <c r="S63" s="1">
        <v>1</v>
      </c>
      <c r="T63" s="1">
        <v>1</v>
      </c>
      <c r="U63" s="1">
        <v>1</v>
      </c>
      <c r="V63" s="1">
        <v>1</v>
      </c>
      <c r="W63" s="1">
        <v>1</v>
      </c>
      <c r="X63" s="1">
        <v>1</v>
      </c>
      <c r="Z63" s="1">
        <v>1</v>
      </c>
      <c r="AE63" s="1">
        <v>1</v>
      </c>
      <c r="AF63" s="1">
        <v>1</v>
      </c>
      <c r="AG63" s="1">
        <v>1</v>
      </c>
      <c r="AH63" s="1">
        <v>1</v>
      </c>
      <c r="AI63" s="8"/>
    </row>
    <row r="64" spans="1:35" x14ac:dyDescent="0.35">
      <c r="A64" t="s">
        <v>57</v>
      </c>
      <c r="B64" s="1">
        <v>1</v>
      </c>
      <c r="C64" s="1">
        <v>1</v>
      </c>
      <c r="D64" s="1">
        <v>1</v>
      </c>
      <c r="E64" s="1">
        <v>1</v>
      </c>
      <c r="F64" s="1">
        <v>1</v>
      </c>
      <c r="G64" s="1">
        <v>1</v>
      </c>
      <c r="H64" s="1">
        <v>1</v>
      </c>
      <c r="I64" s="1">
        <v>1</v>
      </c>
      <c r="J64" s="1">
        <v>0.95</v>
      </c>
      <c r="K64" s="6">
        <v>1</v>
      </c>
      <c r="L64" s="1">
        <v>1</v>
      </c>
      <c r="M64" s="1">
        <v>0.9</v>
      </c>
      <c r="N64" s="1">
        <v>0.9</v>
      </c>
      <c r="O64" s="9"/>
      <c r="P64" s="1">
        <v>1</v>
      </c>
      <c r="Q64" s="1">
        <v>1</v>
      </c>
      <c r="R64" s="1">
        <v>1</v>
      </c>
      <c r="S64" s="1">
        <v>1</v>
      </c>
      <c r="T64" s="1">
        <v>1</v>
      </c>
      <c r="U64" s="1">
        <v>1</v>
      </c>
      <c r="V64" s="1">
        <v>1</v>
      </c>
      <c r="W64" s="1">
        <v>1</v>
      </c>
      <c r="X64" s="1">
        <v>1</v>
      </c>
      <c r="Z64" s="1">
        <v>1</v>
      </c>
      <c r="AE64" s="1">
        <v>1</v>
      </c>
      <c r="AF64" s="1">
        <v>1</v>
      </c>
      <c r="AG64" s="1">
        <v>1</v>
      </c>
      <c r="AH64" s="1">
        <v>1</v>
      </c>
      <c r="AI64" s="8"/>
    </row>
    <row r="65" spans="1:35" x14ac:dyDescent="0.35">
      <c r="A65" t="s">
        <v>58</v>
      </c>
      <c r="B65" s="1">
        <v>1</v>
      </c>
      <c r="C65" s="1">
        <v>0.95</v>
      </c>
      <c r="D65" s="1">
        <v>1</v>
      </c>
      <c r="E65" s="1">
        <v>1</v>
      </c>
      <c r="F65" s="1">
        <v>1</v>
      </c>
      <c r="G65" s="1">
        <v>0.8</v>
      </c>
      <c r="H65" s="1">
        <v>1</v>
      </c>
      <c r="I65" s="1">
        <v>1</v>
      </c>
      <c r="J65" s="1">
        <v>1</v>
      </c>
      <c r="K65" s="6">
        <v>1</v>
      </c>
      <c r="L65" s="1">
        <v>1</v>
      </c>
      <c r="M65" s="1">
        <v>1</v>
      </c>
      <c r="N65" s="1">
        <v>1</v>
      </c>
      <c r="O65" s="9"/>
      <c r="P65" s="1">
        <v>1</v>
      </c>
      <c r="Q65" s="1">
        <v>1</v>
      </c>
      <c r="R65" s="1">
        <v>1</v>
      </c>
      <c r="S65" s="1">
        <v>1</v>
      </c>
      <c r="T65" s="1">
        <v>0.5</v>
      </c>
      <c r="U65" s="1">
        <v>1</v>
      </c>
      <c r="V65" s="1">
        <v>1</v>
      </c>
      <c r="W65" s="1">
        <v>1</v>
      </c>
      <c r="X65" s="1">
        <v>1.2</v>
      </c>
      <c r="Z65" s="1">
        <v>1.2</v>
      </c>
      <c r="AE65" s="1">
        <v>0.5</v>
      </c>
      <c r="AF65" s="1">
        <v>1</v>
      </c>
      <c r="AG65" s="1">
        <v>1</v>
      </c>
      <c r="AH65" s="1">
        <v>1</v>
      </c>
      <c r="AI65" s="8"/>
    </row>
    <row r="66" spans="1:35" x14ac:dyDescent="0.35">
      <c r="A66" t="s">
        <v>59</v>
      </c>
      <c r="B66" s="1">
        <v>1</v>
      </c>
      <c r="C66" s="1">
        <v>1</v>
      </c>
      <c r="D66" s="1">
        <v>1.1000000000000001</v>
      </c>
      <c r="E66" s="1">
        <v>1</v>
      </c>
      <c r="F66" s="1">
        <v>1.3</v>
      </c>
      <c r="G66" s="1">
        <v>1</v>
      </c>
      <c r="H66" s="1">
        <v>1.1000000000000001</v>
      </c>
      <c r="I66" s="1">
        <v>1</v>
      </c>
      <c r="J66" s="1">
        <v>0.9</v>
      </c>
      <c r="K66" s="6">
        <v>1.2</v>
      </c>
      <c r="L66" s="1">
        <v>1</v>
      </c>
      <c r="M66" s="1">
        <v>1</v>
      </c>
      <c r="N66" s="1">
        <v>1</v>
      </c>
      <c r="O66" s="9"/>
      <c r="P66" s="1">
        <v>1.2</v>
      </c>
      <c r="Q66" s="1">
        <v>1</v>
      </c>
      <c r="R66" s="1">
        <v>1.1000000000000001</v>
      </c>
      <c r="S66" s="1">
        <v>0.25</v>
      </c>
      <c r="T66" s="1">
        <v>1</v>
      </c>
      <c r="U66" s="1">
        <v>1.1000000000000001</v>
      </c>
      <c r="V66" s="1">
        <v>1.3</v>
      </c>
      <c r="W66" s="1">
        <v>0.8</v>
      </c>
      <c r="X66" s="1">
        <v>0.9</v>
      </c>
      <c r="Z66" s="1">
        <v>1.3</v>
      </c>
      <c r="AE66" s="1">
        <v>0.8</v>
      </c>
      <c r="AF66" s="1">
        <v>1</v>
      </c>
      <c r="AG66" s="1">
        <v>1</v>
      </c>
      <c r="AH66" s="1">
        <v>1</v>
      </c>
      <c r="AI66" s="8"/>
    </row>
    <row r="67" spans="1:35" x14ac:dyDescent="0.35">
      <c r="A67" t="s">
        <v>60</v>
      </c>
      <c r="B67" s="1">
        <v>1</v>
      </c>
      <c r="C67" s="1">
        <v>0.8</v>
      </c>
      <c r="D67" s="1">
        <v>1</v>
      </c>
      <c r="E67" s="1">
        <v>1</v>
      </c>
      <c r="F67" s="1">
        <v>1.1000000000000001</v>
      </c>
      <c r="G67" s="1">
        <v>1</v>
      </c>
      <c r="H67" s="1">
        <v>1</v>
      </c>
      <c r="I67" s="1">
        <v>1.1000000000000001</v>
      </c>
      <c r="J67" s="1">
        <v>1</v>
      </c>
      <c r="K67" s="6">
        <v>1</v>
      </c>
      <c r="L67" s="1">
        <v>1</v>
      </c>
      <c r="M67" s="1">
        <v>1</v>
      </c>
      <c r="N67" s="1">
        <v>1</v>
      </c>
      <c r="O67" s="9"/>
      <c r="P67" s="1">
        <v>1</v>
      </c>
      <c r="Q67" s="1">
        <v>1</v>
      </c>
      <c r="R67" s="1">
        <v>1.2</v>
      </c>
      <c r="S67" s="1">
        <v>0.4</v>
      </c>
      <c r="T67" s="1">
        <v>1</v>
      </c>
      <c r="U67" s="1">
        <v>1</v>
      </c>
      <c r="V67" s="1">
        <v>1</v>
      </c>
      <c r="W67" s="1">
        <v>1</v>
      </c>
      <c r="X67" s="1">
        <v>1</v>
      </c>
      <c r="Z67" s="1">
        <v>1</v>
      </c>
      <c r="AE67" s="1">
        <v>1</v>
      </c>
      <c r="AF67" s="1">
        <v>1</v>
      </c>
      <c r="AG67" s="1">
        <v>1</v>
      </c>
      <c r="AH67" s="1">
        <v>1</v>
      </c>
      <c r="AI67" s="8"/>
    </row>
    <row r="68" spans="1:35" x14ac:dyDescent="0.35">
      <c r="A68" t="s">
        <v>61</v>
      </c>
      <c r="B68" s="1">
        <v>1</v>
      </c>
      <c r="C68" s="1">
        <v>0.75</v>
      </c>
      <c r="D68" s="1">
        <v>1</v>
      </c>
      <c r="E68" s="1">
        <v>0.8</v>
      </c>
      <c r="F68" s="1">
        <v>1</v>
      </c>
      <c r="G68" s="1">
        <v>1</v>
      </c>
      <c r="H68" s="1">
        <v>1</v>
      </c>
      <c r="I68" s="1">
        <v>1</v>
      </c>
      <c r="J68" s="1">
        <v>1</v>
      </c>
      <c r="K68" s="6">
        <v>1</v>
      </c>
      <c r="L68" s="1">
        <v>1</v>
      </c>
      <c r="M68" s="1">
        <v>1</v>
      </c>
      <c r="N68" s="1">
        <v>1</v>
      </c>
      <c r="O68" s="9"/>
      <c r="P68" s="1">
        <v>1</v>
      </c>
      <c r="Q68" s="1">
        <v>1</v>
      </c>
      <c r="R68" s="1">
        <v>1</v>
      </c>
      <c r="S68" s="1">
        <v>1</v>
      </c>
      <c r="T68" s="1">
        <v>1</v>
      </c>
      <c r="U68" s="1">
        <v>1</v>
      </c>
      <c r="V68" s="1">
        <v>1</v>
      </c>
      <c r="W68" s="1">
        <v>1</v>
      </c>
      <c r="X68" s="1">
        <v>1</v>
      </c>
      <c r="Z68" s="1">
        <v>1</v>
      </c>
      <c r="AE68" s="1">
        <v>1</v>
      </c>
      <c r="AF68" s="1">
        <v>0.9</v>
      </c>
      <c r="AG68" s="1">
        <v>1</v>
      </c>
      <c r="AH68" s="1">
        <v>1</v>
      </c>
      <c r="AI68" s="8"/>
    </row>
    <row r="69" spans="1:35" x14ac:dyDescent="0.35">
      <c r="A69" t="s">
        <v>62</v>
      </c>
      <c r="B69" s="1">
        <v>1</v>
      </c>
      <c r="C69" s="1">
        <v>1</v>
      </c>
      <c r="D69" s="1">
        <v>1</v>
      </c>
      <c r="E69" s="1">
        <v>1</v>
      </c>
      <c r="F69" s="1">
        <v>1</v>
      </c>
      <c r="G69" s="1">
        <v>1</v>
      </c>
      <c r="H69" s="1">
        <v>1</v>
      </c>
      <c r="I69" s="1">
        <v>0.8</v>
      </c>
      <c r="J69" s="1">
        <v>1</v>
      </c>
      <c r="K69" s="6">
        <v>1</v>
      </c>
      <c r="L69" s="1">
        <v>1</v>
      </c>
      <c r="M69" s="1">
        <v>1</v>
      </c>
      <c r="N69" s="1">
        <v>1</v>
      </c>
      <c r="O69" s="9"/>
      <c r="P69" s="1">
        <v>1</v>
      </c>
      <c r="Q69" s="1">
        <v>1</v>
      </c>
      <c r="R69" s="1">
        <v>1</v>
      </c>
      <c r="S69" s="1">
        <v>1</v>
      </c>
      <c r="T69" s="1">
        <v>1</v>
      </c>
      <c r="U69" s="1">
        <v>1</v>
      </c>
      <c r="V69" s="1">
        <v>1</v>
      </c>
      <c r="W69" s="1">
        <v>1</v>
      </c>
      <c r="X69" s="1">
        <v>1</v>
      </c>
      <c r="Z69" s="1">
        <v>1</v>
      </c>
      <c r="AE69" s="1">
        <v>1</v>
      </c>
      <c r="AF69" s="1">
        <v>1</v>
      </c>
      <c r="AG69" s="1">
        <v>0.8</v>
      </c>
      <c r="AH69" s="1">
        <v>1</v>
      </c>
      <c r="AI69" s="8"/>
    </row>
    <row r="70" spans="1:35" x14ac:dyDescent="0.35">
      <c r="A70" t="s">
        <v>63</v>
      </c>
      <c r="B70" s="1">
        <v>1</v>
      </c>
      <c r="C70" s="1">
        <v>1</v>
      </c>
      <c r="D70" s="1">
        <v>1</v>
      </c>
      <c r="E70" s="1">
        <v>1</v>
      </c>
      <c r="F70" s="1">
        <v>1</v>
      </c>
      <c r="G70" s="1">
        <v>1</v>
      </c>
      <c r="H70" s="1">
        <v>1.1000000000000001</v>
      </c>
      <c r="I70" s="1">
        <v>1</v>
      </c>
      <c r="J70" s="1">
        <v>1</v>
      </c>
      <c r="K70" s="6">
        <v>1</v>
      </c>
      <c r="L70" s="1">
        <v>0.8</v>
      </c>
      <c r="M70" s="1">
        <v>1</v>
      </c>
      <c r="N70" s="1">
        <v>0.9</v>
      </c>
      <c r="O70" s="9"/>
      <c r="P70" s="1">
        <v>1</v>
      </c>
      <c r="Q70" s="1">
        <v>0.9</v>
      </c>
      <c r="R70" s="1">
        <v>1</v>
      </c>
      <c r="S70" s="1">
        <v>1</v>
      </c>
      <c r="T70" s="1">
        <v>0.95</v>
      </c>
      <c r="U70" s="1">
        <v>1</v>
      </c>
      <c r="V70" s="1">
        <v>1</v>
      </c>
      <c r="W70" s="1">
        <v>1</v>
      </c>
      <c r="X70" s="1">
        <v>1</v>
      </c>
      <c r="Z70" s="1">
        <v>1</v>
      </c>
      <c r="AE70" s="1">
        <v>1</v>
      </c>
      <c r="AF70" s="1">
        <v>1</v>
      </c>
      <c r="AG70" s="1">
        <v>0.9</v>
      </c>
      <c r="AH70" s="1">
        <v>0.95</v>
      </c>
      <c r="AI70" s="8"/>
    </row>
    <row r="71" spans="1:35" x14ac:dyDescent="0.35">
      <c r="A71" t="s">
        <v>64</v>
      </c>
      <c r="B71" s="1">
        <v>2</v>
      </c>
      <c r="C71" s="1">
        <v>1.6</v>
      </c>
      <c r="D71" s="1">
        <v>2</v>
      </c>
      <c r="E71" s="1">
        <v>1.8</v>
      </c>
      <c r="F71" s="1">
        <v>1</v>
      </c>
      <c r="G71" s="1">
        <v>1</v>
      </c>
      <c r="H71" s="1">
        <v>1.3</v>
      </c>
      <c r="I71" s="1">
        <v>0.5</v>
      </c>
      <c r="J71" s="1">
        <v>0.8</v>
      </c>
      <c r="K71" s="6">
        <v>1</v>
      </c>
      <c r="L71" s="1">
        <v>1.2</v>
      </c>
      <c r="M71" s="1">
        <v>0.2</v>
      </c>
      <c r="N71" s="1">
        <v>0.5</v>
      </c>
      <c r="O71" s="9"/>
      <c r="P71" s="1">
        <v>1.1000000000000001</v>
      </c>
      <c r="Q71" s="1">
        <v>0.8</v>
      </c>
      <c r="R71" s="1">
        <v>1</v>
      </c>
      <c r="S71" s="1">
        <v>1.6</v>
      </c>
      <c r="T71" s="1">
        <v>0.9</v>
      </c>
      <c r="U71" s="1">
        <v>0.67</v>
      </c>
      <c r="V71" s="1">
        <v>0.7</v>
      </c>
      <c r="W71" s="1">
        <v>0.7</v>
      </c>
      <c r="X71" s="1">
        <v>0.6</v>
      </c>
      <c r="Z71" s="1">
        <v>1.2</v>
      </c>
      <c r="AE71" s="1">
        <v>1.3</v>
      </c>
      <c r="AF71" s="1">
        <v>1.5</v>
      </c>
      <c r="AG71" s="1">
        <v>1.2</v>
      </c>
      <c r="AH71" s="1">
        <v>1.3</v>
      </c>
      <c r="AI71" s="8"/>
    </row>
    <row r="72" spans="1:35" x14ac:dyDescent="0.35">
      <c r="A72" t="s">
        <v>65</v>
      </c>
      <c r="B72" s="1">
        <v>1</v>
      </c>
      <c r="C72" s="1">
        <v>1.5</v>
      </c>
      <c r="D72" s="1">
        <v>1.4</v>
      </c>
      <c r="E72" s="1">
        <v>1.4</v>
      </c>
      <c r="F72" s="1">
        <v>1.5</v>
      </c>
      <c r="G72" s="1">
        <v>1</v>
      </c>
      <c r="H72" s="1">
        <v>1.3</v>
      </c>
      <c r="I72" s="1">
        <v>0.9</v>
      </c>
      <c r="J72" s="1">
        <v>1.3</v>
      </c>
      <c r="K72" s="6">
        <v>1.2</v>
      </c>
      <c r="L72" s="1">
        <v>1</v>
      </c>
      <c r="M72" s="1">
        <v>0.8</v>
      </c>
      <c r="N72" s="1">
        <v>0.7</v>
      </c>
      <c r="O72" s="9"/>
      <c r="P72" s="1">
        <v>1</v>
      </c>
      <c r="Q72" s="1">
        <v>0.7</v>
      </c>
      <c r="R72" s="1">
        <v>1.2</v>
      </c>
      <c r="S72" s="1">
        <v>1.4</v>
      </c>
      <c r="T72" s="1">
        <v>1.2</v>
      </c>
      <c r="U72" s="1">
        <v>0.8</v>
      </c>
      <c r="V72" s="1">
        <v>1</v>
      </c>
      <c r="W72" s="1">
        <v>2</v>
      </c>
      <c r="X72" s="1">
        <v>1.5</v>
      </c>
      <c r="Z72" s="1">
        <v>1</v>
      </c>
      <c r="AE72" s="1">
        <v>1</v>
      </c>
      <c r="AF72" s="1">
        <v>2</v>
      </c>
      <c r="AG72" s="1">
        <v>0.9</v>
      </c>
      <c r="AH72" s="1">
        <v>0.8</v>
      </c>
      <c r="AI72" s="8"/>
    </row>
    <row r="73" spans="1:35" x14ac:dyDescent="0.35">
      <c r="A73" t="s">
        <v>66</v>
      </c>
      <c r="B73" s="1">
        <v>0.5</v>
      </c>
      <c r="C73" s="1">
        <v>0.8</v>
      </c>
      <c r="D73" s="1">
        <v>1</v>
      </c>
      <c r="E73" s="1">
        <v>1</v>
      </c>
      <c r="F73" s="1">
        <v>0.8</v>
      </c>
      <c r="G73" s="1">
        <v>1</v>
      </c>
      <c r="H73" s="1">
        <v>1</v>
      </c>
      <c r="I73" s="1">
        <v>1</v>
      </c>
      <c r="J73" s="1">
        <v>1</v>
      </c>
      <c r="K73" s="6">
        <v>1.1000000000000001</v>
      </c>
      <c r="L73" s="1">
        <v>1</v>
      </c>
      <c r="M73" s="1">
        <v>1</v>
      </c>
      <c r="N73" s="1">
        <v>1</v>
      </c>
      <c r="O73" s="9"/>
      <c r="P73" s="1">
        <v>1</v>
      </c>
      <c r="Q73" s="1">
        <v>0.4</v>
      </c>
      <c r="R73" s="1">
        <v>1</v>
      </c>
      <c r="S73" s="1">
        <v>1</v>
      </c>
      <c r="T73" s="1">
        <v>1</v>
      </c>
      <c r="U73" s="1">
        <v>1</v>
      </c>
      <c r="V73" s="1">
        <v>1</v>
      </c>
      <c r="W73" s="1">
        <v>1</v>
      </c>
      <c r="X73" s="1">
        <v>1</v>
      </c>
      <c r="Z73" s="1">
        <v>1</v>
      </c>
      <c r="AE73" s="1">
        <v>1</v>
      </c>
      <c r="AF73" s="1">
        <v>1</v>
      </c>
      <c r="AG73" s="1">
        <v>1</v>
      </c>
      <c r="AH73" s="1">
        <v>1</v>
      </c>
      <c r="AI73" s="8"/>
    </row>
    <row r="74" spans="1:35" x14ac:dyDescent="0.35">
      <c r="A74" t="s">
        <v>67</v>
      </c>
      <c r="B74" s="1">
        <v>1</v>
      </c>
      <c r="C74" s="1">
        <v>1</v>
      </c>
      <c r="D74" s="1">
        <v>1</v>
      </c>
      <c r="E74" s="1">
        <v>1</v>
      </c>
      <c r="F74" s="1">
        <v>1.1000000000000001</v>
      </c>
      <c r="G74" s="1">
        <v>0.9</v>
      </c>
      <c r="H74" s="1">
        <v>1</v>
      </c>
      <c r="I74" s="1">
        <v>1</v>
      </c>
      <c r="J74" s="1">
        <v>1</v>
      </c>
      <c r="K74" s="6">
        <v>1</v>
      </c>
      <c r="L74" s="1">
        <v>1</v>
      </c>
      <c r="M74" s="1">
        <v>0.8</v>
      </c>
      <c r="N74" s="1">
        <v>1</v>
      </c>
      <c r="O74" s="9"/>
      <c r="P74" s="1">
        <v>1</v>
      </c>
      <c r="Q74" s="1">
        <v>1</v>
      </c>
      <c r="R74" s="1">
        <v>1</v>
      </c>
      <c r="S74" s="1">
        <v>0.85</v>
      </c>
      <c r="T74" s="1">
        <v>0.9</v>
      </c>
      <c r="U74" s="1">
        <v>0.95</v>
      </c>
      <c r="V74" s="1">
        <v>0.95</v>
      </c>
      <c r="W74" s="1">
        <v>1</v>
      </c>
      <c r="X74" s="1">
        <v>1</v>
      </c>
      <c r="Z74" s="1">
        <v>0.9</v>
      </c>
      <c r="AE74" s="1">
        <v>1</v>
      </c>
      <c r="AF74" s="1">
        <v>1</v>
      </c>
      <c r="AG74" s="1">
        <v>1</v>
      </c>
      <c r="AH74" s="1">
        <v>1</v>
      </c>
      <c r="AI74" s="8"/>
    </row>
    <row r="75" spans="1:35" x14ac:dyDescent="0.35">
      <c r="A75" t="s">
        <v>68</v>
      </c>
      <c r="B75" s="1">
        <v>1</v>
      </c>
      <c r="C75" s="1">
        <v>1</v>
      </c>
      <c r="D75" s="1">
        <v>1</v>
      </c>
      <c r="E75" s="1">
        <v>0.8</v>
      </c>
      <c r="F75" s="1">
        <v>1</v>
      </c>
      <c r="G75" s="1">
        <v>1</v>
      </c>
      <c r="H75" s="1">
        <v>1</v>
      </c>
      <c r="I75" s="1">
        <v>1</v>
      </c>
      <c r="J75" s="1">
        <v>1</v>
      </c>
      <c r="K75" s="6">
        <v>1</v>
      </c>
      <c r="L75" s="1">
        <v>1</v>
      </c>
      <c r="M75" s="1">
        <v>1</v>
      </c>
      <c r="N75" s="1">
        <v>1</v>
      </c>
      <c r="O75" s="9"/>
      <c r="P75" s="1">
        <v>1</v>
      </c>
      <c r="Q75" s="1">
        <v>1</v>
      </c>
      <c r="R75" s="1">
        <v>1</v>
      </c>
      <c r="S75" s="1">
        <v>1</v>
      </c>
      <c r="T75" s="1">
        <v>1</v>
      </c>
      <c r="U75" s="1">
        <v>1</v>
      </c>
      <c r="V75" s="1">
        <v>1</v>
      </c>
      <c r="W75" s="1">
        <v>0.85</v>
      </c>
      <c r="X75" s="1">
        <v>0.95</v>
      </c>
      <c r="Z75" s="1">
        <v>1</v>
      </c>
      <c r="AE75" s="1">
        <v>1</v>
      </c>
      <c r="AF75" s="1">
        <v>1</v>
      </c>
      <c r="AG75" s="1">
        <v>1</v>
      </c>
      <c r="AH75" s="1">
        <v>1</v>
      </c>
      <c r="AI75" s="8"/>
    </row>
    <row r="76" spans="1:35" x14ac:dyDescent="0.35">
      <c r="A76" t="s">
        <v>69</v>
      </c>
      <c r="B76" s="1">
        <v>1</v>
      </c>
      <c r="C76" s="1">
        <v>1</v>
      </c>
      <c r="D76" s="1">
        <v>1</v>
      </c>
      <c r="E76" s="1">
        <v>1</v>
      </c>
      <c r="F76" s="1">
        <v>1</v>
      </c>
      <c r="G76" s="1">
        <v>1</v>
      </c>
      <c r="H76" s="1">
        <v>1</v>
      </c>
      <c r="I76" s="1">
        <v>1</v>
      </c>
      <c r="J76" s="1">
        <v>1</v>
      </c>
      <c r="K76" s="6">
        <v>1</v>
      </c>
      <c r="L76" s="1">
        <v>1</v>
      </c>
      <c r="M76" s="1">
        <v>1</v>
      </c>
      <c r="N76" s="1">
        <v>1</v>
      </c>
      <c r="O76" s="9"/>
      <c r="P76" s="1">
        <v>1</v>
      </c>
      <c r="Q76" s="1">
        <v>1</v>
      </c>
      <c r="R76" s="1">
        <v>1</v>
      </c>
      <c r="S76" s="1">
        <v>1</v>
      </c>
      <c r="T76" s="1">
        <v>1</v>
      </c>
      <c r="U76" s="1">
        <v>1</v>
      </c>
      <c r="V76" s="1">
        <v>1</v>
      </c>
      <c r="W76" s="1">
        <v>1</v>
      </c>
      <c r="X76" s="1">
        <v>1</v>
      </c>
      <c r="Z76" s="1">
        <v>0.5</v>
      </c>
      <c r="AE76" s="1">
        <v>1</v>
      </c>
      <c r="AF76" s="1">
        <v>1</v>
      </c>
      <c r="AG76" s="1">
        <v>1</v>
      </c>
      <c r="AH76" s="1">
        <v>1</v>
      </c>
      <c r="AI76" s="8"/>
    </row>
    <row r="77" spans="1:35" x14ac:dyDescent="0.35">
      <c r="A77" t="s">
        <v>70</v>
      </c>
      <c r="B77" s="1">
        <v>1.2</v>
      </c>
      <c r="C77" s="1">
        <v>1</v>
      </c>
      <c r="D77" s="1">
        <v>1</v>
      </c>
      <c r="E77" s="1">
        <v>0.8</v>
      </c>
      <c r="F77" s="1">
        <v>1</v>
      </c>
      <c r="G77" s="1">
        <v>1</v>
      </c>
      <c r="H77" s="1">
        <v>1.2</v>
      </c>
      <c r="I77" s="1">
        <v>1.1000000000000001</v>
      </c>
      <c r="J77" s="1">
        <v>1.2</v>
      </c>
      <c r="K77" s="6">
        <v>1.2</v>
      </c>
      <c r="L77" s="1">
        <v>1.2</v>
      </c>
      <c r="M77" s="1">
        <v>1.2</v>
      </c>
      <c r="N77" s="1">
        <v>1</v>
      </c>
      <c r="O77" s="9"/>
      <c r="P77" s="1">
        <v>5</v>
      </c>
      <c r="Q77" s="1">
        <v>1</v>
      </c>
      <c r="R77" s="1">
        <v>1.3</v>
      </c>
      <c r="S77" s="1">
        <v>1.1000000000000001</v>
      </c>
      <c r="T77" s="1">
        <v>1.1000000000000001</v>
      </c>
      <c r="U77" s="1">
        <v>1.2</v>
      </c>
      <c r="V77" s="1">
        <v>0.3</v>
      </c>
      <c r="W77" s="1">
        <v>1.3</v>
      </c>
      <c r="X77" s="1">
        <v>1.3</v>
      </c>
      <c r="Z77" s="1">
        <v>1.2</v>
      </c>
      <c r="AE77" s="1">
        <v>1.3</v>
      </c>
      <c r="AF77" s="1">
        <v>1</v>
      </c>
      <c r="AG77" s="1">
        <v>1.4</v>
      </c>
      <c r="AH77" s="1">
        <v>1</v>
      </c>
      <c r="AI77" s="8"/>
    </row>
    <row r="78" spans="1:35" x14ac:dyDescent="0.35">
      <c r="A78" t="s">
        <v>71</v>
      </c>
      <c r="B78" s="1">
        <v>1.2</v>
      </c>
      <c r="C78" s="1">
        <v>1</v>
      </c>
      <c r="D78" s="1">
        <v>1.3</v>
      </c>
      <c r="E78" s="1">
        <v>1</v>
      </c>
      <c r="F78" s="1">
        <v>1.3</v>
      </c>
      <c r="G78" s="1">
        <v>1</v>
      </c>
      <c r="H78" s="1">
        <v>1.2</v>
      </c>
      <c r="I78" s="1">
        <v>1.1000000000000001</v>
      </c>
      <c r="J78" s="1">
        <v>1.3</v>
      </c>
      <c r="K78" s="6">
        <v>1.3</v>
      </c>
      <c r="L78" s="1">
        <v>1.1000000000000001</v>
      </c>
      <c r="M78" s="1">
        <v>1</v>
      </c>
      <c r="N78" s="1">
        <v>1.2</v>
      </c>
      <c r="O78" s="9"/>
      <c r="P78" s="1">
        <v>0.4</v>
      </c>
      <c r="Q78" s="1">
        <v>1</v>
      </c>
      <c r="R78" s="1">
        <v>1.3</v>
      </c>
      <c r="S78" s="1">
        <v>1.3</v>
      </c>
      <c r="T78" s="1">
        <v>1.1000000000000001</v>
      </c>
      <c r="U78" s="1">
        <v>0.25</v>
      </c>
      <c r="V78" s="1">
        <v>0.15</v>
      </c>
      <c r="W78" s="1">
        <v>1.8</v>
      </c>
      <c r="X78" s="1">
        <v>2</v>
      </c>
      <c r="Z78" s="1">
        <v>0.25</v>
      </c>
      <c r="AE78" s="1">
        <v>0.5</v>
      </c>
      <c r="AF78" s="1">
        <v>1.2</v>
      </c>
      <c r="AG78" s="1">
        <v>1</v>
      </c>
      <c r="AH78" s="1">
        <v>1</v>
      </c>
      <c r="AI78" s="8"/>
    </row>
    <row r="79" spans="1:35" x14ac:dyDescent="0.35">
      <c r="A79" t="s">
        <v>72</v>
      </c>
      <c r="B79" s="1">
        <v>1.1000000000000001</v>
      </c>
      <c r="C79" s="1">
        <v>1</v>
      </c>
      <c r="D79" s="1">
        <v>1</v>
      </c>
      <c r="E79" s="1">
        <v>1.1000000000000001</v>
      </c>
      <c r="F79" s="1">
        <v>1.2</v>
      </c>
      <c r="G79" s="1">
        <v>1</v>
      </c>
      <c r="H79" s="1">
        <v>1</v>
      </c>
      <c r="I79" s="1">
        <v>1.2</v>
      </c>
      <c r="J79" s="1">
        <v>1</v>
      </c>
      <c r="K79" s="6">
        <v>1.2</v>
      </c>
      <c r="L79" s="1">
        <v>1</v>
      </c>
      <c r="M79" s="1">
        <v>1</v>
      </c>
      <c r="N79" s="1">
        <v>1.2</v>
      </c>
      <c r="O79" s="9"/>
      <c r="P79" s="1">
        <v>1</v>
      </c>
      <c r="Q79" s="1">
        <v>1.1000000000000001</v>
      </c>
      <c r="R79" s="1">
        <v>1.2</v>
      </c>
      <c r="S79" s="1">
        <v>1.2</v>
      </c>
      <c r="T79" s="1">
        <v>1.3</v>
      </c>
      <c r="U79" s="1">
        <v>0.4</v>
      </c>
      <c r="V79" s="1">
        <v>0.2</v>
      </c>
      <c r="W79" s="1">
        <v>1.3</v>
      </c>
      <c r="X79" s="1">
        <v>1.2</v>
      </c>
      <c r="Z79" s="1">
        <v>0.7</v>
      </c>
      <c r="AE79" s="1">
        <v>0.8</v>
      </c>
      <c r="AF79" s="1">
        <v>1</v>
      </c>
      <c r="AG79" s="1">
        <v>1</v>
      </c>
      <c r="AH79" s="1">
        <v>1</v>
      </c>
      <c r="AI79" s="8"/>
    </row>
    <row r="80" spans="1:35" x14ac:dyDescent="0.35">
      <c r="A80" t="s">
        <v>73</v>
      </c>
      <c r="B80" s="1">
        <v>1.1000000000000001</v>
      </c>
      <c r="C80" s="1">
        <v>1</v>
      </c>
      <c r="D80" s="1">
        <v>2.5</v>
      </c>
      <c r="E80" s="1">
        <v>2</v>
      </c>
      <c r="F80" s="1">
        <v>1</v>
      </c>
      <c r="G80" s="1">
        <v>1</v>
      </c>
      <c r="H80" s="1">
        <v>1.3</v>
      </c>
      <c r="I80" s="1">
        <v>1.2</v>
      </c>
      <c r="J80" s="1">
        <v>1.2</v>
      </c>
      <c r="K80" s="6">
        <v>1.3</v>
      </c>
      <c r="L80" s="1">
        <v>1.2</v>
      </c>
      <c r="M80" s="1">
        <v>1.2</v>
      </c>
      <c r="N80" s="1">
        <v>1</v>
      </c>
      <c r="O80" s="9"/>
      <c r="P80" s="1">
        <v>1.2</v>
      </c>
      <c r="Q80" s="1">
        <v>1</v>
      </c>
      <c r="R80" s="1">
        <v>1.8</v>
      </c>
      <c r="S80" s="1">
        <v>1</v>
      </c>
      <c r="T80" s="1">
        <v>3</v>
      </c>
      <c r="U80" s="1">
        <v>1.3</v>
      </c>
      <c r="V80" s="1">
        <v>1.2</v>
      </c>
      <c r="W80" s="1">
        <v>1.6</v>
      </c>
      <c r="X80" s="1">
        <v>1.5</v>
      </c>
      <c r="Z80" s="1">
        <v>0.3</v>
      </c>
      <c r="AE80" s="1">
        <v>1.3</v>
      </c>
      <c r="AF80" s="1">
        <v>1.2</v>
      </c>
      <c r="AG80" s="1">
        <v>1</v>
      </c>
      <c r="AH80" s="1">
        <v>0.3</v>
      </c>
      <c r="AI80" s="8"/>
    </row>
    <row r="81" spans="1:35" x14ac:dyDescent="0.35">
      <c r="A81" t="s">
        <v>74</v>
      </c>
      <c r="B81" s="1">
        <v>1</v>
      </c>
      <c r="C81" s="1">
        <v>0.1</v>
      </c>
      <c r="D81" s="1">
        <v>1</v>
      </c>
      <c r="E81" s="1">
        <v>0.1</v>
      </c>
      <c r="F81" s="1">
        <v>1.2</v>
      </c>
      <c r="G81" s="1">
        <v>1</v>
      </c>
      <c r="H81" s="1">
        <v>0.2</v>
      </c>
      <c r="I81" s="1">
        <v>1</v>
      </c>
      <c r="J81" s="1">
        <v>1.6</v>
      </c>
      <c r="K81" s="6">
        <v>1.1000000000000001</v>
      </c>
      <c r="L81" s="1">
        <v>1.3</v>
      </c>
      <c r="M81" s="1">
        <v>1.2</v>
      </c>
      <c r="N81" s="1">
        <v>1.2</v>
      </c>
      <c r="O81" s="9"/>
      <c r="P81" s="1">
        <v>1.2</v>
      </c>
      <c r="Q81" s="1">
        <v>1</v>
      </c>
      <c r="R81" s="1">
        <v>1.1000000000000001</v>
      </c>
      <c r="S81" s="1">
        <v>1.2</v>
      </c>
      <c r="T81" s="1">
        <v>0.5</v>
      </c>
      <c r="U81" s="1">
        <v>1.2</v>
      </c>
      <c r="V81" s="1">
        <v>1.2</v>
      </c>
      <c r="W81" s="1">
        <v>1.4</v>
      </c>
      <c r="X81" s="1">
        <v>1.3</v>
      </c>
      <c r="Z81" s="1">
        <v>1</v>
      </c>
      <c r="AE81" s="1">
        <v>0.8</v>
      </c>
      <c r="AF81" s="1">
        <v>1</v>
      </c>
      <c r="AG81" s="1">
        <v>1.1000000000000001</v>
      </c>
      <c r="AH81" s="1">
        <v>1</v>
      </c>
      <c r="AI81" s="8"/>
    </row>
    <row r="82" spans="1:35" x14ac:dyDescent="0.35">
      <c r="A82" t="s">
        <v>75</v>
      </c>
      <c r="B82" s="1">
        <v>1</v>
      </c>
      <c r="C82" s="1">
        <v>1</v>
      </c>
      <c r="D82" s="1">
        <v>1</v>
      </c>
      <c r="E82" s="1">
        <v>1</v>
      </c>
      <c r="F82" s="1">
        <v>1</v>
      </c>
      <c r="G82" s="1">
        <v>1</v>
      </c>
      <c r="H82" s="1">
        <v>1</v>
      </c>
      <c r="I82" s="1">
        <v>0.5</v>
      </c>
      <c r="J82" s="1">
        <v>0.8</v>
      </c>
      <c r="K82" s="6">
        <v>1</v>
      </c>
      <c r="L82" s="1">
        <v>1</v>
      </c>
      <c r="M82" s="1">
        <v>1</v>
      </c>
      <c r="N82" s="1">
        <v>1</v>
      </c>
      <c r="O82" s="9"/>
      <c r="P82" s="1">
        <v>1</v>
      </c>
      <c r="Q82" s="1">
        <v>1</v>
      </c>
      <c r="R82" s="1">
        <v>1</v>
      </c>
      <c r="S82" s="1">
        <v>1</v>
      </c>
      <c r="T82" s="1">
        <v>1</v>
      </c>
      <c r="U82" s="1">
        <v>1</v>
      </c>
      <c r="V82" s="1">
        <v>1</v>
      </c>
      <c r="W82" s="1">
        <v>1</v>
      </c>
      <c r="X82" s="1">
        <v>1</v>
      </c>
      <c r="Z82" s="1">
        <v>1</v>
      </c>
      <c r="AE82" s="1">
        <v>1</v>
      </c>
      <c r="AF82" s="1">
        <v>1</v>
      </c>
      <c r="AG82" s="1">
        <v>1</v>
      </c>
      <c r="AH82" s="1">
        <v>1</v>
      </c>
      <c r="AI82" s="8"/>
    </row>
    <row r="83" spans="1:35" x14ac:dyDescent="0.35">
      <c r="A83" t="s">
        <v>76</v>
      </c>
      <c r="B83" s="1">
        <v>1</v>
      </c>
      <c r="C83" s="1">
        <v>1</v>
      </c>
      <c r="D83" s="1">
        <v>1</v>
      </c>
      <c r="E83" s="1">
        <v>1</v>
      </c>
      <c r="F83" s="1">
        <v>1</v>
      </c>
      <c r="G83" s="1">
        <v>1</v>
      </c>
      <c r="H83" s="1">
        <v>1</v>
      </c>
      <c r="I83" s="1">
        <v>0.5</v>
      </c>
      <c r="J83" s="1">
        <v>0.9</v>
      </c>
      <c r="K83" s="6">
        <v>1</v>
      </c>
      <c r="L83" s="1">
        <v>1</v>
      </c>
      <c r="M83" s="1">
        <v>1</v>
      </c>
      <c r="N83" s="1">
        <v>1</v>
      </c>
      <c r="O83" s="9"/>
      <c r="P83" s="1">
        <v>1</v>
      </c>
      <c r="Q83" s="1">
        <v>1</v>
      </c>
      <c r="R83" s="1">
        <v>0.8</v>
      </c>
      <c r="S83" s="1">
        <v>1</v>
      </c>
      <c r="T83" s="1">
        <v>1</v>
      </c>
      <c r="U83" s="1">
        <v>1</v>
      </c>
      <c r="V83" s="1">
        <v>1</v>
      </c>
      <c r="W83" s="1">
        <v>1</v>
      </c>
      <c r="X83" s="1">
        <v>1</v>
      </c>
      <c r="Z83" s="1">
        <v>0.9</v>
      </c>
      <c r="AE83" s="1">
        <v>0.95</v>
      </c>
      <c r="AF83" s="1">
        <v>1</v>
      </c>
      <c r="AG83" s="1">
        <v>1</v>
      </c>
      <c r="AH83" s="1">
        <v>1</v>
      </c>
      <c r="AI83" s="8"/>
    </row>
    <row r="84" spans="1:35" x14ac:dyDescent="0.35">
      <c r="A84" t="s">
        <v>77</v>
      </c>
      <c r="B84" s="1">
        <v>1</v>
      </c>
      <c r="C84" s="1">
        <v>1</v>
      </c>
      <c r="D84" s="1">
        <v>1</v>
      </c>
      <c r="E84" s="1">
        <v>1</v>
      </c>
      <c r="F84" s="1">
        <v>1</v>
      </c>
      <c r="G84" s="1">
        <v>1</v>
      </c>
      <c r="H84" s="1">
        <v>1</v>
      </c>
      <c r="I84" s="1">
        <v>0.6</v>
      </c>
      <c r="J84" s="1">
        <v>0.8</v>
      </c>
      <c r="K84" s="6">
        <v>1</v>
      </c>
      <c r="L84" s="1">
        <v>1</v>
      </c>
      <c r="M84" s="1">
        <v>1</v>
      </c>
      <c r="N84" s="1">
        <v>1</v>
      </c>
      <c r="O84" s="9"/>
      <c r="P84" s="1">
        <v>1</v>
      </c>
      <c r="Q84" s="1">
        <v>1</v>
      </c>
      <c r="R84" s="1">
        <v>1</v>
      </c>
      <c r="S84" s="1">
        <v>1</v>
      </c>
      <c r="T84" s="1">
        <v>1</v>
      </c>
      <c r="U84" s="1">
        <v>1</v>
      </c>
      <c r="V84" s="1">
        <v>1</v>
      </c>
      <c r="W84" s="1">
        <v>1</v>
      </c>
      <c r="X84" s="1">
        <v>1</v>
      </c>
      <c r="Z84" s="1">
        <v>1</v>
      </c>
      <c r="AE84" s="1">
        <v>0.9</v>
      </c>
      <c r="AF84" s="1">
        <v>1</v>
      </c>
      <c r="AG84" s="1">
        <v>1</v>
      </c>
      <c r="AH84" s="1">
        <v>1</v>
      </c>
      <c r="AI84" s="8"/>
    </row>
    <row r="85" spans="1:35" x14ac:dyDescent="0.35">
      <c r="A85" t="s">
        <v>78</v>
      </c>
      <c r="B85" s="1">
        <v>1</v>
      </c>
      <c r="C85" s="1">
        <v>1</v>
      </c>
      <c r="D85" s="1">
        <v>1</v>
      </c>
      <c r="E85" s="1">
        <v>1</v>
      </c>
      <c r="F85" s="1">
        <v>1</v>
      </c>
      <c r="G85" s="1">
        <v>1</v>
      </c>
      <c r="H85" s="1">
        <v>1</v>
      </c>
      <c r="I85" s="1">
        <v>1</v>
      </c>
      <c r="J85" s="1">
        <v>1</v>
      </c>
      <c r="K85" s="6">
        <v>1</v>
      </c>
      <c r="L85" s="1">
        <v>1</v>
      </c>
      <c r="M85" s="1">
        <v>1</v>
      </c>
      <c r="N85" s="1">
        <v>1</v>
      </c>
      <c r="O85" s="9"/>
      <c r="P85" s="1">
        <v>1</v>
      </c>
      <c r="Q85" s="1">
        <v>1</v>
      </c>
      <c r="R85" s="1">
        <v>1</v>
      </c>
      <c r="S85" s="1">
        <v>1</v>
      </c>
      <c r="T85" s="1">
        <v>1</v>
      </c>
      <c r="U85" s="1">
        <v>1</v>
      </c>
      <c r="V85" s="1">
        <v>1</v>
      </c>
      <c r="W85" s="1">
        <v>1</v>
      </c>
      <c r="X85" s="1">
        <v>1</v>
      </c>
      <c r="Z85" s="1">
        <v>1</v>
      </c>
      <c r="AE85" s="1">
        <v>1</v>
      </c>
      <c r="AF85" s="1">
        <v>1</v>
      </c>
      <c r="AG85" s="1">
        <v>0.75</v>
      </c>
      <c r="AH85" s="1">
        <v>0.3</v>
      </c>
      <c r="AI85" s="8"/>
    </row>
    <row r="86" spans="1:35" x14ac:dyDescent="0.35">
      <c r="A86" t="s">
        <v>79</v>
      </c>
      <c r="B86" s="1">
        <v>2</v>
      </c>
      <c r="C86" s="1">
        <v>1.4</v>
      </c>
      <c r="D86" s="1">
        <v>1.3</v>
      </c>
      <c r="E86" s="1">
        <v>1.5</v>
      </c>
      <c r="F86" s="1">
        <v>1</v>
      </c>
      <c r="G86" s="1">
        <v>1</v>
      </c>
      <c r="H86" s="1">
        <v>0.5</v>
      </c>
      <c r="I86" s="1">
        <v>1</v>
      </c>
      <c r="J86" s="1">
        <v>1</v>
      </c>
      <c r="K86" s="6">
        <v>1</v>
      </c>
      <c r="L86" s="1">
        <v>1</v>
      </c>
      <c r="M86" s="1">
        <v>1</v>
      </c>
      <c r="N86" s="1">
        <v>0.9</v>
      </c>
      <c r="O86" s="9"/>
      <c r="P86" s="1">
        <v>1</v>
      </c>
      <c r="Q86" s="1">
        <v>1</v>
      </c>
      <c r="R86" s="1">
        <v>1</v>
      </c>
      <c r="S86" s="1">
        <v>0.9</v>
      </c>
      <c r="T86" s="1">
        <v>1</v>
      </c>
      <c r="U86" s="1">
        <v>1</v>
      </c>
      <c r="V86" s="1">
        <v>5</v>
      </c>
      <c r="W86" s="1">
        <v>1</v>
      </c>
      <c r="X86" s="1">
        <v>1</v>
      </c>
      <c r="Z86" s="1">
        <v>1</v>
      </c>
      <c r="AE86" s="1">
        <v>0.3</v>
      </c>
      <c r="AF86" s="1">
        <v>5</v>
      </c>
      <c r="AG86" s="1">
        <v>0.3</v>
      </c>
      <c r="AH86" s="1">
        <v>0.5</v>
      </c>
      <c r="AI86" s="8"/>
    </row>
    <row r="87" spans="1:35" x14ac:dyDescent="0.35">
      <c r="A87" t="s">
        <v>80</v>
      </c>
      <c r="B87" s="1">
        <v>1</v>
      </c>
      <c r="C87" s="1">
        <v>1.1000000000000001</v>
      </c>
      <c r="D87" s="1">
        <v>1.2</v>
      </c>
      <c r="E87" s="1">
        <v>0.6</v>
      </c>
      <c r="F87" s="1">
        <v>1</v>
      </c>
      <c r="G87" s="1">
        <v>1</v>
      </c>
      <c r="H87" s="1">
        <v>1</v>
      </c>
      <c r="I87" s="1">
        <v>1</v>
      </c>
      <c r="J87" s="1">
        <v>1</v>
      </c>
      <c r="K87" s="6">
        <v>1</v>
      </c>
      <c r="L87" s="1">
        <v>1</v>
      </c>
      <c r="M87" s="1">
        <v>1</v>
      </c>
      <c r="N87" s="1">
        <v>1</v>
      </c>
      <c r="O87" s="9"/>
      <c r="P87" s="1">
        <v>1</v>
      </c>
      <c r="Q87" s="1">
        <v>1</v>
      </c>
      <c r="R87" s="1">
        <v>1</v>
      </c>
      <c r="S87" s="1">
        <v>1</v>
      </c>
      <c r="T87" s="1">
        <v>1</v>
      </c>
      <c r="U87" s="1">
        <v>1</v>
      </c>
      <c r="V87" s="1">
        <v>1</v>
      </c>
      <c r="W87" s="1">
        <v>1</v>
      </c>
      <c r="X87" s="1">
        <v>1</v>
      </c>
      <c r="Z87" s="1">
        <v>1</v>
      </c>
      <c r="AE87" s="1">
        <v>1</v>
      </c>
      <c r="AF87" s="1">
        <v>0.15</v>
      </c>
      <c r="AG87" s="1">
        <v>1</v>
      </c>
      <c r="AH87" s="1">
        <v>1</v>
      </c>
      <c r="AI87" s="8"/>
    </row>
    <row r="88" spans="1:35" x14ac:dyDescent="0.35">
      <c r="A88" t="s">
        <v>81</v>
      </c>
      <c r="B88" s="1">
        <v>1</v>
      </c>
      <c r="C88" s="1">
        <v>0.8</v>
      </c>
      <c r="D88" s="1">
        <v>1</v>
      </c>
      <c r="E88" s="1">
        <v>0.4</v>
      </c>
      <c r="F88" s="1">
        <v>1</v>
      </c>
      <c r="G88" s="1">
        <v>1</v>
      </c>
      <c r="H88" s="1">
        <v>1</v>
      </c>
      <c r="I88" s="1">
        <v>1</v>
      </c>
      <c r="J88" s="1">
        <v>1</v>
      </c>
      <c r="K88" s="6">
        <v>1</v>
      </c>
      <c r="L88" s="1">
        <v>1</v>
      </c>
      <c r="M88" s="1">
        <v>1</v>
      </c>
      <c r="N88" s="1">
        <v>1</v>
      </c>
      <c r="O88" s="9"/>
      <c r="P88" s="1">
        <v>1</v>
      </c>
      <c r="Q88" s="1">
        <v>1</v>
      </c>
      <c r="R88" s="1">
        <v>1</v>
      </c>
      <c r="S88" s="1">
        <v>1</v>
      </c>
      <c r="T88" s="1">
        <v>1</v>
      </c>
      <c r="U88" s="1">
        <v>1</v>
      </c>
      <c r="V88" s="1">
        <v>1</v>
      </c>
      <c r="W88" s="1">
        <v>1</v>
      </c>
      <c r="X88" s="1">
        <v>1</v>
      </c>
      <c r="Z88" s="1">
        <v>1</v>
      </c>
      <c r="AE88" s="1">
        <v>1</v>
      </c>
      <c r="AF88" s="1">
        <v>0.1</v>
      </c>
      <c r="AG88" s="1">
        <v>0.9</v>
      </c>
      <c r="AH88" s="1">
        <v>1</v>
      </c>
      <c r="AI88" s="8"/>
    </row>
    <row r="89" spans="1:35" x14ac:dyDescent="0.35">
      <c r="A89" t="s">
        <v>82</v>
      </c>
      <c r="B89" s="1">
        <v>0.1</v>
      </c>
      <c r="C89" s="1">
        <v>1</v>
      </c>
      <c r="D89" s="1">
        <v>1</v>
      </c>
      <c r="E89" s="1">
        <v>0.5</v>
      </c>
      <c r="F89" s="1">
        <v>1</v>
      </c>
      <c r="G89" s="1">
        <v>1</v>
      </c>
      <c r="H89" s="1">
        <v>1</v>
      </c>
      <c r="I89" s="1">
        <v>1</v>
      </c>
      <c r="J89" s="1">
        <v>1</v>
      </c>
      <c r="K89" s="6">
        <v>1</v>
      </c>
      <c r="L89" s="1">
        <v>1</v>
      </c>
      <c r="M89" s="1">
        <v>1</v>
      </c>
      <c r="N89" s="1">
        <v>1</v>
      </c>
      <c r="O89" s="9"/>
      <c r="P89" s="1">
        <v>1</v>
      </c>
      <c r="Q89" s="1">
        <v>1</v>
      </c>
      <c r="R89" s="1">
        <v>1</v>
      </c>
      <c r="S89" s="1">
        <v>1</v>
      </c>
      <c r="T89" s="1">
        <v>1</v>
      </c>
      <c r="U89" s="1">
        <v>1</v>
      </c>
      <c r="V89" s="1">
        <v>1</v>
      </c>
      <c r="W89" s="1">
        <v>0.95</v>
      </c>
      <c r="X89" s="1">
        <v>0.9</v>
      </c>
      <c r="Z89" s="1">
        <v>1</v>
      </c>
      <c r="AE89" s="1">
        <v>1</v>
      </c>
      <c r="AF89" s="1">
        <v>0.6</v>
      </c>
      <c r="AG89" s="1">
        <v>1</v>
      </c>
      <c r="AH89" s="1">
        <v>1</v>
      </c>
      <c r="AI89" s="8"/>
    </row>
    <row r="90" spans="1:35" x14ac:dyDescent="0.35">
      <c r="A90" t="s">
        <v>83</v>
      </c>
      <c r="B90" s="1">
        <v>1</v>
      </c>
      <c r="C90" s="1">
        <v>1</v>
      </c>
      <c r="D90" s="1">
        <v>1</v>
      </c>
      <c r="E90" s="1">
        <v>1</v>
      </c>
      <c r="F90" s="1">
        <v>1</v>
      </c>
      <c r="G90" s="1">
        <v>1</v>
      </c>
      <c r="H90" s="1">
        <v>1</v>
      </c>
      <c r="I90" s="1">
        <v>1</v>
      </c>
      <c r="J90" s="1">
        <v>1</v>
      </c>
      <c r="K90" s="11">
        <v>1</v>
      </c>
      <c r="L90" s="1">
        <v>1</v>
      </c>
      <c r="M90" s="1">
        <v>1</v>
      </c>
      <c r="N90" s="1">
        <v>1</v>
      </c>
      <c r="O90" s="9"/>
      <c r="P90" s="1">
        <v>1</v>
      </c>
      <c r="Q90" s="1">
        <v>1</v>
      </c>
      <c r="R90" s="1">
        <v>1</v>
      </c>
      <c r="S90" s="1">
        <v>1</v>
      </c>
      <c r="T90" s="1">
        <v>1</v>
      </c>
      <c r="U90" s="1">
        <v>1</v>
      </c>
      <c r="V90" s="1">
        <v>1</v>
      </c>
      <c r="W90" s="1">
        <v>0.98</v>
      </c>
      <c r="X90" s="1">
        <v>0.95</v>
      </c>
      <c r="Z90" s="1">
        <v>0.9</v>
      </c>
      <c r="AE90" s="1">
        <v>1</v>
      </c>
      <c r="AF90" s="1">
        <v>0.75</v>
      </c>
      <c r="AG90" s="1">
        <v>1</v>
      </c>
      <c r="AH90" s="1">
        <v>1</v>
      </c>
      <c r="AI90" s="8"/>
    </row>
    <row r="91" spans="1:35" s="13" customFormat="1" x14ac:dyDescent="0.35">
      <c r="A91" s="13" t="s">
        <v>119</v>
      </c>
      <c r="B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Z91" s="9"/>
      <c r="AA91" s="9"/>
      <c r="AB91" s="9"/>
      <c r="AC91" s="9"/>
      <c r="AE91" s="9"/>
      <c r="AF91" s="9"/>
      <c r="AG91" s="9"/>
      <c r="AH91" s="9"/>
    </row>
    <row r="92" spans="1:35" s="13" customFormat="1" x14ac:dyDescent="0.35">
      <c r="A92" s="13" t="s">
        <v>122</v>
      </c>
      <c r="B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Z92" s="9"/>
      <c r="AA92" s="9"/>
      <c r="AB92" s="9"/>
      <c r="AC92" s="9"/>
      <c r="AE92" s="9"/>
      <c r="AF92" s="9"/>
      <c r="AG92" s="9"/>
      <c r="AH92" s="9"/>
    </row>
    <row r="93" spans="1:35" s="13" customFormat="1" x14ac:dyDescent="0.35">
      <c r="A93" s="13" t="s">
        <v>123</v>
      </c>
      <c r="B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Z93" s="9"/>
      <c r="AA93" s="9"/>
      <c r="AB93" s="9"/>
      <c r="AC93" s="9"/>
      <c r="AE93" s="9"/>
      <c r="AF93" s="9"/>
      <c r="AG93" s="9"/>
      <c r="AH93" s="9"/>
    </row>
    <row r="94" spans="1:35" s="13" customFormat="1" x14ac:dyDescent="0.35">
      <c r="A94" s="13" t="s">
        <v>135</v>
      </c>
      <c r="B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Z94" s="9"/>
      <c r="AA94" s="9"/>
      <c r="AB94" s="9"/>
      <c r="AC94" s="9"/>
      <c r="AE94" s="9"/>
      <c r="AF94" s="9"/>
      <c r="AG94" s="9"/>
      <c r="AH94" s="9"/>
    </row>
    <row r="95" spans="1:35" x14ac:dyDescent="0.35">
      <c r="K95" s="12"/>
    </row>
  </sheetData>
  <mergeCells count="14">
    <mergeCell ref="T1:X4"/>
    <mergeCell ref="AI1:AI4"/>
    <mergeCell ref="J3:P4"/>
    <mergeCell ref="Q2:S4"/>
    <mergeCell ref="A3:I3"/>
    <mergeCell ref="A1:S1"/>
    <mergeCell ref="A4:E4"/>
    <mergeCell ref="F4:I4"/>
    <mergeCell ref="A2:P2"/>
    <mergeCell ref="Y1:Y4"/>
    <mergeCell ref="Z1:Z4"/>
    <mergeCell ref="AA1:AD4"/>
    <mergeCell ref="AE1:AE4"/>
    <mergeCell ref="AF1:AH4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D5967-C1C8-4360-BFBB-7CF0593BBA37}">
  <dimension ref="A1:U90"/>
  <sheetViews>
    <sheetView tabSelected="1" topLeftCell="A82" workbookViewId="0">
      <selection activeCell="N2" sqref="N2"/>
    </sheetView>
  </sheetViews>
  <sheetFormatPr defaultRowHeight="14.5" x14ac:dyDescent="0.35"/>
  <cols>
    <col min="1" max="1" width="38.81640625" customWidth="1"/>
    <col min="2" max="2" width="20.1796875" customWidth="1"/>
    <col min="3" max="10" width="8.7265625" hidden="1" customWidth="1"/>
    <col min="11" max="11" width="8.26953125" hidden="1" customWidth="1"/>
    <col min="12" max="13" width="8.7265625" hidden="1" customWidth="1"/>
    <col min="14" max="14" width="19.26953125" customWidth="1"/>
    <col min="17" max="17" width="10.36328125" customWidth="1"/>
    <col min="19" max="19" width="28" customWidth="1"/>
  </cols>
  <sheetData>
    <row r="1" spans="1:21" ht="58" x14ac:dyDescent="0.35">
      <c r="A1" s="3"/>
      <c r="B1" s="66" t="s">
        <v>137</v>
      </c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2" t="s">
        <v>138</v>
      </c>
      <c r="O1" s="2" t="s">
        <v>113</v>
      </c>
      <c r="P1" s="2" t="s">
        <v>102</v>
      </c>
      <c r="Q1" s="2" t="s">
        <v>116</v>
      </c>
      <c r="R1" s="2" t="s">
        <v>91</v>
      </c>
      <c r="S1" s="2" t="s">
        <v>139</v>
      </c>
      <c r="T1" s="2" t="s">
        <v>133</v>
      </c>
    </row>
    <row r="2" spans="1:21" x14ac:dyDescent="0.35">
      <c r="A2" s="3" t="s">
        <v>134</v>
      </c>
      <c r="B2" s="66">
        <v>0.32</v>
      </c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2">
        <v>4.1000000000000002E-2</v>
      </c>
      <c r="O2" s="2">
        <v>0.02</v>
      </c>
      <c r="P2" s="2">
        <v>0.315</v>
      </c>
      <c r="Q2" s="2">
        <v>0.05</v>
      </c>
      <c r="R2" s="2">
        <v>0.1</v>
      </c>
      <c r="S2" s="2">
        <v>3.0000000000000001E-3</v>
      </c>
      <c r="T2">
        <v>0.15</v>
      </c>
      <c r="U2">
        <f>SUM(B2:T2)</f>
        <v>0.999</v>
      </c>
    </row>
    <row r="3" spans="1:21" x14ac:dyDescent="0.35">
      <c r="A3" t="s">
        <v>96</v>
      </c>
    </row>
    <row r="4" spans="1:21" x14ac:dyDescent="0.35">
      <c r="A4" t="s">
        <v>1</v>
      </c>
    </row>
    <row r="5" spans="1:21" x14ac:dyDescent="0.35">
      <c r="A5" t="s">
        <v>2</v>
      </c>
    </row>
    <row r="6" spans="1:21" x14ac:dyDescent="0.35">
      <c r="A6" t="s">
        <v>3</v>
      </c>
    </row>
    <row r="7" spans="1:21" x14ac:dyDescent="0.35">
      <c r="A7" t="s">
        <v>4</v>
      </c>
    </row>
    <row r="8" spans="1:21" x14ac:dyDescent="0.35">
      <c r="A8" t="s">
        <v>5</v>
      </c>
    </row>
    <row r="9" spans="1:21" x14ac:dyDescent="0.35">
      <c r="A9" t="s">
        <v>6</v>
      </c>
    </row>
    <row r="10" spans="1:21" x14ac:dyDescent="0.35">
      <c r="A10" t="s">
        <v>7</v>
      </c>
    </row>
    <row r="11" spans="1:21" x14ac:dyDescent="0.35">
      <c r="A11" t="s">
        <v>8</v>
      </c>
    </row>
    <row r="12" spans="1:21" x14ac:dyDescent="0.35">
      <c r="A12" t="s">
        <v>9</v>
      </c>
    </row>
    <row r="13" spans="1:21" x14ac:dyDescent="0.35">
      <c r="A13" t="s">
        <v>10</v>
      </c>
    </row>
    <row r="14" spans="1:21" x14ac:dyDescent="0.35">
      <c r="A14" t="s">
        <v>11</v>
      </c>
    </row>
    <row r="15" spans="1:21" x14ac:dyDescent="0.35">
      <c r="A15" t="s">
        <v>12</v>
      </c>
    </row>
    <row r="16" spans="1:21" x14ac:dyDescent="0.35">
      <c r="A16" t="s">
        <v>13</v>
      </c>
    </row>
    <row r="17" spans="1:1" x14ac:dyDescent="0.35">
      <c r="A17" t="s">
        <v>14</v>
      </c>
    </row>
    <row r="18" spans="1:1" x14ac:dyDescent="0.35">
      <c r="A18" t="s">
        <v>15</v>
      </c>
    </row>
    <row r="19" spans="1:1" x14ac:dyDescent="0.35">
      <c r="A19" t="s">
        <v>16</v>
      </c>
    </row>
    <row r="20" spans="1:1" x14ac:dyDescent="0.35">
      <c r="A20" t="s">
        <v>17</v>
      </c>
    </row>
    <row r="21" spans="1:1" x14ac:dyDescent="0.35">
      <c r="A21" t="s">
        <v>18</v>
      </c>
    </row>
    <row r="22" spans="1:1" x14ac:dyDescent="0.35">
      <c r="A22" t="s">
        <v>19</v>
      </c>
    </row>
    <row r="23" spans="1:1" x14ac:dyDescent="0.35">
      <c r="A23" t="s">
        <v>20</v>
      </c>
    </row>
    <row r="24" spans="1:1" x14ac:dyDescent="0.35">
      <c r="A24" t="s">
        <v>21</v>
      </c>
    </row>
    <row r="25" spans="1:1" x14ac:dyDescent="0.35">
      <c r="A25" t="s">
        <v>22</v>
      </c>
    </row>
    <row r="26" spans="1:1" x14ac:dyDescent="0.35">
      <c r="A26" t="s">
        <v>23</v>
      </c>
    </row>
    <row r="27" spans="1:1" x14ac:dyDescent="0.35">
      <c r="A27" t="s">
        <v>24</v>
      </c>
    </row>
    <row r="28" spans="1:1" x14ac:dyDescent="0.35">
      <c r="A28" t="s">
        <v>25</v>
      </c>
    </row>
    <row r="29" spans="1:1" x14ac:dyDescent="0.35">
      <c r="A29" t="s">
        <v>26</v>
      </c>
    </row>
    <row r="30" spans="1:1" x14ac:dyDescent="0.35">
      <c r="A30" t="s">
        <v>27</v>
      </c>
    </row>
    <row r="31" spans="1:1" x14ac:dyDescent="0.35">
      <c r="A31" t="s">
        <v>28</v>
      </c>
    </row>
    <row r="32" spans="1:1" x14ac:dyDescent="0.35">
      <c r="A32" t="s">
        <v>29</v>
      </c>
    </row>
    <row r="33" spans="1:1" x14ac:dyDescent="0.35">
      <c r="A33" t="s">
        <v>30</v>
      </c>
    </row>
    <row r="34" spans="1:1" x14ac:dyDescent="0.35">
      <c r="A34" t="s">
        <v>31</v>
      </c>
    </row>
    <row r="35" spans="1:1" x14ac:dyDescent="0.35">
      <c r="A35" t="s">
        <v>32</v>
      </c>
    </row>
    <row r="36" spans="1:1" x14ac:dyDescent="0.35">
      <c r="A36" t="s">
        <v>33</v>
      </c>
    </row>
    <row r="37" spans="1:1" x14ac:dyDescent="0.35">
      <c r="A37" t="s">
        <v>34</v>
      </c>
    </row>
    <row r="38" spans="1:1" x14ac:dyDescent="0.35">
      <c r="A38" t="s">
        <v>35</v>
      </c>
    </row>
    <row r="39" spans="1:1" x14ac:dyDescent="0.35">
      <c r="A39" t="s">
        <v>36</v>
      </c>
    </row>
    <row r="40" spans="1:1" x14ac:dyDescent="0.35">
      <c r="A40" t="s">
        <v>37</v>
      </c>
    </row>
    <row r="41" spans="1:1" x14ac:dyDescent="0.35">
      <c r="A41" t="s">
        <v>38</v>
      </c>
    </row>
    <row r="42" spans="1:1" x14ac:dyDescent="0.35">
      <c r="A42" t="s">
        <v>39</v>
      </c>
    </row>
    <row r="43" spans="1:1" x14ac:dyDescent="0.35">
      <c r="A43" t="s">
        <v>40</v>
      </c>
    </row>
    <row r="44" spans="1:1" x14ac:dyDescent="0.35">
      <c r="A44" t="s">
        <v>41</v>
      </c>
    </row>
    <row r="45" spans="1:1" x14ac:dyDescent="0.35">
      <c r="A45" t="s">
        <v>42</v>
      </c>
    </row>
    <row r="46" spans="1:1" x14ac:dyDescent="0.35">
      <c r="A46" t="s">
        <v>43</v>
      </c>
    </row>
    <row r="47" spans="1:1" x14ac:dyDescent="0.35">
      <c r="A47" t="s">
        <v>44</v>
      </c>
    </row>
    <row r="48" spans="1:1" x14ac:dyDescent="0.35">
      <c r="A48" t="s">
        <v>45</v>
      </c>
    </row>
    <row r="49" spans="1:1" x14ac:dyDescent="0.35">
      <c r="A49" t="s">
        <v>46</v>
      </c>
    </row>
    <row r="50" spans="1:1" x14ac:dyDescent="0.35">
      <c r="A50" t="s">
        <v>47</v>
      </c>
    </row>
    <row r="51" spans="1:1" x14ac:dyDescent="0.35">
      <c r="A51" t="s">
        <v>48</v>
      </c>
    </row>
    <row r="52" spans="1:1" x14ac:dyDescent="0.35">
      <c r="A52" t="s">
        <v>49</v>
      </c>
    </row>
    <row r="53" spans="1:1" x14ac:dyDescent="0.35">
      <c r="A53" t="s">
        <v>50</v>
      </c>
    </row>
    <row r="54" spans="1:1" x14ac:dyDescent="0.35">
      <c r="A54" t="s">
        <v>51</v>
      </c>
    </row>
    <row r="55" spans="1:1" x14ac:dyDescent="0.35">
      <c r="A55" t="s">
        <v>52</v>
      </c>
    </row>
    <row r="56" spans="1:1" x14ac:dyDescent="0.35">
      <c r="A56" t="s">
        <v>53</v>
      </c>
    </row>
    <row r="57" spans="1:1" x14ac:dyDescent="0.35">
      <c r="A57" t="s">
        <v>54</v>
      </c>
    </row>
    <row r="58" spans="1:1" x14ac:dyDescent="0.35">
      <c r="A58" t="s">
        <v>55</v>
      </c>
    </row>
    <row r="59" spans="1:1" x14ac:dyDescent="0.35">
      <c r="A59" t="s">
        <v>56</v>
      </c>
    </row>
    <row r="60" spans="1:1" x14ac:dyDescent="0.35">
      <c r="A60" t="s">
        <v>57</v>
      </c>
    </row>
    <row r="61" spans="1:1" x14ac:dyDescent="0.35">
      <c r="A61" t="s">
        <v>58</v>
      </c>
    </row>
    <row r="62" spans="1:1" x14ac:dyDescent="0.35">
      <c r="A62" t="s">
        <v>59</v>
      </c>
    </row>
    <row r="63" spans="1:1" x14ac:dyDescent="0.35">
      <c r="A63" t="s">
        <v>60</v>
      </c>
    </row>
    <row r="64" spans="1:1" x14ac:dyDescent="0.35">
      <c r="A64" t="s">
        <v>61</v>
      </c>
    </row>
    <row r="65" spans="1:1" x14ac:dyDescent="0.35">
      <c r="A65" t="s">
        <v>62</v>
      </c>
    </row>
    <row r="66" spans="1:1" x14ac:dyDescent="0.35">
      <c r="A66" t="s">
        <v>63</v>
      </c>
    </row>
    <row r="67" spans="1:1" x14ac:dyDescent="0.35">
      <c r="A67" t="s">
        <v>64</v>
      </c>
    </row>
    <row r="68" spans="1:1" x14ac:dyDescent="0.35">
      <c r="A68" t="s">
        <v>65</v>
      </c>
    </row>
    <row r="69" spans="1:1" x14ac:dyDescent="0.35">
      <c r="A69" t="s">
        <v>66</v>
      </c>
    </row>
    <row r="70" spans="1:1" x14ac:dyDescent="0.35">
      <c r="A70" t="s">
        <v>67</v>
      </c>
    </row>
    <row r="71" spans="1:1" x14ac:dyDescent="0.35">
      <c r="A71" t="s">
        <v>68</v>
      </c>
    </row>
    <row r="72" spans="1:1" x14ac:dyDescent="0.35">
      <c r="A72" t="s">
        <v>69</v>
      </c>
    </row>
    <row r="73" spans="1:1" x14ac:dyDescent="0.35">
      <c r="A73" t="s">
        <v>70</v>
      </c>
    </row>
    <row r="74" spans="1:1" x14ac:dyDescent="0.35">
      <c r="A74" t="s">
        <v>71</v>
      </c>
    </row>
    <row r="75" spans="1:1" x14ac:dyDescent="0.35">
      <c r="A75" t="s">
        <v>72</v>
      </c>
    </row>
    <row r="76" spans="1:1" x14ac:dyDescent="0.35">
      <c r="A76" t="s">
        <v>73</v>
      </c>
    </row>
    <row r="77" spans="1:1" x14ac:dyDescent="0.35">
      <c r="A77" t="s">
        <v>74</v>
      </c>
    </row>
    <row r="78" spans="1:1" x14ac:dyDescent="0.35">
      <c r="A78" t="s">
        <v>75</v>
      </c>
    </row>
    <row r="79" spans="1:1" x14ac:dyDescent="0.35">
      <c r="A79" t="s">
        <v>76</v>
      </c>
    </row>
    <row r="80" spans="1:1" x14ac:dyDescent="0.35">
      <c r="A80" t="s">
        <v>77</v>
      </c>
    </row>
    <row r="81" spans="1:1" x14ac:dyDescent="0.35">
      <c r="A81" t="s">
        <v>78</v>
      </c>
    </row>
    <row r="82" spans="1:1" x14ac:dyDescent="0.35">
      <c r="A82" t="s">
        <v>79</v>
      </c>
    </row>
    <row r="83" spans="1:1" x14ac:dyDescent="0.35">
      <c r="A83" t="s">
        <v>80</v>
      </c>
    </row>
    <row r="84" spans="1:1" x14ac:dyDescent="0.35">
      <c r="A84" t="s">
        <v>81</v>
      </c>
    </row>
    <row r="85" spans="1:1" x14ac:dyDescent="0.35">
      <c r="A85" t="s">
        <v>82</v>
      </c>
    </row>
    <row r="86" spans="1:1" x14ac:dyDescent="0.35">
      <c r="A86" t="s">
        <v>83</v>
      </c>
    </row>
    <row r="87" spans="1:1" x14ac:dyDescent="0.35">
      <c r="A87" s="13" t="s">
        <v>119</v>
      </c>
    </row>
    <row r="88" spans="1:1" x14ac:dyDescent="0.35">
      <c r="A88" s="13" t="s">
        <v>122</v>
      </c>
    </row>
    <row r="89" spans="1:1" x14ac:dyDescent="0.35">
      <c r="A89" s="13" t="s">
        <v>123</v>
      </c>
    </row>
    <row r="90" spans="1:1" x14ac:dyDescent="0.35">
      <c r="A90" s="13" t="s">
        <v>135</v>
      </c>
    </row>
  </sheetData>
  <mergeCells count="2">
    <mergeCell ref="B1:M1"/>
    <mergeCell ref="B2:M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Type 2 Achalasia due to CREST</vt:lpstr>
      <vt:lpstr>Sum of grouping pre-test px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Rohlfsen, Cory J</cp:lastModifiedBy>
  <dcterms:created xsi:type="dcterms:W3CDTF">2025-06-07T10:58:50Z</dcterms:created>
  <dcterms:modified xsi:type="dcterms:W3CDTF">2025-06-26T04:34:58Z</dcterms:modified>
</cp:coreProperties>
</file>