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Renato\05_Doutorado\DISCIPLINAS\Doutorado-GIT\PGE381L-AdvPetrophysics\HW4\"/>
    </mc:Choice>
  </mc:AlternateContent>
  <xr:revisionPtr revIDLastSave="0" documentId="8_{9224051A-06AC-4B28-A0E5-2A881C27BDC4}" xr6:coauthVersionLast="47" xr6:coauthVersionMax="47" xr10:uidLastSave="{00000000-0000-0000-0000-000000000000}"/>
  <bookViews>
    <workbookView xWindow="-120" yWindow="-120" windowWidth="29040" windowHeight="15720" xr2:uid="{20978E68-1202-46B5-8456-98378D53278E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5" i="1"/>
  <c r="A10" i="1"/>
  <c r="A11" i="1" s="1"/>
  <c r="A12" i="1" s="1"/>
  <c r="A9" i="1"/>
  <c r="B1" i="1"/>
  <c r="C14" i="1" l="1"/>
</calcChain>
</file>

<file path=xl/sharedStrings.xml><?xml version="1.0" encoding="utf-8"?>
<sst xmlns="http://schemas.openxmlformats.org/spreadsheetml/2006/main" count="4" uniqueCount="4">
  <si>
    <t>coef</t>
  </si>
  <si>
    <t>h(cm)</t>
  </si>
  <si>
    <t>t(s)</t>
  </si>
  <si>
    <t>K (md)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</si>
</sst>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0510-01E0-44A0-8AE9-1AB56B387399}">
  <dimension ref="A1:C15"/>
  <sheetViews>
    <sheetView tabSelected="1" workbookViewId="0">
      <selection sqref="A1:B1"/>
    </sheetView>
  </sheetViews>
  <sheetFormatPr defaultRowHeight="15" x14ac:dyDescent="0.25"/>
  <cols>
    <col min="3" max="3" width="7.7109375" bestFit="1" customWidth="1"/>
  </cols>
  <sheetData>
    <row r="1" spans="1:3" x14ac:dyDescent="0.25">
      <c r="A1" t="s">
        <v>0</v>
      </c>
      <c r="B1">
        <f>1*PI()*10/PI()*25/981/1.02</f>
        <v>0.24984509604045491</v>
      </c>
    </row>
    <row r="4" spans="1:3" x14ac:dyDescent="0.25">
      <c r="A4" t="s">
        <v>2</v>
      </c>
      <c r="B4" t="s">
        <v>1</v>
      </c>
      <c r="C4" t="s">
        <v>3</v>
      </c>
    </row>
    <row r="5" spans="1:3" x14ac:dyDescent="0.25">
      <c r="A5">
        <v>0</v>
      </c>
      <c r="B5">
        <v>100</v>
      </c>
      <c r="C5" t="e">
        <f>+$B$1/A5*LN((B5)/($B$5))*1000</f>
        <v>#DIV/0!</v>
      </c>
    </row>
    <row r="6" spans="1:3" x14ac:dyDescent="0.25">
      <c r="A6">
        <v>100</v>
      </c>
      <c r="B6">
        <v>96.1</v>
      </c>
      <c r="C6" s="1">
        <f>+$B$1/A6*LN((B6)/($B$5))*1000</f>
        <v>-9.9390552886821665E-2</v>
      </c>
    </row>
    <row r="7" spans="1:3" x14ac:dyDescent="0.25">
      <c r="A7">
        <v>500</v>
      </c>
      <c r="B7">
        <v>82</v>
      </c>
      <c r="C7" s="1">
        <f>+$B$1/A7*LN((B7)/($B$5))*1000</f>
        <v>-9.9163987689551619E-2</v>
      </c>
    </row>
    <row r="8" spans="1:3" x14ac:dyDescent="0.25">
      <c r="A8">
        <v>1000</v>
      </c>
      <c r="B8">
        <v>67</v>
      </c>
      <c r="C8" s="1">
        <f>+$B$1/A8*LN((B8)/($B$5))*1000</f>
        <v>-0.10005735608850642</v>
      </c>
    </row>
    <row r="9" spans="1:3" x14ac:dyDescent="0.25">
      <c r="A9">
        <f>+A8+1000</f>
        <v>2000</v>
      </c>
      <c r="B9">
        <v>45</v>
      </c>
      <c r="C9" s="1">
        <f>+$B$1/A9*LN((B9)/($B$5))*1000</f>
        <v>-9.9751616025285775E-2</v>
      </c>
    </row>
    <row r="10" spans="1:3" x14ac:dyDescent="0.25">
      <c r="A10">
        <f t="shared" ref="A10:A14" si="0">+A9+1000</f>
        <v>3000</v>
      </c>
      <c r="B10">
        <v>30</v>
      </c>
      <c r="C10" s="1">
        <f>+$B$1/A10*LN((B10)/($B$5))*1000</f>
        <v>-0.10026890030896977</v>
      </c>
    </row>
    <row r="11" spans="1:3" x14ac:dyDescent="0.25">
      <c r="A11">
        <f t="shared" si="0"/>
        <v>4000</v>
      </c>
      <c r="B11">
        <v>20</v>
      </c>
      <c r="C11" s="1">
        <f>+$B$1/A11*LN((B11)/($B$5))*1000</f>
        <v>-0.10052754245081175</v>
      </c>
    </row>
    <row r="12" spans="1:3" x14ac:dyDescent="0.25">
      <c r="A12">
        <f t="shared" si="0"/>
        <v>5000</v>
      </c>
      <c r="B12">
        <v>13.5</v>
      </c>
      <c r="C12" s="1">
        <f>+$B$1/A12*LN((B12)/($B$5))*1000</f>
        <v>-0.10006198659549617</v>
      </c>
    </row>
    <row r="13" spans="1:3" x14ac:dyDescent="0.25">
      <c r="C13" s="1"/>
    </row>
    <row r="14" spans="1:3" x14ac:dyDescent="0.25">
      <c r="C14" s="1">
        <f>AVERAGE(C6:C12)</f>
        <v>-9.9888848863634722E-2</v>
      </c>
    </row>
    <row r="15" spans="1:3" x14ac:dyDescent="0.25">
      <c r="C1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Poli</dc:creator>
  <cp:lastModifiedBy>Renato Poli</cp:lastModifiedBy>
  <dcterms:created xsi:type="dcterms:W3CDTF">2023-10-05T18:13:12Z</dcterms:created>
  <dcterms:modified xsi:type="dcterms:W3CDTF">2023-10-05T18:29:17Z</dcterms:modified>
</cp:coreProperties>
</file>