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3E739AAC-A040-EC40-B8C8-9EF58A7999E7}" xr6:coauthVersionLast="47" xr6:coauthVersionMax="47" xr10:uidLastSave="{00000000-0000-0000-0000-000000000000}"/>
  <bookViews>
    <workbookView xWindow="66720" yWindow="2800" windowWidth="35400" windowHeight="16440" xr2:uid="{544DE29A-88F0-0E4C-87E1-E71170600DAE}"/>
  </bookViews>
  <sheets>
    <sheet name="Sheet1" sheetId="1" r:id="rId1"/>
  </sheets>
  <definedNames>
    <definedName name="_xlchart.v1.0" hidden="1">Sheet1!$A$4:$A$12</definedName>
    <definedName name="_xlchart.v1.1" hidden="1">Sheet1!$A$4:$A$13</definedName>
    <definedName name="_xlchart.v1.2" hidden="1">Sheet1!$B$3</definedName>
    <definedName name="_xlchart.v1.3" hidden="1">Sheet1!$B$4:$B$12</definedName>
    <definedName name="_xlchart.v1.4" hidden="1">Sheet1!$C$4:$C$13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  <c r="F16" i="1"/>
  <c r="F15" i="1"/>
  <c r="E16" i="1"/>
  <c r="E15" i="1"/>
  <c r="F14" i="1"/>
  <c r="E14" i="1"/>
  <c r="F13" i="1"/>
  <c r="E13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4" i="1"/>
  <c r="E4" i="1"/>
</calcChain>
</file>

<file path=xl/sharedStrings.xml><?xml version="1.0" encoding="utf-8"?>
<sst xmlns="http://schemas.openxmlformats.org/spreadsheetml/2006/main" count="6" uniqueCount="6">
  <si>
    <t>N</t>
  </si>
  <si>
    <t>Operations</t>
  </si>
  <si>
    <t>Solving embedding of mutilated chessboard into modular arithmetic</t>
  </si>
  <si>
    <t>Log N</t>
  </si>
  <si>
    <t>Log Ops</t>
  </si>
  <si>
    <t>N^3.9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</si>
</sst>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5201</c:v>
                </c:pt>
                <c:pt idx="1">
                  <c:v>11819</c:v>
                </c:pt>
                <c:pt idx="2">
                  <c:v>23445</c:v>
                </c:pt>
                <c:pt idx="3">
                  <c:v>42191</c:v>
                </c:pt>
                <c:pt idx="4">
                  <c:v>70553</c:v>
                </c:pt>
                <c:pt idx="5">
                  <c:v>168029</c:v>
                </c:pt>
                <c:pt idx="6">
                  <c:v>343521</c:v>
                </c:pt>
                <c:pt idx="7">
                  <c:v>630821</c:v>
                </c:pt>
                <c:pt idx="8">
                  <c:v>1069865</c:v>
                </c:pt>
                <c:pt idx="9">
                  <c:v>2593649</c:v>
                </c:pt>
                <c:pt idx="10">
                  <c:v>5357241</c:v>
                </c:pt>
                <c:pt idx="11">
                  <c:v>9901313</c:v>
                </c:pt>
                <c:pt idx="12">
                  <c:v>16864841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Sheet1!$C$4:$C$16</c:f>
              <c:numCache>
                <c:formatCode>0.0</c:formatCode>
                <c:ptCount val="13"/>
                <c:pt idx="0">
                  <c:v>2000</c:v>
                </c:pt>
                <c:pt idx="1">
                  <c:v>4775.0623464010268</c:v>
                </c:pt>
                <c:pt idx="2">
                  <c:v>9722.6780705212313</c:v>
                </c:pt>
                <c:pt idx="3">
                  <c:v>17736.927283497822</c:v>
                </c:pt>
                <c:pt idx="4">
                  <c:v>29857.055729177879</c:v>
                </c:pt>
                <c:pt idx="5">
                  <c:v>71284.651293397023</c:v>
                </c:pt>
                <c:pt idx="6">
                  <c:v>145145.27049420375</c:v>
                </c:pt>
                <c:pt idx="7">
                  <c:v>264786.21318388445</c:v>
                </c:pt>
                <c:pt idx="8">
                  <c:v>445721.88840761589</c:v>
                </c:pt>
                <c:pt idx="9">
                  <c:v>1064174.9031509815</c:v>
                </c:pt>
                <c:pt idx="10">
                  <c:v>2166805.2149860151</c:v>
                </c:pt>
                <c:pt idx="11">
                  <c:v>3952868.3616746129</c:v>
                </c:pt>
                <c:pt idx="12">
                  <c:v>6653971.6309502712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6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F16"/>
  <sheetViews>
    <sheetView tabSelected="1" topLeftCell="A2"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6" x14ac:dyDescent="0.2">
      <c r="A1" t="s">
        <v>2</v>
      </c>
    </row>
    <row r="2" spans="1:6" x14ac:dyDescent="0.2">
      <c r="B2">
        <v>2000</v>
      </c>
      <c r="C2" s="1">
        <v>3.9</v>
      </c>
    </row>
    <row r="3" spans="1:6" x14ac:dyDescent="0.2">
      <c r="A3" t="s">
        <v>0</v>
      </c>
      <c r="B3" t="s">
        <v>1</v>
      </c>
      <c r="C3" s="1" t="s">
        <v>5</v>
      </c>
      <c r="E3" t="s">
        <v>3</v>
      </c>
      <c r="F3" t="s">
        <v>4</v>
      </c>
    </row>
    <row r="4" spans="1:6" x14ac:dyDescent="0.2">
      <c r="A4">
        <v>8</v>
      </c>
      <c r="B4">
        <v>5201</v>
      </c>
      <c r="C4" s="1">
        <f>POWER(A4,$C$2)*B$2/POWER(A$4,$C$2)</f>
        <v>2000</v>
      </c>
      <c r="E4">
        <f>LOG(A4)</f>
        <v>0.90308998699194354</v>
      </c>
      <c r="F4">
        <f>LOG(B4)</f>
        <v>3.7160868537748319</v>
      </c>
    </row>
    <row r="5" spans="1:6" x14ac:dyDescent="0.2">
      <c r="A5">
        <v>10</v>
      </c>
      <c r="B5">
        <v>11819</v>
      </c>
      <c r="C5" s="1">
        <f>POWER(A5,$C$2)*B$2/POWER(A$4,$C$2)</f>
        <v>4775.0623464010268</v>
      </c>
    </row>
    <row r="6" spans="1:6" x14ac:dyDescent="0.2">
      <c r="A6">
        <v>12</v>
      </c>
      <c r="B6">
        <v>23445</v>
      </c>
      <c r="C6" s="1">
        <f t="shared" ref="C6:C16" si="0">POWER(A6,$C$2)*B$2/POWER(A$4,$C$2)</f>
        <v>9722.6780705212313</v>
      </c>
      <c r="E6">
        <f t="shared" ref="E6:E16" si="1">LOG(A6)</f>
        <v>1.0791812460476249</v>
      </c>
      <c r="F6">
        <f t="shared" ref="F6:F16" si="2">LOG(B6)</f>
        <v>4.3700502370748682</v>
      </c>
    </row>
    <row r="7" spans="1:6" x14ac:dyDescent="0.2">
      <c r="A7">
        <v>14</v>
      </c>
      <c r="B7">
        <v>42191</v>
      </c>
      <c r="C7" s="1">
        <f t="shared" si="0"/>
        <v>17736.927283497822</v>
      </c>
      <c r="E7">
        <f t="shared" si="1"/>
        <v>1.146128035678238</v>
      </c>
      <c r="F7">
        <f t="shared" si="2"/>
        <v>4.625219819037607</v>
      </c>
    </row>
    <row r="8" spans="1:6" x14ac:dyDescent="0.2">
      <c r="A8">
        <v>16</v>
      </c>
      <c r="B8">
        <v>70553</v>
      </c>
      <c r="C8" s="1">
        <f t="shared" si="0"/>
        <v>29857.055729177879</v>
      </c>
      <c r="E8">
        <f t="shared" si="1"/>
        <v>1.2041199826559248</v>
      </c>
      <c r="F8">
        <f t="shared" si="2"/>
        <v>4.8485154852164509</v>
      </c>
    </row>
    <row r="9" spans="1:6" x14ac:dyDescent="0.2">
      <c r="A9">
        <v>20</v>
      </c>
      <c r="B9">
        <v>168029</v>
      </c>
      <c r="C9" s="1">
        <f t="shared" si="0"/>
        <v>71284.651293397023</v>
      </c>
      <c r="E9">
        <f t="shared" si="1"/>
        <v>1.3010299956639813</v>
      </c>
      <c r="F9">
        <f t="shared" si="2"/>
        <v>5.2253842427560508</v>
      </c>
    </row>
    <row r="10" spans="1:6" x14ac:dyDescent="0.2">
      <c r="A10">
        <v>24</v>
      </c>
      <c r="B10">
        <v>343521</v>
      </c>
      <c r="C10" s="1">
        <f t="shared" si="0"/>
        <v>145145.27049420375</v>
      </c>
      <c r="E10">
        <f t="shared" si="1"/>
        <v>1.3802112417116059</v>
      </c>
      <c r="F10">
        <f t="shared" si="2"/>
        <v>5.5359532913383598</v>
      </c>
    </row>
    <row r="11" spans="1:6" x14ac:dyDescent="0.2">
      <c r="A11">
        <v>28</v>
      </c>
      <c r="B11">
        <v>630821</v>
      </c>
      <c r="C11" s="1">
        <f t="shared" si="0"/>
        <v>264786.21318388445</v>
      </c>
      <c r="E11">
        <f t="shared" si="1"/>
        <v>1.4471580313422192</v>
      </c>
      <c r="F11">
        <f t="shared" si="2"/>
        <v>5.7999061425394158</v>
      </c>
    </row>
    <row r="12" spans="1:6" x14ac:dyDescent="0.2">
      <c r="A12">
        <v>32</v>
      </c>
      <c r="B12">
        <v>1069865</v>
      </c>
      <c r="C12" s="1">
        <f t="shared" si="0"/>
        <v>445721.88840761589</v>
      </c>
      <c r="E12">
        <f t="shared" si="1"/>
        <v>1.505149978319906</v>
      </c>
      <c r="F12">
        <f t="shared" si="2"/>
        <v>6.0293289800646734</v>
      </c>
    </row>
    <row r="13" spans="1:6" x14ac:dyDescent="0.2">
      <c r="A13">
        <v>40</v>
      </c>
      <c r="B13">
        <v>2593649</v>
      </c>
      <c r="C13" s="1">
        <f t="shared" si="0"/>
        <v>1064174.9031509815</v>
      </c>
      <c r="E13">
        <f t="shared" si="1"/>
        <v>1.6020599913279623</v>
      </c>
      <c r="F13">
        <f t="shared" si="2"/>
        <v>6.4139112024044218</v>
      </c>
    </row>
    <row r="14" spans="1:6" x14ac:dyDescent="0.2">
      <c r="A14">
        <v>48</v>
      </c>
      <c r="B14">
        <v>5357241</v>
      </c>
      <c r="C14" s="1">
        <f t="shared" si="0"/>
        <v>2166805.2149860151</v>
      </c>
      <c r="E14">
        <f t="shared" si="1"/>
        <v>1.6812412373755872</v>
      </c>
      <c r="F14">
        <f t="shared" si="2"/>
        <v>6.7289411839154916</v>
      </c>
    </row>
    <row r="15" spans="1:6" x14ac:dyDescent="0.2">
      <c r="A15">
        <v>56</v>
      </c>
      <c r="B15">
        <v>9901313</v>
      </c>
      <c r="C15" s="1">
        <f t="shared" si="0"/>
        <v>3952868.3616746129</v>
      </c>
      <c r="E15">
        <f t="shared" si="1"/>
        <v>1.7481880270062005</v>
      </c>
      <c r="F15">
        <f t="shared" si="2"/>
        <v>6.9956927896323409</v>
      </c>
    </row>
    <row r="16" spans="1:6" x14ac:dyDescent="0.2">
      <c r="A16">
        <v>64</v>
      </c>
      <c r="B16">
        <v>16864841</v>
      </c>
      <c r="C16" s="1">
        <f t="shared" si="0"/>
        <v>6653971.6309502712</v>
      </c>
      <c r="E16">
        <f t="shared" si="1"/>
        <v>1.8061799739838871</v>
      </c>
      <c r="F16">
        <f t="shared" si="2"/>
        <v>7.2269822510604627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2021-07-24T09:13:26Z</dcterms:modified>
</cp:coreProperties>
</file>