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IS\6 - TINGKAT IV\SKRIPSI - IYA BISA YUK BISA JAN MALES\Coding\Data Valid\Solar\"/>
    </mc:Choice>
  </mc:AlternateContent>
  <xr:revisionPtr revIDLastSave="0" documentId="13_ncr:1_{5DB3BA64-0171-4DBB-AE59-A6D34B64E37F}" xr6:coauthVersionLast="47" xr6:coauthVersionMax="47" xr10:uidLastSave="{00000000-0000-0000-0000-000000000000}"/>
  <bookViews>
    <workbookView xWindow="2448" yWindow="4332" windowWidth="10116" windowHeight="6000" xr2:uid="{5DB92060-6081-4E36-9292-D154015073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I18" i="1"/>
  <c r="H18" i="1"/>
  <c r="G18" i="1"/>
  <c r="F17" i="1"/>
  <c r="F18" i="1" s="1"/>
  <c r="D17" i="1"/>
  <c r="D18" i="1" s="1"/>
</calcChain>
</file>

<file path=xl/sharedStrings.xml><?xml version="1.0" encoding="utf-8"?>
<sst xmlns="http://schemas.openxmlformats.org/spreadsheetml/2006/main" count="27" uniqueCount="11">
  <si>
    <t>Singapore</t>
  </si>
  <si>
    <t>Country</t>
  </si>
  <si>
    <t>Year</t>
  </si>
  <si>
    <t>Solar</t>
  </si>
  <si>
    <t>RE_Consumption</t>
  </si>
  <si>
    <t>Elec_Demand</t>
  </si>
  <si>
    <t>Forest_Area</t>
  </si>
  <si>
    <t>CO2</t>
  </si>
  <si>
    <t>Political_Stability</t>
  </si>
  <si>
    <t>Control_Corruption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</si>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</sst>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/>
    <xf numFmtId="0" fontId="1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1" applyBorder="1"/>
    <xf numFmtId="0" fontId="1" fillId="0" borderId="5" xfId="1" applyBorder="1"/>
    <xf numFmtId="0" fontId="0" fillId="0" borderId="4" xfId="0" applyBorder="1"/>
    <xf numFmtId="0" fontId="0" fillId="0" borderId="5" xfId="0" applyBorder="1"/>
    <xf numFmtId="0" fontId="1" fillId="0" borderId="6" xfId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2">
    <cellStyle name="Normal" xfId="0" builtinId="0"/>
    <cellStyle name="Normal 2" xfId="1" xr:uid="{B3C57651-677B-486D-AEEA-C5D51381EA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59ACF-5076-45CB-81F1-4C0E3867DDC5}">
  <dimension ref="A1:J18"/>
  <sheetViews>
    <sheetView tabSelected="1" topLeftCell="C1" workbookViewId="0">
      <selection activeCell="C1" sqref="C1"/>
    </sheetView>
  </sheetViews>
  <sheetFormatPr defaultRowHeight="14.4" x14ac:dyDescent="0.3"/>
  <cols>
    <col min="4" max="4" width="15" bestFit="1" customWidth="1"/>
    <col min="5" max="5" width="12.109375" bestFit="1" customWidth="1"/>
    <col min="6" max="6" width="12" bestFit="1" customWidth="1"/>
    <col min="7" max="7" width="11" bestFit="1" customWidth="1"/>
    <col min="8" max="8" width="15" bestFit="1" customWidth="1"/>
    <col min="9" max="9" width="17" bestFit="1" customWidth="1"/>
    <col min="10" max="10" width="9.109375" customWidth="1"/>
  </cols>
  <sheetData>
    <row r="1" spans="1:10" x14ac:dyDescent="0.3">
      <c r="A1" s="3" t="s">
        <v>1</v>
      </c>
      <c r="B1" s="3" t="s">
        <v>2</v>
      </c>
      <c r="C1" s="4" t="s">
        <v>3</v>
      </c>
      <c r="D1" s="15" t="s">
        <v>4</v>
      </c>
      <c r="E1" s="14" t="s">
        <v>5</v>
      </c>
      <c r="F1" s="14" t="s">
        <v>6</v>
      </c>
      <c r="G1" s="13" t="s">
        <v>7</v>
      </c>
      <c r="H1" s="14" t="s">
        <v>8</v>
      </c>
      <c r="I1" s="13" t="s">
        <v>9</v>
      </c>
      <c r="J1" s="15" t="s">
        <v>10</v>
      </c>
    </row>
    <row r="2" spans="1:10" x14ac:dyDescent="0.3">
      <c r="A2" s="1" t="s">
        <v>0</v>
      </c>
      <c r="B2" s="2">
        <v>2007</v>
      </c>
      <c r="C2" s="5">
        <v>0</v>
      </c>
      <c r="D2" s="6">
        <v>0.5</v>
      </c>
      <c r="E2" s="7">
        <v>41.13</v>
      </c>
      <c r="F2" s="7">
        <v>25.21194244604316</v>
      </c>
      <c r="G2">
        <v>30781264</v>
      </c>
      <c r="H2" s="7">
        <v>1.17421102523804</v>
      </c>
      <c r="I2">
        <v>2.23121237754822</v>
      </c>
      <c r="J2" s="8">
        <v>10.54</v>
      </c>
    </row>
    <row r="3" spans="1:10" x14ac:dyDescent="0.3">
      <c r="A3" s="1" t="s">
        <v>0</v>
      </c>
      <c r="B3" s="2">
        <v>2008</v>
      </c>
      <c r="C3" s="5">
        <v>0</v>
      </c>
      <c r="D3" s="6">
        <v>0.5</v>
      </c>
      <c r="E3" s="7">
        <v>41.67</v>
      </c>
      <c r="F3" s="7">
        <v>25.135714285714283</v>
      </c>
      <c r="G3">
        <v>46705010</v>
      </c>
      <c r="H3" s="7">
        <v>1.34467613697052</v>
      </c>
      <c r="I3">
        <v>2.23161792755127</v>
      </c>
      <c r="J3" s="8">
        <v>10.8</v>
      </c>
    </row>
    <row r="4" spans="1:10" x14ac:dyDescent="0.3">
      <c r="A4" s="1" t="s">
        <v>0</v>
      </c>
      <c r="B4" s="2">
        <v>2009</v>
      </c>
      <c r="C4" s="5">
        <v>2</v>
      </c>
      <c r="D4" s="6">
        <v>0.5</v>
      </c>
      <c r="E4" s="7">
        <v>41.8</v>
      </c>
      <c r="F4" s="7">
        <v>25.239571428571434</v>
      </c>
      <c r="G4">
        <v>45250400</v>
      </c>
      <c r="H4" s="7">
        <v>1.1795911788940401</v>
      </c>
      <c r="I4">
        <v>2.2067203521728498</v>
      </c>
      <c r="J4" s="8">
        <v>10.81</v>
      </c>
    </row>
    <row r="5" spans="1:10" x14ac:dyDescent="0.3">
      <c r="A5" s="1" t="s">
        <v>0</v>
      </c>
      <c r="B5" s="2">
        <v>2010</v>
      </c>
      <c r="C5" s="5">
        <v>3</v>
      </c>
      <c r="D5" s="8">
        <v>0.5</v>
      </c>
      <c r="E5" s="7">
        <v>45.36</v>
      </c>
      <c r="F5" s="7">
        <v>25.271225071225071</v>
      </c>
      <c r="G5">
        <v>43048336</v>
      </c>
      <c r="H5" s="7">
        <v>1.1694148778915401</v>
      </c>
      <c r="I5">
        <v>2.1713628768920898</v>
      </c>
      <c r="J5" s="8">
        <v>11.18</v>
      </c>
    </row>
    <row r="6" spans="1:10" x14ac:dyDescent="0.3">
      <c r="A6" s="1" t="s">
        <v>0</v>
      </c>
      <c r="B6" s="2">
        <v>2011</v>
      </c>
      <c r="C6" s="5">
        <v>5</v>
      </c>
      <c r="D6" s="8">
        <v>0.5</v>
      </c>
      <c r="E6" s="7">
        <v>46</v>
      </c>
      <c r="F6" s="7">
        <v>24.838920454545452</v>
      </c>
      <c r="G6">
        <v>34016576</v>
      </c>
      <c r="H6" s="7">
        <v>1.19142174720764</v>
      </c>
      <c r="I6">
        <v>2.1029970645904501</v>
      </c>
      <c r="J6" s="8">
        <v>11.25</v>
      </c>
    </row>
    <row r="7" spans="1:10" x14ac:dyDescent="0.3">
      <c r="A7" s="1" t="s">
        <v>0</v>
      </c>
      <c r="B7" s="2">
        <v>2012</v>
      </c>
      <c r="C7" s="5">
        <v>8</v>
      </c>
      <c r="D7" s="8">
        <v>0.5</v>
      </c>
      <c r="E7" s="7">
        <v>46.94</v>
      </c>
      <c r="F7" s="7">
        <v>24.409065155807365</v>
      </c>
      <c r="G7">
        <v>50706096</v>
      </c>
      <c r="H7" s="7">
        <v>1.36817455291748</v>
      </c>
      <c r="I7">
        <v>2.1157081127166699</v>
      </c>
      <c r="J7" s="8">
        <v>11.25</v>
      </c>
    </row>
    <row r="8" spans="1:10" x14ac:dyDescent="0.3">
      <c r="A8" s="1" t="s">
        <v>0</v>
      </c>
      <c r="B8" s="2">
        <v>2013</v>
      </c>
      <c r="C8" s="5">
        <v>12</v>
      </c>
      <c r="D8" s="8">
        <v>0.6</v>
      </c>
      <c r="E8" s="7">
        <v>47.97</v>
      </c>
      <c r="F8" s="7">
        <v>24.015558698727013</v>
      </c>
      <c r="G8">
        <v>54908704</v>
      </c>
      <c r="H8" s="7">
        <v>1.378178358078</v>
      </c>
      <c r="I8">
        <v>2.0705025196075399</v>
      </c>
      <c r="J8" s="8">
        <v>11.38</v>
      </c>
    </row>
    <row r="9" spans="1:10" x14ac:dyDescent="0.3">
      <c r="A9" s="1" t="s">
        <v>0</v>
      </c>
      <c r="B9" s="2">
        <v>2014</v>
      </c>
      <c r="C9" s="5">
        <v>26</v>
      </c>
      <c r="D9" s="8">
        <v>0.6</v>
      </c>
      <c r="E9" s="7">
        <v>49.3</v>
      </c>
      <c r="F9" s="7">
        <v>23.58984485190409</v>
      </c>
      <c r="G9">
        <v>52109410</v>
      </c>
      <c r="H9" s="7">
        <v>1.1862714290618901</v>
      </c>
      <c r="I9">
        <v>2.0675637722015399</v>
      </c>
      <c r="J9" s="8">
        <v>11.44</v>
      </c>
    </row>
    <row r="10" spans="1:10" x14ac:dyDescent="0.3">
      <c r="A10" s="1" t="s">
        <v>0</v>
      </c>
      <c r="B10" s="2">
        <v>2015</v>
      </c>
      <c r="C10" s="5">
        <v>46</v>
      </c>
      <c r="D10" s="8">
        <v>0.7</v>
      </c>
      <c r="E10" s="7">
        <v>50.28</v>
      </c>
      <c r="F10" s="7">
        <v>23.231875881523276</v>
      </c>
      <c r="G10">
        <v>61925264</v>
      </c>
      <c r="H10" s="7">
        <v>1.2988921403884901</v>
      </c>
      <c r="I10">
        <v>2.0508465766906698</v>
      </c>
      <c r="J10" s="8">
        <v>11.57</v>
      </c>
    </row>
    <row r="11" spans="1:10" x14ac:dyDescent="0.3">
      <c r="A11" s="1" t="s">
        <v>0</v>
      </c>
      <c r="B11" s="2">
        <v>2016</v>
      </c>
      <c r="C11" s="5">
        <v>97</v>
      </c>
      <c r="D11" s="8">
        <v>0.7</v>
      </c>
      <c r="E11" s="7">
        <v>51.59</v>
      </c>
      <c r="F11" s="7">
        <v>22.969675599435824</v>
      </c>
      <c r="G11">
        <v>40289344</v>
      </c>
      <c r="H11" s="7">
        <v>1.4774689674377399</v>
      </c>
      <c r="I11">
        <v>2.0415911674499498</v>
      </c>
      <c r="J11" s="8">
        <v>11.59</v>
      </c>
    </row>
    <row r="12" spans="1:10" x14ac:dyDescent="0.3">
      <c r="A12" s="1" t="s">
        <v>0</v>
      </c>
      <c r="B12" s="2">
        <v>2017</v>
      </c>
      <c r="C12" s="5">
        <v>116</v>
      </c>
      <c r="D12" s="8">
        <v>0.7</v>
      </c>
      <c r="E12" s="7">
        <v>52.28</v>
      </c>
      <c r="F12" s="7">
        <v>22.626404494382022</v>
      </c>
      <c r="G12">
        <v>40014544</v>
      </c>
      <c r="H12" s="7">
        <v>1.5991231203079199</v>
      </c>
      <c r="I12">
        <v>2.08804154396057</v>
      </c>
      <c r="J12" s="8">
        <v>11.55</v>
      </c>
    </row>
    <row r="13" spans="1:10" x14ac:dyDescent="0.3">
      <c r="A13" s="1" t="s">
        <v>0</v>
      </c>
      <c r="B13" s="2">
        <v>2018</v>
      </c>
      <c r="C13" s="5">
        <v>162</v>
      </c>
      <c r="D13" s="8">
        <v>0.8</v>
      </c>
      <c r="E13" s="7">
        <v>52.97</v>
      </c>
      <c r="F13" s="7">
        <v>22.310924369747902</v>
      </c>
      <c r="G13">
        <v>50035584</v>
      </c>
      <c r="H13" s="7">
        <v>1.4680089950561499</v>
      </c>
      <c r="I13">
        <v>2.13455390930176</v>
      </c>
      <c r="J13" s="8">
        <v>11.74</v>
      </c>
    </row>
    <row r="14" spans="1:10" x14ac:dyDescent="0.3">
      <c r="A14" s="1" t="s">
        <v>0</v>
      </c>
      <c r="B14" s="2">
        <v>2019</v>
      </c>
      <c r="C14" s="5">
        <v>272</v>
      </c>
      <c r="D14" s="8">
        <v>0.9</v>
      </c>
      <c r="E14" s="7">
        <v>54.14</v>
      </c>
      <c r="F14" s="7">
        <v>21.997206703910617</v>
      </c>
      <c r="G14">
        <v>33778416</v>
      </c>
      <c r="H14" s="7">
        <v>1.4803055524826001</v>
      </c>
      <c r="I14">
        <v>2.12010598182678</v>
      </c>
      <c r="J14" s="8">
        <v>11.85</v>
      </c>
    </row>
    <row r="15" spans="1:10" x14ac:dyDescent="0.3">
      <c r="A15" s="1" t="s">
        <v>0</v>
      </c>
      <c r="B15" s="2">
        <v>2020</v>
      </c>
      <c r="C15" s="5">
        <v>332</v>
      </c>
      <c r="D15" s="8">
        <v>0.9</v>
      </c>
      <c r="E15" s="7">
        <v>53.07</v>
      </c>
      <c r="F15" s="7">
        <v>21.685236768802227</v>
      </c>
      <c r="G15">
        <v>54813440</v>
      </c>
      <c r="H15" s="7">
        <v>1.4384142160415601</v>
      </c>
      <c r="I15">
        <v>2.1183173656463601</v>
      </c>
      <c r="J15" s="8">
        <v>11.92</v>
      </c>
    </row>
    <row r="16" spans="1:10" x14ac:dyDescent="0.3">
      <c r="A16" s="1" t="s">
        <v>0</v>
      </c>
      <c r="B16" s="2">
        <v>2021</v>
      </c>
      <c r="C16" s="5">
        <v>487</v>
      </c>
      <c r="D16" s="8">
        <v>1.1000000000000001</v>
      </c>
      <c r="E16" s="7">
        <v>55.79</v>
      </c>
      <c r="F16" s="7">
        <v>21.434540389972145</v>
      </c>
      <c r="G16">
        <v>55830696</v>
      </c>
      <c r="H16" s="7">
        <v>1.4423249959945701</v>
      </c>
      <c r="I16">
        <v>2.1398079395294198</v>
      </c>
      <c r="J16" s="8">
        <v>11.92</v>
      </c>
    </row>
    <row r="17" spans="1:10" x14ac:dyDescent="0.3">
      <c r="A17" s="1" t="s">
        <v>0</v>
      </c>
      <c r="B17" s="2">
        <v>2022</v>
      </c>
      <c r="C17" s="5">
        <v>633</v>
      </c>
      <c r="D17" s="8">
        <f>ROUND(((D15-D14)/D14)*D16+D16,1)</f>
        <v>1.1000000000000001</v>
      </c>
      <c r="E17" s="7">
        <v>56.92</v>
      </c>
      <c r="F17" s="7">
        <f>((F15-F14)/F14)*F16+F16</f>
        <v>21.130550330482048</v>
      </c>
      <c r="G17">
        <v>53252430</v>
      </c>
      <c r="H17" s="7">
        <v>1.4599424600601201</v>
      </c>
      <c r="I17">
        <v>2.0947237014770499</v>
      </c>
      <c r="J17" s="8">
        <v>11.92</v>
      </c>
    </row>
    <row r="18" spans="1:10" ht="15" thickBot="1" x14ac:dyDescent="0.35">
      <c r="A18" s="1" t="s">
        <v>0</v>
      </c>
      <c r="B18" s="2">
        <v>2023</v>
      </c>
      <c r="C18" s="9">
        <v>774</v>
      </c>
      <c r="D18" s="11">
        <f>ROUND(((D16-D15)/D15)*D17+D17,1)</f>
        <v>1.3</v>
      </c>
      <c r="E18" s="12">
        <v>57.33</v>
      </c>
      <c r="F18" s="12">
        <f>((F16-F15)/F15)*F17+F17</f>
        <v>20.886266511632545</v>
      </c>
      <c r="G18" s="10">
        <f>ROUND(((G17-G16)/G16)*G17+G17,1)</f>
        <v>50793228.5</v>
      </c>
      <c r="H18" s="12">
        <f>((H17-H16)/H16)*H17+H17</f>
        <v>1.477775114905115</v>
      </c>
      <c r="I18" s="10">
        <f>((I17-I16)/I16)*I17+I17</f>
        <v>2.0505893563955464</v>
      </c>
      <c r="J18" s="11">
        <f>ROUND(((J17-J16)/J16)*J17+J17,2)</f>
        <v>11.92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awinv</dc:creator>
  <cp:lastModifiedBy>awinv</cp:lastModifiedBy>
  <dcterms:created xsi:type="dcterms:W3CDTF">2024-12-08T08:22:58Z</dcterms:created>
  <dcterms:modified xsi:type="dcterms:W3CDTF">2025-01-11T22:45:25Z</dcterms:modified>
</cp:coreProperties>
</file>