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Expe" sheetId="1" state="visible" r:id="rId1"/>
    <sheet xmlns:r="http://schemas.openxmlformats.org/officeDocument/2006/relationships" name="Stats" sheetId="2" state="visible" r:id="rId2"/>
  </sheets>
  <definedNames/>
  <calcPr calcId="191029" fullCalcOnLoad="1"/>
</workbook>
</file>

<file path=xl/styles.xml><?xml version="1.0" encoding="utf-8"?>
<styleSheet xmlns="http://schemas.openxmlformats.org/spreadsheetml/2006/main">
  <numFmts count="4">
    <numFmt numFmtId="164" formatCode="\$#,##0.000"/>
    <numFmt numFmtId="165" formatCode="[$-F400]h:mm:ss\ AM/PM"/>
    <numFmt numFmtId="166" formatCode="0.00&quot;s&quot;"/>
    <numFmt numFmtId="167" formatCode="dd/mm/yyyy\ hh:mm:ss"/>
  </numFmts>
  <fonts count="5">
    <font>
      <name val="Aptos Narrow"/>
      <family val="2"/>
      <color theme="1"/>
      <sz val="11"/>
      <scheme val="minor"/>
    </font>
    <font>
      <name val="Aptos Narrow"/>
      <family val="2"/>
      <color theme="1"/>
      <sz val="11"/>
      <scheme val="minor"/>
    </font>
    <font>
      <name val="Aptos Narrow"/>
      <family val="2"/>
      <b val="1"/>
      <color theme="1"/>
      <sz val="11"/>
      <scheme val="minor"/>
    </font>
    <font>
      <name val="Aptos Narrow"/>
      <family val="2"/>
      <b val="1"/>
      <i val="1"/>
      <color theme="1"/>
      <sz val="11"/>
      <scheme val="minor"/>
    </font>
    <font>
      <name val="Aptos Narrow"/>
      <family val="2"/>
      <color rgb="FF000000"/>
      <sz val="11"/>
      <scheme val="minor"/>
    </font>
  </fonts>
  <fills count="2">
    <fill>
      <patternFill/>
    </fill>
    <fill>
      <patternFill patternType="gray125"/>
    </fill>
  </fills>
  <borders count="2">
    <border>
      <left/>
      <right/>
      <top/>
      <bottom/>
      <diagonal/>
    </border>
    <border>
      <left style="thin">
        <color auto="1"/>
      </left>
      <right/>
      <top/>
      <bottom/>
      <diagonal/>
    </border>
  </borders>
  <cellStyleXfs count="2">
    <xf numFmtId="0" fontId="1" fillId="0" borderId="0"/>
    <xf numFmtId="9" fontId="1" fillId="0" borderId="0"/>
  </cellStyleXfs>
  <cellXfs count="23">
    <xf numFmtId="0" fontId="0" fillId="0" borderId="0" pivotButton="0" quotePrefix="0" xfId="0"/>
    <xf numFmtId="0" fontId="2" fillId="0" borderId="0" pivotButton="0" quotePrefix="0" xfId="0"/>
    <xf numFmtId="0" fontId="3" fillId="0" borderId="0" pivotButton="0" quotePrefix="0" xfId="0"/>
    <xf numFmtId="0" fontId="2" fillId="0" borderId="1" applyAlignment="1" pivotButton="0" quotePrefix="0" xfId="0">
      <alignment horizontal="centerContinuous"/>
    </xf>
    <xf numFmtId="0" fontId="3" fillId="0" borderId="1" pivotButton="0" quotePrefix="0" xfId="0"/>
    <xf numFmtId="0" fontId="0" fillId="0" borderId="1" pivotButton="0" quotePrefix="0" xfId="0"/>
    <xf numFmtId="0" fontId="2" fillId="0" borderId="1" pivotButton="0" quotePrefix="0" xfId="0"/>
    <xf numFmtId="2" fontId="0" fillId="0" borderId="1" pivotButton="0" quotePrefix="0" xfId="0"/>
    <xf numFmtId="9" fontId="3" fillId="0" borderId="0" pivotButton="0" quotePrefix="1" xfId="0"/>
    <xf numFmtId="9" fontId="0" fillId="0" borderId="0" pivotButton="0" quotePrefix="0" xfId="0"/>
    <xf numFmtId="9" fontId="2" fillId="0" borderId="0" pivotButton="0" quotePrefix="0" xfId="0"/>
    <xf numFmtId="9" fontId="3" fillId="0" borderId="0" pivotButton="0" quotePrefix="0" xfId="0"/>
    <xf numFmtId="164" fontId="0" fillId="0" borderId="0" pivotButton="0" quotePrefix="1" xfId="0"/>
    <xf numFmtId="165" fontId="0" fillId="0" borderId="0" pivotButton="0" quotePrefix="0" xfId="0"/>
    <xf numFmtId="0" fontId="2" fillId="0" borderId="0" applyAlignment="1" pivotButton="0" quotePrefix="0" xfId="0">
      <alignment horizontal="centerContinuous"/>
    </xf>
    <xf numFmtId="9" fontId="2" fillId="0" borderId="0" applyAlignment="1" pivotButton="0" quotePrefix="0" xfId="0">
      <alignment horizontal="centerContinuous"/>
    </xf>
    <xf numFmtId="0" fontId="0" fillId="0" borderId="0" applyAlignment="1" pivotButton="0" quotePrefix="0" xfId="0">
      <alignment horizontal="center"/>
    </xf>
    <xf numFmtId="9" fontId="0" fillId="0" borderId="0" pivotButton="0" quotePrefix="0" xfId="1"/>
    <xf numFmtId="0" fontId="4" fillId="0" borderId="0" pivotButton="0" quotePrefix="0" xfId="0"/>
    <xf numFmtId="0" fontId="4" fillId="0" borderId="1" pivotButton="0" quotePrefix="0" xfId="0"/>
    <xf numFmtId="166" fontId="0" fillId="0" borderId="0" pivotButton="0" quotePrefix="0" xfId="0"/>
    <xf numFmtId="167" fontId="0" fillId="0" borderId="0" pivotButton="0" quotePrefix="0" xfId="0"/>
    <xf numFmtId="164" fontId="0" fillId="0" borderId="1" pivotButton="0" quotePrefix="0" xfId="0"/>
  </cellXfs>
  <cellStyles count="2">
    <cellStyle name="Normal" xfId="0" builtinId="0"/>
    <cellStyle name="Percent" xfId="1" builtinId="5"/>
  </cellStyles>
  <dxfs count="2">
    <dxf>
      <border>
        <top style="thin">
          <color auto="1"/>
        </top>
        <vertical/>
        <horizontal/>
      </border>
    </dxf>
    <dxf>
      <border>
        <top style="thin">
          <color auto="1"/>
        </top>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X162"/>
  <sheetViews>
    <sheetView tabSelected="1" workbookViewId="0">
      <pane xSplit="2" ySplit="2" topLeftCell="C3" activePane="bottomRight" state="frozen"/>
      <selection pane="topRight" activeCell="C1" sqref="C1"/>
      <selection pane="bottomLeft" activeCell="A3" sqref="A3"/>
      <selection pane="bottomRight" activeCell="Q4" sqref="Q4"/>
    </sheetView>
  </sheetViews>
  <sheetFormatPr baseColWidth="8" defaultColWidth="8.77734375" defaultRowHeight="14.4"/>
  <cols>
    <col width="2" bestFit="1" customWidth="1" min="1" max="1"/>
    <col width="31.44140625" customWidth="1" min="2" max="2"/>
    <col width="8.77734375" customWidth="1" style="5" min="4" max="4"/>
    <col width="8.77734375" customWidth="1" style="9" min="6" max="6"/>
    <col width="8.77734375" customWidth="1" style="5" min="7" max="7"/>
    <col width="8.77734375" customWidth="1" style="9" min="9" max="9"/>
    <col width="8.77734375" customWidth="1" style="5" min="10" max="10"/>
    <col width="8.77734375" customWidth="1" style="9" min="12" max="12"/>
    <col width="8.77734375" customWidth="1" style="5" min="13" max="13"/>
    <col width="8.77734375" customWidth="1" style="9" min="14" max="14"/>
    <col width="8.77734375" customWidth="1" style="5" min="15" max="16"/>
    <col width="8.77734375" customWidth="1" style="5" min="19" max="19"/>
  </cols>
  <sheetData>
    <row r="1" customFormat="1" s="1">
      <c r="B1" s="1" t="inlineStr">
        <is>
          <t>Question</t>
        </is>
      </c>
      <c r="C1" s="1" t="inlineStr">
        <is>
          <t>Facts</t>
        </is>
      </c>
      <c r="D1" s="3" t="inlineStr">
        <is>
          <t>OK</t>
        </is>
      </c>
      <c r="E1" s="14" t="n"/>
      <c r="F1" s="15" t="n"/>
      <c r="G1" s="3" t="inlineStr">
        <is>
          <t>Hallu</t>
        </is>
      </c>
      <c r="H1" s="14" t="n"/>
      <c r="I1" s="15" t="n"/>
      <c r="J1" s="3" t="inlineStr">
        <is>
          <t>Missing</t>
        </is>
      </c>
      <c r="K1" s="14" t="n"/>
      <c r="L1" s="15" t="n"/>
      <c r="M1" s="3" t="inlineStr">
        <is>
          <t>Extra</t>
        </is>
      </c>
      <c r="N1" s="15" t="n"/>
      <c r="O1" s="6" t="inlineStr">
        <is>
          <t>Score</t>
        </is>
      </c>
      <c r="P1" s="6" t="inlineStr">
        <is>
          <t>Facts</t>
        </is>
      </c>
      <c r="Q1" s="2" t="inlineStr">
        <is>
          <t>gpt-4-0613</t>
        </is>
      </c>
      <c r="S1" s="6" t="inlineStr">
        <is>
          <t>Answers</t>
        </is>
      </c>
      <c r="V1" s="1" t="inlineStr">
        <is>
          <t>Evals</t>
        </is>
      </c>
    </row>
    <row r="2" customFormat="1" s="2">
      <c r="C2" s="2" t="inlineStr">
        <is>
          <t>Nb</t>
        </is>
      </c>
      <c r="D2" s="4" t="inlineStr">
        <is>
          <t>Liste</t>
        </is>
      </c>
      <c r="E2" s="2" t="inlineStr">
        <is>
          <t>Nb</t>
        </is>
      </c>
      <c r="F2" s="8" t="inlineStr">
        <is>
          <t>%</t>
        </is>
      </c>
      <c r="G2" s="4" t="inlineStr">
        <is>
          <t>Liste</t>
        </is>
      </c>
      <c r="H2" s="2" t="inlineStr">
        <is>
          <t>Nb</t>
        </is>
      </c>
      <c r="I2" s="8" t="inlineStr">
        <is>
          <t>%</t>
        </is>
      </c>
      <c r="J2" s="4" t="inlineStr">
        <is>
          <t>Liste</t>
        </is>
      </c>
      <c r="K2" s="2" t="inlineStr">
        <is>
          <t>Nb</t>
        </is>
      </c>
      <c r="L2" s="8" t="inlineStr">
        <is>
          <t>%</t>
        </is>
      </c>
      <c r="M2" s="4" t="inlineStr">
        <is>
          <t>Nb</t>
        </is>
      </c>
      <c r="N2" s="8" t="inlineStr">
        <is>
          <t>%</t>
        </is>
      </c>
      <c r="O2" s="4" t="n"/>
      <c r="P2" s="6" t="inlineStr">
        <is>
          <t>Cost</t>
        </is>
      </c>
      <c r="Q2" s="1" t="inlineStr">
        <is>
          <t>Duration</t>
        </is>
      </c>
      <c r="R2" s="1" t="inlineStr">
        <is>
          <t>Date</t>
        </is>
      </c>
      <c r="S2" s="6" t="inlineStr">
        <is>
          <t>Cost</t>
        </is>
      </c>
      <c r="T2" s="1" t="inlineStr">
        <is>
          <t>Duration</t>
        </is>
      </c>
      <c r="U2" s="1" t="inlineStr">
        <is>
          <t>Date</t>
        </is>
      </c>
      <c r="V2" s="6" t="inlineStr">
        <is>
          <t>Cost</t>
        </is>
      </c>
      <c r="W2" s="1" t="inlineStr">
        <is>
          <t>Duration</t>
        </is>
      </c>
      <c r="X2" s="1" t="inlineStr">
        <is>
          <t>Date</t>
        </is>
      </c>
    </row>
    <row r="3">
      <c r="A3" t="n">
        <v>1</v>
      </c>
      <c r="B3" t="inlineStr">
        <is>
          <t>Comment faire un dispositif France Connect pour une personne de nationalité belge</t>
        </is>
      </c>
      <c r="C3">
        <f>E3+H3+K3</f>
        <v/>
      </c>
      <c r="D3" s="5" t="inlineStr">
        <is>
          <t>[1, 2, 3, 4]</t>
        </is>
      </c>
      <c r="E3" s="16" t="n">
        <v>4</v>
      </c>
      <c r="F3" s="17">
        <f>E3/$C3</f>
        <v/>
      </c>
      <c r="G3" s="5" t="inlineStr">
        <is>
          <t>[]</t>
        </is>
      </c>
      <c r="H3" t="n">
        <v>0</v>
      </c>
      <c r="I3" s="17">
        <f>H3/$C3</f>
        <v/>
      </c>
      <c r="J3" s="5" t="inlineStr">
        <is>
          <t>[]</t>
        </is>
      </c>
      <c r="K3" s="18" t="n">
        <v>0</v>
      </c>
      <c r="L3" s="17">
        <f>K3/$C3</f>
        <v/>
      </c>
      <c r="M3" s="19" t="n">
        <v>0</v>
      </c>
      <c r="N3" s="17">
        <f>M3/$C3</f>
        <v/>
      </c>
      <c r="O3" s="7" t="n">
        <v>1</v>
      </c>
      <c r="P3" s="22" t="n">
        <v>0.01362</v>
      </c>
      <c r="Q3" s="20" t="n">
        <v>22.655198</v>
      </c>
      <c r="R3" s="21" t="inlineStr"/>
    </row>
    <row r="4">
      <c r="A4" t="n">
        <v>2</v>
      </c>
      <c r="B4" t="inlineStr">
        <is>
          <t>Doit-on rembourser des prestations familiales versées à tort ?</t>
        </is>
      </c>
      <c r="C4">
        <f>E4+H4+K4</f>
        <v/>
      </c>
      <c r="D4" s="5" t="inlineStr">
        <is>
          <t>[1, 2, 3, 4]</t>
        </is>
      </c>
      <c r="E4" s="16" t="n">
        <v>4</v>
      </c>
      <c r="F4">
        <f>E4/$C4</f>
        <v/>
      </c>
      <c r="G4" s="5" t="inlineStr">
        <is>
          <t>[]</t>
        </is>
      </c>
      <c r="H4" t="n">
        <v>0</v>
      </c>
      <c r="I4">
        <f>H4/$C4</f>
        <v/>
      </c>
      <c r="J4" s="5" t="inlineStr">
        <is>
          <t>[]</t>
        </is>
      </c>
      <c r="K4" s="18" t="n">
        <v>0</v>
      </c>
      <c r="L4">
        <f>K4/$C4</f>
        <v/>
      </c>
      <c r="M4" s="19" t="n">
        <v>0</v>
      </c>
      <c r="N4">
        <f>M4/$C4</f>
        <v/>
      </c>
      <c r="O4" s="7" t="n">
        <v>1</v>
      </c>
      <c r="P4" s="22" t="n">
        <v>0.01578</v>
      </c>
      <c r="Q4" s="20" t="n">
        <v>23.393536</v>
      </c>
      <c r="R4" s="21" t="inlineStr"/>
    </row>
    <row r="5">
      <c r="A5" t="n">
        <v>3</v>
      </c>
      <c r="B5" t="inlineStr">
        <is>
          <t>Comment créer un compte SIA Chasseur ?</t>
        </is>
      </c>
      <c r="C5">
        <f>E5+H5+K5</f>
        <v/>
      </c>
      <c r="D5" s="5" t="inlineStr">
        <is>
          <t>[1]</t>
        </is>
      </c>
      <c r="E5" s="16" t="n">
        <v>1</v>
      </c>
      <c r="F5">
        <f>E5/$C5</f>
        <v/>
      </c>
      <c r="G5" s="5" t="inlineStr">
        <is>
          <t>[]</t>
        </is>
      </c>
      <c r="H5" t="n">
        <v>0</v>
      </c>
      <c r="I5">
        <f>H5/$C5</f>
        <v/>
      </c>
      <c r="J5" s="5" t="inlineStr">
        <is>
          <t>[]</t>
        </is>
      </c>
      <c r="K5" s="18" t="n">
        <v>0</v>
      </c>
      <c r="L5">
        <f>K5/$C5</f>
        <v/>
      </c>
      <c r="M5" s="19" t="n">
        <v>4</v>
      </c>
      <c r="N5">
        <f>M5/$C5</f>
        <v/>
      </c>
      <c r="O5" s="7" t="n">
        <v>0</v>
      </c>
      <c r="P5" s="22" t="n">
        <v>0.01026</v>
      </c>
      <c r="Q5" s="20" t="n">
        <v>18.715561</v>
      </c>
      <c r="R5" s="21" t="inlineStr"/>
    </row>
    <row r="6">
      <c r="A6" t="n">
        <v>4</v>
      </c>
      <c r="B6" t="inlineStr">
        <is>
          <t>Comment demander une carte grise Française pour l'achat d'un véhicule en Allemagne?</t>
        </is>
      </c>
      <c r="C6">
        <f>E6+H6+K6</f>
        <v/>
      </c>
      <c r="D6" s="5" t="inlineStr">
        <is>
          <t>[1, 2, 3, 4, 5, 6]</t>
        </is>
      </c>
      <c r="E6" s="16" t="n">
        <v>6</v>
      </c>
      <c r="F6">
        <f>E6/$C6</f>
        <v/>
      </c>
      <c r="G6" s="5" t="inlineStr">
        <is>
          <t>[]</t>
        </is>
      </c>
      <c r="H6" t="n">
        <v>0</v>
      </c>
      <c r="I6">
        <f>H6/$C6</f>
        <v/>
      </c>
      <c r="J6" s="5" t="inlineStr">
        <is>
          <t>[]</t>
        </is>
      </c>
      <c r="K6" s="18" t="n">
        <v>0</v>
      </c>
      <c r="L6">
        <f>K6/$C6</f>
        <v/>
      </c>
      <c r="M6" s="19" t="n">
        <v>0</v>
      </c>
      <c r="N6">
        <f>M6/$C6</f>
        <v/>
      </c>
      <c r="O6" s="7" t="n">
        <v>1</v>
      </c>
      <c r="P6" s="22" t="n">
        <v>0.0321</v>
      </c>
      <c r="Q6" s="20" t="n">
        <v>28.380137</v>
      </c>
      <c r="R6" s="21" t="inlineStr"/>
    </row>
    <row r="7">
      <c r="A7" t="n">
        <v>5</v>
      </c>
      <c r="B7" t="inlineStr">
        <is>
          <t>Est-ce qu'une personne peut déduire les charges d'assurance et de diagnostic DPE sur une déclaration d'impôts même si le logement n'est pas loué ?</t>
        </is>
      </c>
      <c r="C7">
        <f>E7+H7+K7</f>
        <v/>
      </c>
      <c r="D7" s="5" t="inlineStr">
        <is>
          <t>[1, 2, 3]</t>
        </is>
      </c>
      <c r="E7" s="16" t="n">
        <v>3</v>
      </c>
      <c r="F7">
        <f>E7/$C7</f>
        <v/>
      </c>
      <c r="G7" s="5" t="inlineStr">
        <is>
          <t>[]</t>
        </is>
      </c>
      <c r="H7" t="n">
        <v>0</v>
      </c>
      <c r="I7">
        <f>H7/$C7</f>
        <v/>
      </c>
      <c r="J7" s="5" t="inlineStr">
        <is>
          <t>[]</t>
        </is>
      </c>
      <c r="K7" s="18" t="n">
        <v>0</v>
      </c>
      <c r="L7">
        <f>K7/$C7</f>
        <v/>
      </c>
      <c r="M7" s="19" t="n">
        <v>0</v>
      </c>
      <c r="N7">
        <f>M7/$C7</f>
        <v/>
      </c>
      <c r="O7" s="7" t="n">
        <v>1</v>
      </c>
      <c r="P7" s="22" t="n">
        <v>0.01329</v>
      </c>
      <c r="Q7" s="20" t="n">
        <v>20.99536</v>
      </c>
      <c r="R7" s="21" t="inlineStr"/>
    </row>
    <row r="8">
      <c r="A8" t="n">
        <v>6</v>
      </c>
      <c r="B8" t="inlineStr">
        <is>
          <t>Comment activer le CESU avance immédiate ?</t>
        </is>
      </c>
      <c r="C8">
        <f>E8+H8+K8</f>
        <v/>
      </c>
      <c r="D8" s="5" t="inlineStr">
        <is>
          <t>[1, 2, 3, 4, 5, 6, 7, 8, 9]</t>
        </is>
      </c>
      <c r="E8" s="16" t="n">
        <v>9</v>
      </c>
      <c r="F8">
        <f>E8/$C8</f>
        <v/>
      </c>
      <c r="G8" s="5" t="inlineStr">
        <is>
          <t>[]</t>
        </is>
      </c>
      <c r="H8" t="n">
        <v>0</v>
      </c>
      <c r="I8">
        <f>H8/$C8</f>
        <v/>
      </c>
      <c r="J8" s="5" t="inlineStr">
        <is>
          <t>[10]</t>
        </is>
      </c>
      <c r="K8" s="18" t="n">
        <v>1</v>
      </c>
      <c r="L8">
        <f>K8/$C8</f>
        <v/>
      </c>
      <c r="M8" s="19" t="n">
        <v>1</v>
      </c>
      <c r="N8">
        <f>M8/$C8</f>
        <v/>
      </c>
      <c r="O8" s="7" t="n">
        <v>0.85</v>
      </c>
      <c r="P8" s="22" t="n">
        <v>0.03909</v>
      </c>
      <c r="Q8" s="20" t="n">
        <v>31.77217</v>
      </c>
      <c r="R8" s="21" t="inlineStr"/>
    </row>
    <row r="9">
      <c r="A9" t="n">
        <v>7</v>
      </c>
      <c r="B9" t="inlineStr">
        <is>
          <t>Où déclarer l'installation de panneaux photovoltaïques sur la déclaration d'impôts ?</t>
        </is>
      </c>
      <c r="C9">
        <f>E9+H9+K9</f>
        <v/>
      </c>
      <c r="D9" s="5" t="inlineStr">
        <is>
          <t>[1, 2, 3, 4]</t>
        </is>
      </c>
      <c r="E9" s="16" t="n">
        <v>4</v>
      </c>
      <c r="F9">
        <f>E9/$C9</f>
        <v/>
      </c>
      <c r="G9" s="5" t="inlineStr">
        <is>
          <t>[]</t>
        </is>
      </c>
      <c r="H9" t="n">
        <v>0</v>
      </c>
      <c r="I9">
        <f>H9/$C9</f>
        <v/>
      </c>
      <c r="J9" s="5" t="inlineStr">
        <is>
          <t>[]</t>
        </is>
      </c>
      <c r="K9" s="18" t="n">
        <v>0</v>
      </c>
      <c r="L9">
        <f>K9/$C9</f>
        <v/>
      </c>
      <c r="M9" s="19" t="n">
        <v>0</v>
      </c>
      <c r="N9">
        <f>M9/$C9</f>
        <v/>
      </c>
      <c r="O9" s="7" t="n">
        <v>1</v>
      </c>
      <c r="P9" s="22" t="n">
        <v>0.01686</v>
      </c>
      <c r="Q9" s="20" t="n">
        <v>24.043694</v>
      </c>
      <c r="R9" s="21" t="inlineStr"/>
    </row>
    <row r="10">
      <c r="A10" t="n">
        <v>8</v>
      </c>
      <c r="B10" t="inlineStr">
        <is>
          <t>Je dois déclarer mes biens immobiliers, comment procéder ?</t>
        </is>
      </c>
      <c r="C10">
        <f>E10+H10+K10</f>
        <v/>
      </c>
      <c r="D10" s="5" t="inlineStr">
        <is>
          <t>[1, 2, 3, 4, 5]</t>
        </is>
      </c>
      <c r="E10" s="16" t="n">
        <v>5</v>
      </c>
      <c r="F10">
        <f>E10/$C10</f>
        <v/>
      </c>
      <c r="G10" s="5" t="inlineStr">
        <is>
          <t>[]</t>
        </is>
      </c>
      <c r="H10" t="n">
        <v>0</v>
      </c>
      <c r="I10">
        <f>H10/$C10</f>
        <v/>
      </c>
      <c r="J10" s="5" t="inlineStr">
        <is>
          <t>[]</t>
        </is>
      </c>
      <c r="K10" s="18" t="n">
        <v>0</v>
      </c>
      <c r="L10">
        <f>K10/$C10</f>
        <v/>
      </c>
      <c r="M10" s="19" t="n">
        <v>1</v>
      </c>
      <c r="N10">
        <f>M10/$C10</f>
        <v/>
      </c>
      <c r="O10" s="7" t="n">
        <v>0.95</v>
      </c>
      <c r="P10" s="22" t="n">
        <v>0.02703</v>
      </c>
      <c r="Q10" s="20" t="n">
        <v>22.684762</v>
      </c>
      <c r="R10" s="21" t="inlineStr"/>
    </row>
    <row r="11">
      <c r="A11" t="n">
        <v>9</v>
      </c>
      <c r="B11" t="inlineStr">
        <is>
          <t>Comment faire la déclaration d'occupation des biens immobiliers ?</t>
        </is>
      </c>
      <c r="C11">
        <f>E11+H11+K11</f>
        <v/>
      </c>
      <c r="D11" s="5" t="inlineStr">
        <is>
          <t>[1, 2, 3, 4, 5, 6, 7, 8, 9, 10, 11]</t>
        </is>
      </c>
      <c r="E11" s="16" t="n">
        <v>11</v>
      </c>
      <c r="F11">
        <f>E11/$C11</f>
        <v/>
      </c>
      <c r="G11" s="5" t="inlineStr">
        <is>
          <t>[]</t>
        </is>
      </c>
      <c r="H11" t="n">
        <v>0</v>
      </c>
      <c r="I11">
        <f>H11/$C11</f>
        <v/>
      </c>
      <c r="J11" s="5" t="inlineStr">
        <is>
          <t>[]</t>
        </is>
      </c>
      <c r="K11" s="18" t="n">
        <v>0</v>
      </c>
      <c r="L11">
        <f>K11/$C11</f>
        <v/>
      </c>
      <c r="M11" s="19" t="n">
        <v>0</v>
      </c>
      <c r="N11">
        <f>M11/$C11</f>
        <v/>
      </c>
      <c r="O11" s="7" t="n">
        <v>1</v>
      </c>
      <c r="P11" s="22" t="n">
        <v>0.02856</v>
      </c>
      <c r="Q11" s="20" t="n">
        <v>28.250228</v>
      </c>
      <c r="R11" s="21" t="inlineStr"/>
    </row>
    <row r="12">
      <c r="A12" t="n">
        <v>10</v>
      </c>
      <c r="B12" t="inlineStr">
        <is>
          <t>Comment déclarer un véhicule en véhicule de collection ?</t>
        </is>
      </c>
      <c r="C12">
        <f>E12+H12+K12</f>
        <v/>
      </c>
      <c r="D12" s="5" t="inlineStr">
        <is>
          <t>[1, 2, 3, 4, 5, 6, 7, 8, 9, 10]</t>
        </is>
      </c>
      <c r="E12" s="16" t="n">
        <v>10</v>
      </c>
      <c r="F12">
        <f>E12/$C12</f>
        <v/>
      </c>
      <c r="G12" s="5" t="inlineStr">
        <is>
          <t>[]</t>
        </is>
      </c>
      <c r="H12" t="n">
        <v>0</v>
      </c>
      <c r="I12">
        <f>H12/$C12</f>
        <v/>
      </c>
      <c r="J12" s="5" t="inlineStr">
        <is>
          <t>[]</t>
        </is>
      </c>
      <c r="K12" s="18" t="n">
        <v>0</v>
      </c>
      <c r="L12">
        <f>K12/$C12</f>
        <v/>
      </c>
      <c r="M12" s="19" t="n">
        <v>1</v>
      </c>
      <c r="N12">
        <f>M12/$C12</f>
        <v/>
      </c>
      <c r="O12" s="7" t="n">
        <v>0.975</v>
      </c>
      <c r="P12" s="22" t="n">
        <v>0.04473</v>
      </c>
      <c r="Q12" s="20" t="n">
        <v>33.856729</v>
      </c>
      <c r="R12" s="21" t="inlineStr"/>
    </row>
    <row r="13">
      <c r="A13" t="n">
        <v>11</v>
      </c>
      <c r="B13" t="inlineStr">
        <is>
          <t>Comment transmettre une vidéo par mail pour les véhicules FFVE?</t>
        </is>
      </c>
      <c r="C13">
        <f>E13+H13+K13</f>
        <v/>
      </c>
      <c r="D13" s="5" t="inlineStr">
        <is>
          <t>[1, 2, 3, 4]</t>
        </is>
      </c>
      <c r="E13" s="16" t="n">
        <v>4</v>
      </c>
      <c r="F13">
        <f>E13/$C13</f>
        <v/>
      </c>
      <c r="G13" s="5" t="inlineStr">
        <is>
          <t>[]</t>
        </is>
      </c>
      <c r="H13" t="n">
        <v>0</v>
      </c>
      <c r="I13">
        <f>H13/$C13</f>
        <v/>
      </c>
      <c r="J13" s="5" t="inlineStr">
        <is>
          <t>[]</t>
        </is>
      </c>
      <c r="K13" s="18" t="n">
        <v>0</v>
      </c>
      <c r="L13">
        <f>K13/$C13</f>
        <v/>
      </c>
      <c r="M13" s="19" t="n">
        <v>0</v>
      </c>
      <c r="N13">
        <f>M13/$C13</f>
        <v/>
      </c>
      <c r="O13" s="7" t="n">
        <v>1</v>
      </c>
      <c r="P13" s="22" t="n">
        <v>0.01428</v>
      </c>
      <c r="Q13" s="20" t="n">
        <v>22.990845</v>
      </c>
      <c r="R13" s="21" t="inlineStr"/>
    </row>
    <row r="14">
      <c r="A14" t="n">
        <v>12</v>
      </c>
      <c r="B14" t="inlineStr">
        <is>
          <t>si j'étais éligible au chèque énergie l'an dernier est ce que je suis éligible cette année ?</t>
        </is>
      </c>
      <c r="C14">
        <f>E14+H14+K14</f>
        <v/>
      </c>
      <c r="D14" s="5" t="inlineStr">
        <is>
          <t>[1, 2, 3, 4]</t>
        </is>
      </c>
      <c r="E14" s="16" t="n">
        <v>4</v>
      </c>
      <c r="F14">
        <f>E14/$C14</f>
        <v/>
      </c>
      <c r="G14" s="5" t="inlineStr">
        <is>
          <t>[]</t>
        </is>
      </c>
      <c r="H14" t="n">
        <v>0</v>
      </c>
      <c r="I14">
        <f>H14/$C14</f>
        <v/>
      </c>
      <c r="J14" s="5" t="inlineStr">
        <is>
          <t>[]</t>
        </is>
      </c>
      <c r="K14" s="18" t="n">
        <v>0</v>
      </c>
      <c r="L14">
        <f>K14/$C14</f>
        <v/>
      </c>
      <c r="M14" s="19" t="n">
        <v>0</v>
      </c>
      <c r="N14">
        <f>M14/$C14</f>
        <v/>
      </c>
      <c r="O14" s="7" t="n">
        <v>1</v>
      </c>
      <c r="P14" s="22" t="n">
        <v>0.01773</v>
      </c>
      <c r="Q14" s="20" t="n">
        <v>22.99167</v>
      </c>
      <c r="R14" s="21" t="inlineStr"/>
    </row>
    <row r="15">
      <c r="A15" t="n">
        <v>13</v>
      </c>
      <c r="B15" t="inlineStr">
        <is>
          <t>quels documents à fournir pour demander sa retraite ?</t>
        </is>
      </c>
      <c r="C15">
        <f>E15+H15+K15</f>
        <v/>
      </c>
      <c r="D15" s="5" t="inlineStr">
        <is>
          <t>[1, 2, 3, 4, 5, 6]</t>
        </is>
      </c>
      <c r="E15" s="16" t="n">
        <v>6</v>
      </c>
      <c r="F15">
        <f>E15/$C15</f>
        <v/>
      </c>
      <c r="G15" s="5" t="inlineStr">
        <is>
          <t>[]</t>
        </is>
      </c>
      <c r="H15" t="n">
        <v>0</v>
      </c>
      <c r="I15">
        <f>H15/$C15</f>
        <v/>
      </c>
      <c r="J15" s="5" t="inlineStr">
        <is>
          <t>[]</t>
        </is>
      </c>
      <c r="K15" s="18" t="n">
        <v>0</v>
      </c>
      <c r="L15">
        <f>K15/$C15</f>
        <v/>
      </c>
      <c r="M15" s="19" t="n">
        <v>0</v>
      </c>
      <c r="N15">
        <f>M15/$C15</f>
        <v/>
      </c>
      <c r="O15" s="7" t="n">
        <v>1</v>
      </c>
      <c r="P15" s="22" t="n">
        <v>0.02361</v>
      </c>
      <c r="Q15" s="20" t="n">
        <v>25.799655</v>
      </c>
      <c r="R15" s="21" t="inlineStr"/>
    </row>
    <row r="16">
      <c r="A16" t="n">
        <v>14</v>
      </c>
      <c r="B16" t="inlineStr">
        <is>
          <t>Suite à une erreur d'immatriculation sur une carte grise, comment faire pour l'annuler ?</t>
        </is>
      </c>
      <c r="C16">
        <f>E16+H16+K16</f>
        <v/>
      </c>
      <c r="D16" s="5" t="inlineStr">
        <is>
          <t>[1, 2, 3, 4, 5, 6, 7, 8]</t>
        </is>
      </c>
      <c r="E16" s="16" t="n">
        <v>8</v>
      </c>
      <c r="F16">
        <f>E16/$C16</f>
        <v/>
      </c>
      <c r="G16" s="5" t="inlineStr">
        <is>
          <t>[]</t>
        </is>
      </c>
      <c r="H16" t="n">
        <v>0</v>
      </c>
      <c r="I16">
        <f>H16/$C16</f>
        <v/>
      </c>
      <c r="J16" s="5" t="inlineStr">
        <is>
          <t>[]</t>
        </is>
      </c>
      <c r="K16" s="18" t="n">
        <v>0</v>
      </c>
      <c r="L16">
        <f>K16/$C16</f>
        <v/>
      </c>
      <c r="M16" s="19" t="n">
        <v>0</v>
      </c>
      <c r="N16">
        <f>M16/$C16</f>
        <v/>
      </c>
      <c r="O16" s="7" t="n">
        <v>1</v>
      </c>
      <c r="P16" s="22" t="n">
        <v>0.02382</v>
      </c>
      <c r="Q16" s="20" t="n">
        <v>26.839607</v>
      </c>
      <c r="R16" s="21" t="inlineStr"/>
    </row>
    <row r="17">
      <c r="A17" t="n">
        <v>15</v>
      </c>
      <c r="B17" t="inlineStr">
        <is>
          <t>Quelle case pour déclarer les frais libératoires sur la déclaration de revenus ?</t>
        </is>
      </c>
      <c r="C17">
        <f>E17+H17+K17</f>
        <v/>
      </c>
      <c r="D17" s="5" t="inlineStr">
        <is>
          <t>[1, 2, 3]</t>
        </is>
      </c>
      <c r="E17" s="16" t="n">
        <v>3</v>
      </c>
      <c r="F17">
        <f>E17/$C17</f>
        <v/>
      </c>
      <c r="G17" s="5" t="inlineStr">
        <is>
          <t>[]</t>
        </is>
      </c>
      <c r="H17" t="n">
        <v>0</v>
      </c>
      <c r="I17">
        <f>H17/$C17</f>
        <v/>
      </c>
      <c r="J17" s="5" t="inlineStr">
        <is>
          <t>[]</t>
        </is>
      </c>
      <c r="K17" s="18" t="n">
        <v>0</v>
      </c>
      <c r="L17">
        <f>K17/$C17</f>
        <v/>
      </c>
      <c r="M17" s="19" t="n">
        <v>0</v>
      </c>
      <c r="N17">
        <f>M17/$C17</f>
        <v/>
      </c>
      <c r="O17" s="7" t="n">
        <v>1</v>
      </c>
      <c r="P17" s="22" t="n">
        <v>0.01248</v>
      </c>
      <c r="Q17" s="20" t="n">
        <v>22.016774</v>
      </c>
      <c r="R17" s="21" t="inlineStr"/>
    </row>
    <row r="18">
      <c r="A18" t="n">
        <v>16</v>
      </c>
      <c r="B18" t="inlineStr">
        <is>
          <t>comment s'inscrire pour les élections ?</t>
        </is>
      </c>
      <c r="C18">
        <f>E18+H18+K18</f>
        <v/>
      </c>
      <c r="D18" s="5" t="inlineStr">
        <is>
          <t>[1, 2, 3, 4, 5]</t>
        </is>
      </c>
      <c r="E18" s="16" t="n">
        <v>5</v>
      </c>
      <c r="F18">
        <f>E18/$C18</f>
        <v/>
      </c>
      <c r="G18" s="5" t="inlineStr">
        <is>
          <t>[]</t>
        </is>
      </c>
      <c r="H18" t="n">
        <v>0</v>
      </c>
      <c r="I18">
        <f>H18/$C18</f>
        <v/>
      </c>
      <c r="J18" s="5" t="inlineStr">
        <is>
          <t>[]</t>
        </is>
      </c>
      <c r="K18" s="18" t="n">
        <v>0</v>
      </c>
      <c r="L18">
        <f>K18/$C18</f>
        <v/>
      </c>
      <c r="M18" s="19" t="n">
        <v>1</v>
      </c>
      <c r="N18">
        <f>M18/$C18</f>
        <v/>
      </c>
      <c r="O18" s="7" t="n">
        <v>0.95</v>
      </c>
      <c r="P18" s="22" t="n">
        <v>0.02049</v>
      </c>
      <c r="Q18" s="20" t="n">
        <v>25.496237</v>
      </c>
      <c r="R18" s="21" t="inlineStr"/>
    </row>
    <row r="19">
      <c r="A19" t="n">
        <v>17</v>
      </c>
      <c r="B19" t="inlineStr">
        <is>
          <t>comment faire la carte grise d'un véhicule étranger ?</t>
        </is>
      </c>
      <c r="C19">
        <f>E19+H19+K19</f>
        <v/>
      </c>
      <c r="D19" s="5" t="inlineStr">
        <is>
          <t>[1, 2, 3, 4, 5, 6]</t>
        </is>
      </c>
      <c r="E19" s="16" t="n">
        <v>6</v>
      </c>
      <c r="F19">
        <f>E19/$C19</f>
        <v/>
      </c>
      <c r="G19" s="5" t="inlineStr">
        <is>
          <t>[]</t>
        </is>
      </c>
      <c r="H19" t="n">
        <v>0</v>
      </c>
      <c r="I19">
        <f>H19/$C19</f>
        <v/>
      </c>
      <c r="J19" s="5" t="inlineStr">
        <is>
          <t>[]</t>
        </is>
      </c>
      <c r="K19" s="18" t="n">
        <v>0</v>
      </c>
      <c r="L19">
        <f>K19/$C19</f>
        <v/>
      </c>
      <c r="M19" s="19" t="n">
        <v>1</v>
      </c>
      <c r="N19">
        <f>M19/$C19</f>
        <v/>
      </c>
      <c r="O19" s="7" t="n">
        <v>0.9583333333333334</v>
      </c>
      <c r="P19" s="22" t="n">
        <v>0.02802</v>
      </c>
      <c r="Q19" s="20" t="n">
        <v>26.445942</v>
      </c>
      <c r="R19" s="21" t="inlineStr"/>
    </row>
    <row r="20">
      <c r="A20" t="n">
        <v>18</v>
      </c>
      <c r="B20" t="inlineStr">
        <is>
          <t>Comment refaire ma carte grise ?</t>
        </is>
      </c>
      <c r="C20">
        <f>E20+H20+K20</f>
        <v/>
      </c>
      <c r="D20" s="5" t="inlineStr">
        <is>
          <t>[1, 2, 3, 4, 5, 6, 7, 8, 9, 10]</t>
        </is>
      </c>
      <c r="E20" s="16" t="n">
        <v>10</v>
      </c>
      <c r="F20">
        <f>E20/$C20</f>
        <v/>
      </c>
      <c r="G20" s="5" t="inlineStr">
        <is>
          <t>[]</t>
        </is>
      </c>
      <c r="H20" t="n">
        <v>0</v>
      </c>
      <c r="I20">
        <f>H20/$C20</f>
        <v/>
      </c>
      <c r="J20" s="5" t="inlineStr">
        <is>
          <t>[]</t>
        </is>
      </c>
      <c r="K20" s="18" t="n">
        <v>0</v>
      </c>
      <c r="L20">
        <f>K20/$C20</f>
        <v/>
      </c>
      <c r="M20" s="19" t="n">
        <v>0</v>
      </c>
      <c r="N20">
        <f>M20/$C20</f>
        <v/>
      </c>
      <c r="O20" s="7" t="n">
        <v>1</v>
      </c>
      <c r="P20" s="22" t="n">
        <v>0.04767</v>
      </c>
      <c r="Q20" s="20" t="n">
        <v>35.98392</v>
      </c>
      <c r="R20" s="21" t="inlineStr"/>
    </row>
    <row r="21">
      <c r="A21" t="n">
        <v>19</v>
      </c>
      <c r="B21" t="inlineStr">
        <is>
          <t>Comment faire une carte grise pour un véhicule de collection?</t>
        </is>
      </c>
      <c r="C21">
        <f>E21+H21+K21</f>
        <v/>
      </c>
      <c r="D21" s="5" t="inlineStr">
        <is>
          <t>[1, 2, 3, 4, 5, 6, 7]</t>
        </is>
      </c>
      <c r="E21" s="16" t="n">
        <v>7</v>
      </c>
      <c r="F21">
        <f>E21/$C21</f>
        <v/>
      </c>
      <c r="G21" s="5" t="inlineStr">
        <is>
          <t>[]</t>
        </is>
      </c>
      <c r="H21" t="n">
        <v>0</v>
      </c>
      <c r="I21">
        <f>H21/$C21</f>
        <v/>
      </c>
      <c r="J21" s="5" t="inlineStr">
        <is>
          <t>[]</t>
        </is>
      </c>
      <c r="K21" s="18" t="n">
        <v>0</v>
      </c>
      <c r="L21">
        <f>K21/$C21</f>
        <v/>
      </c>
      <c r="M21" s="19" t="n">
        <v>0</v>
      </c>
      <c r="N21">
        <f>M21/$C21</f>
        <v/>
      </c>
      <c r="O21" s="7" t="n">
        <v>1</v>
      </c>
      <c r="P21" s="22" t="n">
        <v>0.04002</v>
      </c>
      <c r="Q21" s="20" t="n">
        <v>32.763122</v>
      </c>
      <c r="R21" s="21" t="inlineStr"/>
    </row>
    <row r="22">
      <c r="A22" t="n">
        <v>20</v>
      </c>
      <c r="B22" t="inlineStr">
        <is>
          <t>Aide au logement pour une personne en Ehpad</t>
        </is>
      </c>
      <c r="C22">
        <f>E22+H22+K22</f>
        <v/>
      </c>
      <c r="D22" s="5" t="inlineStr">
        <is>
          <t>[1, 2, 3, 4, 5, 6, 7]</t>
        </is>
      </c>
      <c r="E22" s="16" t="n">
        <v>7</v>
      </c>
      <c r="F22">
        <f>E22/$C22</f>
        <v/>
      </c>
      <c r="G22" s="5" t="inlineStr">
        <is>
          <t>[]</t>
        </is>
      </c>
      <c r="H22" t="n">
        <v>0</v>
      </c>
      <c r="I22">
        <f>H22/$C22</f>
        <v/>
      </c>
      <c r="J22" s="5" t="inlineStr">
        <is>
          <t>[]</t>
        </is>
      </c>
      <c r="K22" s="18" t="n">
        <v>0</v>
      </c>
      <c r="L22">
        <f>K22/$C22</f>
        <v/>
      </c>
      <c r="M22" s="19" t="n">
        <v>0</v>
      </c>
      <c r="N22">
        <f>M22/$C22</f>
        <v/>
      </c>
      <c r="O22" s="7" t="n">
        <v>1</v>
      </c>
      <c r="P22" s="22" t="n">
        <v>0.02154</v>
      </c>
      <c r="Q22" s="20" t="n">
        <v>27.792986</v>
      </c>
      <c r="R22" s="21" t="inlineStr"/>
    </row>
    <row r="23">
      <c r="A23" t="n">
        <v>21</v>
      </c>
      <c r="B23" t="inlineStr">
        <is>
          <t>Une personne bénéficiant d'une pension de retraite, et toujours en activité CESU, peut-elle bénéficier de la prime d'activité ?</t>
        </is>
      </c>
      <c r="C23">
        <f>E23+H23+K23</f>
        <v/>
      </c>
      <c r="D23" s="5" t="inlineStr">
        <is>
          <t>[1, 2, 3]</t>
        </is>
      </c>
      <c r="E23" s="16" t="n">
        <v>3</v>
      </c>
      <c r="F23">
        <f>E23/$C23</f>
        <v/>
      </c>
      <c r="G23" s="5" t="inlineStr">
        <is>
          <t>[]</t>
        </is>
      </c>
      <c r="H23" t="n">
        <v>0</v>
      </c>
      <c r="I23">
        <f>H23/$C23</f>
        <v/>
      </c>
      <c r="J23" s="5" t="inlineStr">
        <is>
          <t>[]</t>
        </is>
      </c>
      <c r="K23" s="18" t="n">
        <v>0</v>
      </c>
      <c r="L23">
        <f>K23/$C23</f>
        <v/>
      </c>
      <c r="M23" s="19" t="n">
        <v>0</v>
      </c>
      <c r="N23">
        <f>M23/$C23</f>
        <v/>
      </c>
      <c r="O23" s="7" t="n">
        <v>1</v>
      </c>
      <c r="P23" s="22" t="n">
        <v>0.01287</v>
      </c>
      <c r="Q23" s="20" t="n">
        <v>21.418872</v>
      </c>
      <c r="R23" s="21" t="inlineStr"/>
    </row>
    <row r="24">
      <c r="A24" t="n">
        <v>22</v>
      </c>
      <c r="B24" t="inlineStr">
        <is>
          <t>comment demander mon chèque énergie</t>
        </is>
      </c>
      <c r="C24">
        <f>E24+H24+K24</f>
        <v/>
      </c>
      <c r="D24" s="5" t="inlineStr">
        <is>
          <t>[1, 2, 3, 4, 5]</t>
        </is>
      </c>
      <c r="E24" s="16" t="n">
        <v>5</v>
      </c>
      <c r="F24">
        <f>E24/$C24</f>
        <v/>
      </c>
      <c r="G24" s="5" t="inlineStr">
        <is>
          <t>[]</t>
        </is>
      </c>
      <c r="H24" t="n">
        <v>0</v>
      </c>
      <c r="I24">
        <f>H24/$C24</f>
        <v/>
      </c>
      <c r="J24" s="5" t="inlineStr">
        <is>
          <t>[]</t>
        </is>
      </c>
      <c r="K24" s="18" t="n">
        <v>0</v>
      </c>
      <c r="L24">
        <f>K24/$C24</f>
        <v/>
      </c>
      <c r="M24" s="19" t="n">
        <v>0</v>
      </c>
      <c r="N24">
        <f>M24/$C24</f>
        <v/>
      </c>
      <c r="O24" s="7" t="n">
        <v>1</v>
      </c>
      <c r="P24" s="22" t="n">
        <v>0.01197</v>
      </c>
      <c r="Q24" s="20" t="n">
        <v>22.342684</v>
      </c>
      <c r="R24" s="21" t="inlineStr"/>
    </row>
    <row r="25">
      <c r="A25" t="n">
        <v>23</v>
      </c>
      <c r="B25" t="inlineStr">
        <is>
          <t>Un enfant en garde alternée peut-il donner 1/2 part pour chaque parent sur la déclaration d'impôt ?</t>
        </is>
      </c>
      <c r="C25">
        <f>E25+H25+K25</f>
        <v/>
      </c>
      <c r="D25" s="5" t="inlineStr">
        <is>
          <t>[1, 2, 3]</t>
        </is>
      </c>
      <c r="E25" s="16" t="n">
        <v>3</v>
      </c>
      <c r="F25">
        <f>E25/$C25</f>
        <v/>
      </c>
      <c r="G25" s="5" t="inlineStr">
        <is>
          <t>[]</t>
        </is>
      </c>
      <c r="H25" t="n">
        <v>0</v>
      </c>
      <c r="I25">
        <f>H25/$C25</f>
        <v/>
      </c>
      <c r="J25" s="5" t="inlineStr">
        <is>
          <t>[]</t>
        </is>
      </c>
      <c r="K25" s="18" t="n">
        <v>0</v>
      </c>
      <c r="L25">
        <f>K25/$C25</f>
        <v/>
      </c>
      <c r="M25" s="19" t="n">
        <v>0</v>
      </c>
      <c r="N25">
        <f>M25/$C25</f>
        <v/>
      </c>
      <c r="O25" s="7" t="n">
        <v>1</v>
      </c>
      <c r="P25" s="22" t="n">
        <v>0.0117</v>
      </c>
      <c r="Q25" s="20" t="n">
        <v>21.044364</v>
      </c>
      <c r="R25" s="21" t="inlineStr"/>
    </row>
    <row r="26">
      <c r="A26" t="n">
        <v>24</v>
      </c>
      <c r="B26" t="inlineStr">
        <is>
          <t>Si une personne a changé son adresse postale sur son espace en 2023, doit-elle déclarer ses impôts en papier ou sur son espace en ligne ?</t>
        </is>
      </c>
      <c r="C26">
        <f>E26+H26+K26</f>
        <v/>
      </c>
      <c r="D26" s="5" t="inlineStr">
        <is>
          <t>[1, 2]</t>
        </is>
      </c>
      <c r="E26" s="16" t="n">
        <v>2</v>
      </c>
      <c r="F26">
        <f>E26/$C26</f>
        <v/>
      </c>
      <c r="G26" s="5" t="inlineStr">
        <is>
          <t>[]</t>
        </is>
      </c>
      <c r="H26" t="n">
        <v>0</v>
      </c>
      <c r="I26">
        <f>H26/$C26</f>
        <v/>
      </c>
      <c r="J26" s="5" t="inlineStr">
        <is>
          <t>[]</t>
        </is>
      </c>
      <c r="K26" s="18" t="n">
        <v>0</v>
      </c>
      <c r="L26">
        <f>K26/$C26</f>
        <v/>
      </c>
      <c r="M26" s="19" t="n">
        <v>0</v>
      </c>
      <c r="N26">
        <f>M26/$C26</f>
        <v/>
      </c>
      <c r="O26" s="7" t="n">
        <v>1</v>
      </c>
      <c r="P26" s="22" t="n">
        <v>0.00762</v>
      </c>
      <c r="Q26" s="20" t="n">
        <v>18.576362</v>
      </c>
      <c r="R26" s="21" t="inlineStr"/>
    </row>
    <row r="27">
      <c r="A27" t="n">
        <v>25</v>
      </c>
      <c r="B27" t="inlineStr">
        <is>
          <t>Quel est le revenu mensuel à ne pas dépasser pour bénéficier de l'ASS ?</t>
        </is>
      </c>
      <c r="C27">
        <f>E27+H27+K27</f>
        <v/>
      </c>
      <c r="D27" s="5" t="inlineStr">
        <is>
          <t>[1, 2, 3, 4]</t>
        </is>
      </c>
      <c r="E27" s="16" t="n">
        <v>4</v>
      </c>
      <c r="F27">
        <f>E27/$C27</f>
        <v/>
      </c>
      <c r="G27" s="5" t="inlineStr">
        <is>
          <t>[]</t>
        </is>
      </c>
      <c r="H27" t="n">
        <v>0</v>
      </c>
      <c r="I27">
        <f>H27/$C27</f>
        <v/>
      </c>
      <c r="J27" s="5" t="inlineStr">
        <is>
          <t>[]</t>
        </is>
      </c>
      <c r="K27" s="18" t="n">
        <v>0</v>
      </c>
      <c r="L27">
        <f>K27/$C27</f>
        <v/>
      </c>
      <c r="M27" s="19" t="n">
        <v>1</v>
      </c>
      <c r="N27">
        <f>M27/$C27</f>
        <v/>
      </c>
      <c r="O27" s="7" t="n">
        <v>0.9375</v>
      </c>
      <c r="P27" s="22" t="n">
        <v>0.01623</v>
      </c>
      <c r="Q27" s="20" t="n">
        <v>22.323537</v>
      </c>
      <c r="R27" s="21" t="inlineStr"/>
    </row>
    <row r="28">
      <c r="A28" t="n">
        <v>26</v>
      </c>
      <c r="B28" t="inlineStr">
        <is>
          <t>Comment sont calculées les cotisations pour un employé en CESU ?</t>
        </is>
      </c>
      <c r="C28">
        <f>E28+H28+K28</f>
        <v/>
      </c>
      <c r="D28" s="5" t="inlineStr">
        <is>
          <t>[1, 2, 3, 4, 5]</t>
        </is>
      </c>
      <c r="E28" s="16" t="n">
        <v>5</v>
      </c>
      <c r="F28">
        <f>E28/$C28</f>
        <v/>
      </c>
      <c r="G28" s="5" t="inlineStr">
        <is>
          <t>[]</t>
        </is>
      </c>
      <c r="H28" t="n">
        <v>0</v>
      </c>
      <c r="I28">
        <f>H28/$C28</f>
        <v/>
      </c>
      <c r="J28" s="5" t="inlineStr">
        <is>
          <t>[]</t>
        </is>
      </c>
      <c r="K28" s="18" t="n">
        <v>0</v>
      </c>
      <c r="L28">
        <f>K28/$C28</f>
        <v/>
      </c>
      <c r="M28" s="19" t="n">
        <v>1</v>
      </c>
      <c r="N28">
        <f>M28/$C28</f>
        <v/>
      </c>
      <c r="O28" s="7" t="n">
        <v>0.95</v>
      </c>
      <c r="P28" s="22" t="n">
        <v>0.01539</v>
      </c>
      <c r="Q28" s="20" t="n">
        <v>24.043238</v>
      </c>
      <c r="R28" s="21" t="inlineStr"/>
    </row>
    <row r="29">
      <c r="A29" t="n">
        <v>27</v>
      </c>
      <c r="B29" t="inlineStr">
        <is>
          <t>Comment fonctionne l'avance immédiate pour le CESU + ?</t>
        </is>
      </c>
      <c r="C29">
        <f>E29+H29+K29</f>
        <v/>
      </c>
      <c r="D29" s="5" t="inlineStr">
        <is>
          <t>[1, 2, 3, 4, 5, 6]</t>
        </is>
      </c>
      <c r="E29" s="16" t="n">
        <v>6</v>
      </c>
      <c r="F29">
        <f>E29/$C29</f>
        <v/>
      </c>
      <c r="G29" s="5" t="inlineStr">
        <is>
          <t>[]</t>
        </is>
      </c>
      <c r="H29" t="n">
        <v>0</v>
      </c>
      <c r="I29">
        <f>H29/$C29</f>
        <v/>
      </c>
      <c r="J29" s="5" t="inlineStr">
        <is>
          <t>[]</t>
        </is>
      </c>
      <c r="K29" s="18" t="n">
        <v>0</v>
      </c>
      <c r="L29">
        <f>K29/$C29</f>
        <v/>
      </c>
      <c r="M29" s="19" t="n">
        <v>0</v>
      </c>
      <c r="N29">
        <f>M29/$C29</f>
        <v/>
      </c>
      <c r="O29" s="7" t="n">
        <v>1</v>
      </c>
      <c r="P29" s="22" t="n">
        <v>0.02121</v>
      </c>
      <c r="Q29" s="20" t="n">
        <v>25.454574</v>
      </c>
      <c r="R29" s="21" t="inlineStr"/>
    </row>
    <row r="30">
      <c r="A30" t="n">
        <v>28</v>
      </c>
      <c r="B30" t="inlineStr">
        <is>
          <t>Ai-je droit au chèque énergie ?</t>
        </is>
      </c>
      <c r="C30">
        <f>E30+H30+K30</f>
        <v/>
      </c>
      <c r="D30" s="5" t="inlineStr">
        <is>
          <t>[1, 2, 3]</t>
        </is>
      </c>
      <c r="E30" s="16" t="n">
        <v>3</v>
      </c>
      <c r="F30">
        <f>E30/$C30</f>
        <v/>
      </c>
      <c r="G30" s="5" t="inlineStr">
        <is>
          <t>[]</t>
        </is>
      </c>
      <c r="H30" t="n">
        <v>0</v>
      </c>
      <c r="I30">
        <f>H30/$C30</f>
        <v/>
      </c>
      <c r="J30" s="5" t="inlineStr">
        <is>
          <t>[]</t>
        </is>
      </c>
      <c r="K30" s="18" t="n">
        <v>0</v>
      </c>
      <c r="L30">
        <f>K30/$C30</f>
        <v/>
      </c>
      <c r="M30" s="19" t="n">
        <v>0</v>
      </c>
      <c r="N30">
        <f>M30/$C30</f>
        <v/>
      </c>
      <c r="O30" s="7" t="n">
        <v>1</v>
      </c>
      <c r="P30" s="22" t="n">
        <v>0.01305</v>
      </c>
      <c r="Q30" s="20" t="n">
        <v>19.811725</v>
      </c>
      <c r="R30" s="21" t="inlineStr"/>
    </row>
    <row r="31">
      <c r="A31" t="n">
        <v>29</v>
      </c>
      <c r="B31" t="inlineStr">
        <is>
          <t>Comment demander ma retraite ?</t>
        </is>
      </c>
      <c r="C31">
        <f>E31+H31+K31</f>
        <v/>
      </c>
      <c r="D31" s="5" t="inlineStr">
        <is>
          <t>[1, 2, 3, 4, 5, 6, 7]</t>
        </is>
      </c>
      <c r="E31" s="16" t="n">
        <v>7</v>
      </c>
      <c r="F31">
        <f>E31/$C31</f>
        <v/>
      </c>
      <c r="G31" s="5" t="inlineStr">
        <is>
          <t>[]</t>
        </is>
      </c>
      <c r="H31" t="n">
        <v>0</v>
      </c>
      <c r="I31">
        <f>H31/$C31</f>
        <v/>
      </c>
      <c r="J31" s="5" t="inlineStr">
        <is>
          <t>[]</t>
        </is>
      </c>
      <c r="K31" s="18" t="n">
        <v>0</v>
      </c>
      <c r="L31">
        <f>K31/$C31</f>
        <v/>
      </c>
      <c r="M31" s="19" t="n">
        <v>0</v>
      </c>
      <c r="N31">
        <f>M31/$C31</f>
        <v/>
      </c>
      <c r="O31" s="7" t="n">
        <v>1</v>
      </c>
      <c r="P31" s="22" t="n">
        <v>0.02034</v>
      </c>
      <c r="Q31" s="20" t="n">
        <v>25.994481</v>
      </c>
      <c r="R31" s="21" t="inlineStr"/>
    </row>
    <row r="32">
      <c r="A32" t="n">
        <v>30</v>
      </c>
      <c r="B32" t="inlineStr">
        <is>
          <t>je veux demander ma retraite dans 6 mois ?</t>
        </is>
      </c>
      <c r="C32">
        <f>E32+H32+K32</f>
        <v/>
      </c>
      <c r="D32" s="5" t="inlineStr">
        <is>
          <t>[1, 2, 3, 4]</t>
        </is>
      </c>
      <c r="E32" s="16" t="n">
        <v>4</v>
      </c>
      <c r="F32">
        <f>E32/$C32</f>
        <v/>
      </c>
      <c r="G32" s="5" t="inlineStr">
        <is>
          <t>[]</t>
        </is>
      </c>
      <c r="H32" t="n">
        <v>0</v>
      </c>
      <c r="I32">
        <f>H32/$C32</f>
        <v/>
      </c>
      <c r="J32" s="5" t="inlineStr">
        <is>
          <t>[]</t>
        </is>
      </c>
      <c r="K32" s="18" t="n">
        <v>0</v>
      </c>
      <c r="L32">
        <f>K32/$C32</f>
        <v/>
      </c>
      <c r="M32" s="19" t="n">
        <v>1</v>
      </c>
      <c r="N32">
        <f>M32/$C32</f>
        <v/>
      </c>
      <c r="O32" s="7" t="n">
        <v>0.9375</v>
      </c>
      <c r="P32" s="22" t="n">
        <v>0.01959</v>
      </c>
      <c r="Q32" s="20" t="n">
        <v>23.590933</v>
      </c>
      <c r="R32" s="21" t="inlineStr"/>
    </row>
    <row r="33">
      <c r="A33" t="n">
        <v>31</v>
      </c>
      <c r="B33" t="inlineStr">
        <is>
          <t>Quelles aides pour une micro-station d'épuration de l'eau?</t>
        </is>
      </c>
      <c r="C33">
        <f>E33+H33+K33</f>
        <v/>
      </c>
      <c r="D33" s="5" t="inlineStr">
        <is>
          <t>[1, 2]</t>
        </is>
      </c>
      <c r="E33" s="16" t="n">
        <v>2</v>
      </c>
      <c r="F33">
        <f>E33/$C33</f>
        <v/>
      </c>
      <c r="G33" s="5" t="inlineStr">
        <is>
          <t>[]</t>
        </is>
      </c>
      <c r="H33" t="n">
        <v>0</v>
      </c>
      <c r="I33">
        <f>H33/$C33</f>
        <v/>
      </c>
      <c r="J33" s="5" t="inlineStr">
        <is>
          <t>[]</t>
        </is>
      </c>
      <c r="K33" s="18" t="n">
        <v>0</v>
      </c>
      <c r="L33">
        <f>K33/$C33</f>
        <v/>
      </c>
      <c r="M33" s="19" t="n">
        <v>0</v>
      </c>
      <c r="N33">
        <f>M33/$C33</f>
        <v/>
      </c>
      <c r="O33" s="7" t="n">
        <v>1</v>
      </c>
      <c r="P33" s="22" t="n">
        <v>0.009390000000000001</v>
      </c>
      <c r="Q33" s="20" t="n">
        <v>19.824287</v>
      </c>
      <c r="R33" s="21" t="inlineStr"/>
    </row>
    <row r="34">
      <c r="A34" t="n">
        <v>32</v>
      </c>
      <c r="B34" t="inlineStr">
        <is>
          <t>quelle est la démarche pour demander une carte européenne de sécurité sociale ?</t>
        </is>
      </c>
      <c r="C34">
        <f>E34+H34+K34</f>
        <v/>
      </c>
      <c r="D34" s="5" t="inlineStr">
        <is>
          <t>[1, 2, 3, 4, 5]</t>
        </is>
      </c>
      <c r="E34" s="16" t="n">
        <v>5</v>
      </c>
      <c r="F34">
        <f>E34/$C34</f>
        <v/>
      </c>
      <c r="G34" s="5" t="inlineStr">
        <is>
          <t>[]</t>
        </is>
      </c>
      <c r="H34" t="n">
        <v>0</v>
      </c>
      <c r="I34">
        <f>H34/$C34</f>
        <v/>
      </c>
      <c r="J34" s="5" t="inlineStr">
        <is>
          <t>[]</t>
        </is>
      </c>
      <c r="K34" s="18" t="n">
        <v>0</v>
      </c>
      <c r="L34">
        <f>K34/$C34</f>
        <v/>
      </c>
      <c r="M34" s="19" t="n">
        <v>0</v>
      </c>
      <c r="N34">
        <f>M34/$C34</f>
        <v/>
      </c>
      <c r="O34" s="7" t="n">
        <v>1</v>
      </c>
      <c r="P34" s="22" t="n">
        <v>0.0147</v>
      </c>
      <c r="Q34" s="20" t="n">
        <v>20.635828</v>
      </c>
      <c r="R34" s="21" t="inlineStr"/>
    </row>
    <row r="35">
      <c r="A35" t="n">
        <v>33</v>
      </c>
      <c r="B35" t="inlineStr">
        <is>
          <t>A qui s'adresser pour demander la retraire de la légion étrangère?</t>
        </is>
      </c>
      <c r="C35">
        <f>E35+H35+K35</f>
        <v/>
      </c>
      <c r="D35" s="5" t="inlineStr">
        <is>
          <t>[1]</t>
        </is>
      </c>
      <c r="E35" s="16" t="n">
        <v>1</v>
      </c>
      <c r="F35">
        <f>E35/$C35</f>
        <v/>
      </c>
      <c r="G35" s="5" t="inlineStr">
        <is>
          <t>[]</t>
        </is>
      </c>
      <c r="H35" t="n">
        <v>0</v>
      </c>
      <c r="I35">
        <f>H35/$C35</f>
        <v/>
      </c>
      <c r="J35" s="5" t="inlineStr">
        <is>
          <t>[]</t>
        </is>
      </c>
      <c r="K35" s="18" t="n">
        <v>0</v>
      </c>
      <c r="L35">
        <f>K35/$C35</f>
        <v/>
      </c>
      <c r="M35" s="19" t="n">
        <v>0</v>
      </c>
      <c r="N35">
        <f>M35/$C35</f>
        <v/>
      </c>
      <c r="O35" s="7" t="n">
        <v>1</v>
      </c>
      <c r="P35" s="22" t="n">
        <v>0.0072</v>
      </c>
      <c r="Q35" s="20" t="n">
        <v>18.861927</v>
      </c>
      <c r="R35" s="21" t="inlineStr"/>
    </row>
    <row r="36">
      <c r="A36" t="n">
        <v>34</v>
      </c>
      <c r="B36" t="inlineStr">
        <is>
          <t>quelle est la date limite pour faire sa déclaration d'impôts ?</t>
        </is>
      </c>
      <c r="C36">
        <f>E36+H36+K36</f>
        <v/>
      </c>
      <c r="D36" s="5" t="inlineStr">
        <is>
          <t>[1, 2, 3, 4, 6, 7]</t>
        </is>
      </c>
      <c r="E36" s="16" t="n">
        <v>6</v>
      </c>
      <c r="F36">
        <f>E36/$C36</f>
        <v/>
      </c>
      <c r="G36" s="5" t="inlineStr">
        <is>
          <t>[5]</t>
        </is>
      </c>
      <c r="H36" t="n">
        <v>1</v>
      </c>
      <c r="I36">
        <f>H36/$C36</f>
        <v/>
      </c>
      <c r="J36" s="5" t="inlineStr">
        <is>
          <t>[]</t>
        </is>
      </c>
      <c r="K36" s="18" t="n">
        <v>0</v>
      </c>
      <c r="L36">
        <f>K36/$C36</f>
        <v/>
      </c>
      <c r="M36" s="19" t="n">
        <v>0</v>
      </c>
      <c r="N36">
        <f>M36/$C36</f>
        <v/>
      </c>
      <c r="O36" s="7" t="n">
        <v>0.7142857142857143</v>
      </c>
      <c r="P36" s="22" t="n">
        <v>0.02946</v>
      </c>
      <c r="Q36" s="20" t="n">
        <v>24.246396</v>
      </c>
      <c r="R36" s="21" t="inlineStr"/>
    </row>
    <row r="37">
      <c r="A37" t="n">
        <v>35</v>
      </c>
      <c r="B37" t="inlineStr">
        <is>
          <t>je suis retraité, ai-je droit à l'ASPA ?</t>
        </is>
      </c>
      <c r="C37">
        <f>E37+H37+K37</f>
        <v/>
      </c>
      <c r="D37" s="5" t="inlineStr">
        <is>
          <t>[1, 2, 3]</t>
        </is>
      </c>
      <c r="E37" s="16" t="n">
        <v>3</v>
      </c>
      <c r="F37">
        <f>E37/$C37</f>
        <v/>
      </c>
      <c r="G37" s="5" t="inlineStr">
        <is>
          <t>[]</t>
        </is>
      </c>
      <c r="H37" t="n">
        <v>0</v>
      </c>
      <c r="I37">
        <f>H37/$C37</f>
        <v/>
      </c>
      <c r="J37" s="5" t="inlineStr">
        <is>
          <t>[]</t>
        </is>
      </c>
      <c r="K37" s="18" t="n">
        <v>0</v>
      </c>
      <c r="L37">
        <f>K37/$C37</f>
        <v/>
      </c>
      <c r="M37" s="19" t="n">
        <v>1</v>
      </c>
      <c r="N37">
        <f>M37/$C37</f>
        <v/>
      </c>
      <c r="O37" s="7" t="n">
        <v>0.9166666666666666</v>
      </c>
      <c r="P37" s="22" t="n">
        <v>0.01212</v>
      </c>
      <c r="Q37" s="20" t="n">
        <v>20.006506</v>
      </c>
      <c r="R37" s="21" t="inlineStr"/>
    </row>
    <row r="38">
      <c r="A38" t="n">
        <v>36</v>
      </c>
      <c r="B38" t="inlineStr">
        <is>
          <t>comment faire une procuration pour le vote du 9 juin 2024?</t>
        </is>
      </c>
      <c r="C38">
        <f>E38+H38+K38</f>
        <v/>
      </c>
      <c r="D38" s="5" t="inlineStr">
        <is>
          <t>[1, 2, 3, 4, 5, 6]</t>
        </is>
      </c>
      <c r="E38" s="16" t="n">
        <v>6</v>
      </c>
      <c r="F38">
        <f>E38/$C38</f>
        <v/>
      </c>
      <c r="G38" s="5" t="inlineStr">
        <is>
          <t>[]</t>
        </is>
      </c>
      <c r="H38" t="n">
        <v>0</v>
      </c>
      <c r="I38">
        <f>H38/$C38</f>
        <v/>
      </c>
      <c r="J38" s="5" t="inlineStr">
        <is>
          <t>[]</t>
        </is>
      </c>
      <c r="K38" s="18" t="n">
        <v>0</v>
      </c>
      <c r="L38">
        <f>K38/$C38</f>
        <v/>
      </c>
      <c r="M38" s="19" t="n">
        <v>0</v>
      </c>
      <c r="N38">
        <f>M38/$C38</f>
        <v/>
      </c>
      <c r="O38" s="7" t="n">
        <v>1</v>
      </c>
      <c r="P38" s="22" t="n">
        <v>0.01563</v>
      </c>
      <c r="Q38" s="20" t="n">
        <v>23.665121</v>
      </c>
      <c r="R38" s="21" t="inlineStr"/>
    </row>
    <row r="39">
      <c r="A39" t="n">
        <v>37</v>
      </c>
      <c r="B39" t="inlineStr">
        <is>
          <t>Comment déclarer l'achat du véhicule quand un message d'erreur stipulant contrôle technique dépassé s'affiche?</t>
        </is>
      </c>
      <c r="C39">
        <f>E39+H39+K39</f>
        <v/>
      </c>
      <c r="D39" s="5" t="inlineStr">
        <is>
          <t>[1, 2, 3, 4]</t>
        </is>
      </c>
      <c r="E39" s="16" t="n">
        <v>4</v>
      </c>
      <c r="F39">
        <f>E39/$C39</f>
        <v/>
      </c>
      <c r="G39" s="5" t="inlineStr">
        <is>
          <t>[]</t>
        </is>
      </c>
      <c r="H39" t="n">
        <v>0</v>
      </c>
      <c r="I39">
        <f>H39/$C39</f>
        <v/>
      </c>
      <c r="J39" s="5" t="inlineStr">
        <is>
          <t>[]</t>
        </is>
      </c>
      <c r="K39" s="18" t="n">
        <v>0</v>
      </c>
      <c r="L39">
        <f>K39/$C39</f>
        <v/>
      </c>
      <c r="M39" s="19" t="n">
        <v>1</v>
      </c>
      <c r="N39">
        <f>M39/$C39</f>
        <v/>
      </c>
      <c r="O39" s="7" t="n">
        <v>0.9375</v>
      </c>
      <c r="P39" s="22" t="n">
        <v>0.0255</v>
      </c>
      <c r="Q39" s="20" t="n">
        <v>28.332812</v>
      </c>
      <c r="R39" s="21" t="inlineStr"/>
    </row>
    <row r="40">
      <c r="A40" t="n">
        <v>38</v>
      </c>
      <c r="B40" t="inlineStr">
        <is>
          <t>Comment récupérer son numéro d'électeur ?</t>
        </is>
      </c>
      <c r="C40">
        <f>E40+H40+K40</f>
        <v/>
      </c>
      <c r="D40" s="5" t="inlineStr">
        <is>
          <t>[1, 2, 3]</t>
        </is>
      </c>
      <c r="E40" s="16" t="n">
        <v>3</v>
      </c>
      <c r="F40">
        <f>E40/$C40</f>
        <v/>
      </c>
      <c r="G40" s="5" t="inlineStr">
        <is>
          <t>[]</t>
        </is>
      </c>
      <c r="H40" t="n">
        <v>0</v>
      </c>
      <c r="I40">
        <f>H40/$C40</f>
        <v/>
      </c>
      <c r="J40" s="5" t="inlineStr">
        <is>
          <t>[]</t>
        </is>
      </c>
      <c r="K40" s="18" t="n">
        <v>0</v>
      </c>
      <c r="L40">
        <f>K40/$C40</f>
        <v/>
      </c>
      <c r="M40" s="19" t="n">
        <v>0</v>
      </c>
      <c r="N40">
        <f>M40/$C40</f>
        <v/>
      </c>
      <c r="O40" s="7" t="n">
        <v>1</v>
      </c>
      <c r="P40" s="22" t="n">
        <v>0.01158</v>
      </c>
      <c r="Q40" s="20" t="n">
        <v>21.274707</v>
      </c>
      <c r="R40" s="21" t="inlineStr"/>
    </row>
    <row r="41">
      <c r="A41" t="n">
        <v>39</v>
      </c>
      <c r="B41" t="inlineStr">
        <is>
          <t>Comment faire une carte grise pour moto 225 ?</t>
        </is>
      </c>
      <c r="C41">
        <f>E41+H41+K41</f>
        <v/>
      </c>
      <c r="D41" s="5" t="inlineStr">
        <is>
          <t>[1, 2, 3, 4, 5, 6, 7, 8, 9, 10, 11, 12, 13]</t>
        </is>
      </c>
      <c r="E41" s="16" t="n">
        <v>13</v>
      </c>
      <c r="F41">
        <f>E41/$C41</f>
        <v/>
      </c>
      <c r="G41" s="5" t="inlineStr">
        <is>
          <t>[]</t>
        </is>
      </c>
      <c r="H41" t="n">
        <v>0</v>
      </c>
      <c r="I41">
        <f>H41/$C41</f>
        <v/>
      </c>
      <c r="J41" s="5" t="inlineStr">
        <is>
          <t>[14, 15]</t>
        </is>
      </c>
      <c r="K41" s="18" t="n">
        <v>2</v>
      </c>
      <c r="L41">
        <f>K41/$C41</f>
        <v/>
      </c>
      <c r="M41" s="19" t="n">
        <v>0</v>
      </c>
      <c r="N41">
        <f>M41/$C41</f>
        <v/>
      </c>
      <c r="O41" s="7" t="n">
        <v>0.8333333333333334</v>
      </c>
      <c r="P41" s="22" t="n">
        <v>0.05355</v>
      </c>
      <c r="Q41" s="20" t="n">
        <v>41.922564</v>
      </c>
      <c r="R41" s="21" t="inlineStr"/>
    </row>
    <row r="42">
      <c r="A42" t="n">
        <v>40</v>
      </c>
      <c r="B42" t="inlineStr">
        <is>
          <t>Est-ce que le DPE est obligatoire pour faire une demande sur ma Prime Renov ?</t>
        </is>
      </c>
      <c r="C42">
        <f>E42+H42+K42</f>
        <v/>
      </c>
      <c r="D42" s="5" t="inlineStr">
        <is>
          <t>[1, 2]</t>
        </is>
      </c>
      <c r="E42" s="16" t="n">
        <v>2</v>
      </c>
      <c r="F42">
        <f>E42/$C42</f>
        <v/>
      </c>
      <c r="G42" s="5" t="inlineStr">
        <is>
          <t>[]</t>
        </is>
      </c>
      <c r="H42" t="n">
        <v>0</v>
      </c>
      <c r="I42">
        <f>H42/$C42</f>
        <v/>
      </c>
      <c r="J42" s="5" t="inlineStr">
        <is>
          <t>[]</t>
        </is>
      </c>
      <c r="K42" s="18" t="n">
        <v>0</v>
      </c>
      <c r="L42">
        <f>K42/$C42</f>
        <v/>
      </c>
      <c r="M42" s="19" t="n">
        <v>0</v>
      </c>
      <c r="N42">
        <f>M42/$C42</f>
        <v/>
      </c>
      <c r="O42" s="7" t="n">
        <v>1</v>
      </c>
      <c r="P42" s="22" t="n">
        <v>0.00774</v>
      </c>
      <c r="Q42" s="20" t="n">
        <v>19.282286</v>
      </c>
      <c r="R42" s="21" t="inlineStr"/>
    </row>
    <row r="43">
      <c r="A43" t="n">
        <v>41</v>
      </c>
      <c r="B43" t="inlineStr">
        <is>
          <t>Comment mentionner un vice de procédure suite à une mauvaise réalisation de travaux ?</t>
        </is>
      </c>
      <c r="C43">
        <f>E43+H43+K43</f>
        <v/>
      </c>
      <c r="D43" s="5" t="inlineStr">
        <is>
          <t>[1, 2, 3, 4]</t>
        </is>
      </c>
      <c r="E43" s="16" t="n">
        <v>4</v>
      </c>
      <c r="F43">
        <f>E43/$C43</f>
        <v/>
      </c>
      <c r="G43" s="5" t="inlineStr">
        <is>
          <t>[]</t>
        </is>
      </c>
      <c r="H43" t="n">
        <v>0</v>
      </c>
      <c r="I43">
        <f>H43/$C43</f>
        <v/>
      </c>
      <c r="J43" s="5" t="inlineStr">
        <is>
          <t>[]</t>
        </is>
      </c>
      <c r="K43" s="18" t="n">
        <v>0</v>
      </c>
      <c r="L43">
        <f>K43/$C43</f>
        <v/>
      </c>
      <c r="M43" s="19" t="n">
        <v>0</v>
      </c>
      <c r="N43">
        <f>M43/$C43</f>
        <v/>
      </c>
      <c r="O43" s="7" t="n">
        <v>1</v>
      </c>
      <c r="P43" s="22" t="n">
        <v>0.01551</v>
      </c>
      <c r="Q43" s="20" t="n">
        <v>25.229724</v>
      </c>
      <c r="R43" s="21" t="inlineStr"/>
    </row>
    <row r="44">
      <c r="A44" t="n">
        <v>42</v>
      </c>
      <c r="B44" t="inlineStr">
        <is>
          <t>Comment faire une demande de procuration pour les élections législatives ?</t>
        </is>
      </c>
      <c r="C44">
        <f>E44+H44+K44</f>
        <v/>
      </c>
      <c r="D44" s="5" t="inlineStr">
        <is>
          <t>[1, 2, 3, 4]</t>
        </is>
      </c>
      <c r="E44" s="16" t="n">
        <v>4</v>
      </c>
      <c r="F44">
        <f>E44/$C44</f>
        <v/>
      </c>
      <c r="G44" s="5" t="inlineStr">
        <is>
          <t>[]</t>
        </is>
      </c>
      <c r="H44" t="n">
        <v>0</v>
      </c>
      <c r="I44">
        <f>H44/$C44</f>
        <v/>
      </c>
      <c r="J44" s="5" t="inlineStr">
        <is>
          <t>[]</t>
        </is>
      </c>
      <c r="K44" s="18" t="n">
        <v>0</v>
      </c>
      <c r="L44">
        <f>K44/$C44</f>
        <v/>
      </c>
      <c r="M44" s="19" t="n">
        <v>0</v>
      </c>
      <c r="N44">
        <f>M44/$C44</f>
        <v/>
      </c>
      <c r="O44" s="7" t="n">
        <v>1</v>
      </c>
      <c r="P44" s="22" t="n">
        <v>0.01968</v>
      </c>
      <c r="Q44" s="20" t="n">
        <v>26.923504</v>
      </c>
      <c r="R44" s="21" t="inlineStr"/>
    </row>
    <row r="45">
      <c r="A45" t="n">
        <v>43</v>
      </c>
      <c r="B45" t="inlineStr">
        <is>
          <t>Où mentionner la téléassistance sur la déclaration d'impôts ?</t>
        </is>
      </c>
      <c r="C45">
        <f>E45+H45+K45</f>
        <v/>
      </c>
      <c r="D45" s="5" t="inlineStr">
        <is>
          <t>[1, 2, 3]</t>
        </is>
      </c>
      <c r="E45" s="16" t="n">
        <v>3</v>
      </c>
      <c r="F45">
        <f>E45/$C45</f>
        <v/>
      </c>
      <c r="G45" s="5" t="inlineStr">
        <is>
          <t>[]</t>
        </is>
      </c>
      <c r="H45" t="n">
        <v>0</v>
      </c>
      <c r="I45">
        <f>H45/$C45</f>
        <v/>
      </c>
      <c r="J45" s="5" t="inlineStr">
        <is>
          <t>[]</t>
        </is>
      </c>
      <c r="K45" s="18" t="n">
        <v>0</v>
      </c>
      <c r="L45">
        <f>K45/$C45</f>
        <v/>
      </c>
      <c r="M45" s="19" t="n">
        <v>0</v>
      </c>
      <c r="N45">
        <f>M45/$C45</f>
        <v/>
      </c>
      <c r="O45" s="7" t="n">
        <v>1</v>
      </c>
      <c r="P45" s="22" t="n">
        <v>0.01095</v>
      </c>
      <c r="Q45" s="20" t="n">
        <v>20.835755</v>
      </c>
      <c r="R45" s="21" t="inlineStr"/>
    </row>
    <row r="46">
      <c r="A46" t="n">
        <v>44</v>
      </c>
      <c r="B46" t="inlineStr">
        <is>
          <t>Demande de procuration en ligne</t>
        </is>
      </c>
      <c r="C46">
        <f>E46+H46+K46</f>
        <v/>
      </c>
      <c r="D46" s="5" t="inlineStr">
        <is>
          <t>[1, 2, 3, 4, 5, 6, 7, 8]</t>
        </is>
      </c>
      <c r="E46" s="16" t="n">
        <v>8</v>
      </c>
      <c r="F46">
        <f>E46/$C46</f>
        <v/>
      </c>
      <c r="G46" s="5" t="inlineStr">
        <is>
          <t>[]</t>
        </is>
      </c>
      <c r="H46" t="n">
        <v>0</v>
      </c>
      <c r="I46">
        <f>H46/$C46</f>
        <v/>
      </c>
      <c r="J46" s="5" t="inlineStr">
        <is>
          <t>[]</t>
        </is>
      </c>
      <c r="K46" s="18" t="n">
        <v>0</v>
      </c>
      <c r="L46">
        <f>K46/$C46</f>
        <v/>
      </c>
      <c r="M46" s="19" t="n">
        <v>0</v>
      </c>
      <c r="N46">
        <f>M46/$C46</f>
        <v/>
      </c>
      <c r="O46" s="7" t="n">
        <v>1</v>
      </c>
      <c r="P46" s="22" t="n">
        <v>0.03222</v>
      </c>
      <c r="Q46" s="20" t="n">
        <v>30.259522</v>
      </c>
      <c r="R46" s="21" t="inlineStr"/>
    </row>
    <row r="47">
      <c r="A47" t="n">
        <v>45</v>
      </c>
      <c r="B47" t="inlineStr">
        <is>
          <t>Quelle est la démarche pour faire une demande de pension d'invalidité auprès de la CPAM ?</t>
        </is>
      </c>
      <c r="C47">
        <f>E47+H47+K47</f>
        <v/>
      </c>
      <c r="D47" s="5" t="inlineStr">
        <is>
          <t>[1, 2, 3, 4, 5, 6]</t>
        </is>
      </c>
      <c r="E47" s="16" t="n">
        <v>6</v>
      </c>
      <c r="F47">
        <f>E47/$C47</f>
        <v/>
      </c>
      <c r="G47" s="5" t="inlineStr">
        <is>
          <t>[]</t>
        </is>
      </c>
      <c r="H47" t="n">
        <v>0</v>
      </c>
      <c r="I47">
        <f>H47/$C47</f>
        <v/>
      </c>
      <c r="J47" s="5" t="inlineStr">
        <is>
          <t>[]</t>
        </is>
      </c>
      <c r="K47" s="18" t="n">
        <v>0</v>
      </c>
      <c r="L47">
        <f>K47/$C47</f>
        <v/>
      </c>
      <c r="M47" s="19" t="n">
        <v>0</v>
      </c>
      <c r="N47">
        <f>M47/$C47</f>
        <v/>
      </c>
      <c r="O47" s="7" t="n">
        <v>1</v>
      </c>
      <c r="P47" s="22" t="n">
        <v>0.02841</v>
      </c>
      <c r="Q47" s="20" t="n">
        <v>27.560223</v>
      </c>
      <c r="R47" s="21" t="inlineStr"/>
    </row>
    <row r="48">
      <c r="A48" t="n">
        <v>46</v>
      </c>
      <c r="B48" t="inlineStr">
        <is>
          <t>Quelles sont les informations demandées pour faire un dossier d'invalidité auprès de la CPAM ?</t>
        </is>
      </c>
      <c r="C48">
        <f>E48+H48+K48</f>
        <v/>
      </c>
      <c r="D48" s="5" t="inlineStr">
        <is>
          <t>[1, 2, 3, 4, 5, 6, 7]</t>
        </is>
      </c>
      <c r="E48" s="16" t="n">
        <v>7</v>
      </c>
      <c r="F48">
        <f>E48/$C48</f>
        <v/>
      </c>
      <c r="G48" s="5" t="inlineStr">
        <is>
          <t>[]</t>
        </is>
      </c>
      <c r="H48" t="n">
        <v>0</v>
      </c>
      <c r="I48">
        <f>H48/$C48</f>
        <v/>
      </c>
      <c r="J48" s="5" t="inlineStr">
        <is>
          <t>[]</t>
        </is>
      </c>
      <c r="K48" s="18" t="n">
        <v>0</v>
      </c>
      <c r="L48">
        <f>K48/$C48</f>
        <v/>
      </c>
      <c r="M48" s="19" t="n">
        <v>1</v>
      </c>
      <c r="N48">
        <f>M48/$C48</f>
        <v/>
      </c>
      <c r="O48" s="7" t="n">
        <v>0.9642857142857143</v>
      </c>
      <c r="P48" s="22" t="n">
        <v>0.02433</v>
      </c>
      <c r="Q48" s="20" t="n">
        <v>31.160761</v>
      </c>
      <c r="R48" s="21" t="inlineStr"/>
    </row>
    <row r="49">
      <c r="A49" t="n">
        <v>47</v>
      </c>
      <c r="B49" t="inlineStr">
        <is>
          <t>Peut-on faire une demande d'invalidité sur le site ameli ?</t>
        </is>
      </c>
      <c r="C49">
        <f>E49+H49+K49</f>
        <v/>
      </c>
      <c r="D49" s="5" t="inlineStr">
        <is>
          <t>[1, 2, 3]</t>
        </is>
      </c>
      <c r="E49" s="16" t="n">
        <v>3</v>
      </c>
      <c r="F49">
        <f>E49/$C49</f>
        <v/>
      </c>
      <c r="G49" s="5" t="inlineStr">
        <is>
          <t>[]</t>
        </is>
      </c>
      <c r="H49" t="n">
        <v>0</v>
      </c>
      <c r="I49">
        <f>H49/$C49</f>
        <v/>
      </c>
      <c r="J49" s="5" t="inlineStr">
        <is>
          <t>[]</t>
        </is>
      </c>
      <c r="K49" s="18" t="n">
        <v>0</v>
      </c>
      <c r="L49">
        <f>K49/$C49</f>
        <v/>
      </c>
      <c r="M49" s="19" t="n">
        <v>0</v>
      </c>
      <c r="N49">
        <f>M49/$C49</f>
        <v/>
      </c>
      <c r="O49" s="7" t="n">
        <v>1</v>
      </c>
      <c r="P49" s="22" t="n">
        <v>0.01041</v>
      </c>
      <c r="Q49" s="20" t="n">
        <v>20.235719</v>
      </c>
      <c r="R49" s="21" t="inlineStr"/>
    </row>
    <row r="50">
      <c r="A50" t="n">
        <v>48</v>
      </c>
      <c r="B50" t="inlineStr">
        <is>
          <t>Peut-on cumuler la pension d'invalidité avec d'autres revenus ?</t>
        </is>
      </c>
      <c r="C50">
        <f>E50+H50+K50</f>
        <v/>
      </c>
      <c r="D50" s="5" t="inlineStr">
        <is>
          <t>[1, 2, 3, 4]</t>
        </is>
      </c>
      <c r="E50" s="16" t="n">
        <v>4</v>
      </c>
      <c r="F50">
        <f>E50/$C50</f>
        <v/>
      </c>
      <c r="G50" s="5" t="inlineStr">
        <is>
          <t>[]</t>
        </is>
      </c>
      <c r="H50" t="n">
        <v>0</v>
      </c>
      <c r="I50">
        <f>H50/$C50</f>
        <v/>
      </c>
      <c r="J50" s="5" t="inlineStr">
        <is>
          <t>[]</t>
        </is>
      </c>
      <c r="K50" s="18" t="n">
        <v>0</v>
      </c>
      <c r="L50">
        <f>K50/$C50</f>
        <v/>
      </c>
      <c r="M50" s="19" t="n">
        <v>0</v>
      </c>
      <c r="N50">
        <f>M50/$C50</f>
        <v/>
      </c>
      <c r="O50" s="7" t="n">
        <v>1</v>
      </c>
      <c r="P50" s="22" t="n">
        <v>0.02109</v>
      </c>
      <c r="Q50" s="20" t="n">
        <v>25.5392</v>
      </c>
      <c r="R50" s="21" t="inlineStr"/>
    </row>
    <row r="51">
      <c r="A51" t="n">
        <v>49</v>
      </c>
      <c r="B51" t="inlineStr">
        <is>
          <t>Quel est le plafond pour obtenir la CSS ?</t>
        </is>
      </c>
      <c r="C51">
        <f>E51+H51+K51</f>
        <v/>
      </c>
      <c r="D51" s="5" t="inlineStr">
        <is>
          <t>[1, 2, 3, 4, 5, 6, 7]</t>
        </is>
      </c>
      <c r="E51" s="16" t="n">
        <v>7</v>
      </c>
      <c r="F51">
        <f>E51/$C51</f>
        <v/>
      </c>
      <c r="G51" s="5" t="inlineStr">
        <is>
          <t>[]</t>
        </is>
      </c>
      <c r="H51" t="n">
        <v>0</v>
      </c>
      <c r="I51">
        <f>H51/$C51</f>
        <v/>
      </c>
      <c r="J51" s="5" t="inlineStr">
        <is>
          <t>[]</t>
        </is>
      </c>
      <c r="K51" s="18" t="n">
        <v>0</v>
      </c>
      <c r="L51">
        <f>K51/$C51</f>
        <v/>
      </c>
      <c r="M51" s="19" t="n">
        <v>0</v>
      </c>
      <c r="N51">
        <f>M51/$C51</f>
        <v/>
      </c>
      <c r="O51" s="7" t="n">
        <v>1</v>
      </c>
      <c r="P51" s="22" t="n">
        <v>0.01932</v>
      </c>
      <c r="Q51" s="20" t="n">
        <v>25.40697</v>
      </c>
      <c r="R51" s="21" t="inlineStr"/>
    </row>
    <row r="52">
      <c r="A52" t="n">
        <v>50</v>
      </c>
      <c r="B52" t="inlineStr">
        <is>
          <t>c'est de la garderie de l'école donc je ne passe pas par Pajemploi. À qui dois-je demander le document ?</t>
        </is>
      </c>
      <c r="C52">
        <f>E52+H52+K52</f>
        <v/>
      </c>
      <c r="D52" s="5" t="inlineStr">
        <is>
          <t>[1, 2]</t>
        </is>
      </c>
      <c r="E52" s="16" t="n">
        <v>2</v>
      </c>
      <c r="F52">
        <f>E52/$C52</f>
        <v/>
      </c>
      <c r="G52" s="5" t="inlineStr">
        <is>
          <t>[]</t>
        </is>
      </c>
      <c r="H52" t="n">
        <v>0</v>
      </c>
      <c r="I52">
        <f>H52/$C52</f>
        <v/>
      </c>
      <c r="J52" s="5" t="inlineStr">
        <is>
          <t>[]</t>
        </is>
      </c>
      <c r="K52" s="18" t="n">
        <v>0</v>
      </c>
      <c r="L52">
        <f>K52/$C52</f>
        <v/>
      </c>
      <c r="M52" s="19" t="n">
        <v>1</v>
      </c>
      <c r="N52">
        <f>M52/$C52</f>
        <v/>
      </c>
      <c r="O52" s="7" t="n">
        <v>0.875</v>
      </c>
      <c r="P52" s="22" t="n">
        <v>0.008880000000000001</v>
      </c>
      <c r="Q52" s="20" t="n">
        <v>19.049861</v>
      </c>
      <c r="R52" s="21" t="inlineStr"/>
    </row>
    <row r="53">
      <c r="A53" t="n">
        <v>51</v>
      </c>
      <c r="B53" t="inlineStr">
        <is>
          <t>Comment faire ses déclarations pour sa pension d'invalidité auprès de la CPAM ?</t>
        </is>
      </c>
      <c r="C53">
        <f>E53+H53+K53</f>
        <v/>
      </c>
      <c r="D53" s="5" t="inlineStr">
        <is>
          <t>[1, 2, 3, 4, 5, 6, 7, 8]</t>
        </is>
      </c>
      <c r="E53" s="16" t="n">
        <v>8</v>
      </c>
      <c r="F53">
        <f>E53/$C53</f>
        <v/>
      </c>
      <c r="G53" s="5" t="inlineStr">
        <is>
          <t>[]</t>
        </is>
      </c>
      <c r="H53" t="n">
        <v>0</v>
      </c>
      <c r="I53">
        <f>H53/$C53</f>
        <v/>
      </c>
      <c r="J53" s="5" t="inlineStr">
        <is>
          <t>[]</t>
        </is>
      </c>
      <c r="K53" s="18" t="n">
        <v>0</v>
      </c>
      <c r="L53">
        <f>K53/$C53</f>
        <v/>
      </c>
      <c r="M53" s="19" t="n">
        <v>0</v>
      </c>
      <c r="N53">
        <f>M53/$C53</f>
        <v/>
      </c>
      <c r="O53" s="7" t="n">
        <v>1</v>
      </c>
      <c r="P53" s="22" t="n">
        <v>0.02547</v>
      </c>
      <c r="Q53" s="20" t="n">
        <v>24.152475</v>
      </c>
      <c r="R53" s="21" t="inlineStr"/>
    </row>
    <row r="54">
      <c r="A54" t="n">
        <v>52</v>
      </c>
      <c r="B54" t="inlineStr">
        <is>
          <t>Faut-il déclarer ses ressources pour sa pension d'invalidité ?</t>
        </is>
      </c>
      <c r="C54">
        <f>E54+H54+K54</f>
        <v/>
      </c>
      <c r="D54" s="5" t="inlineStr">
        <is>
          <t>[1, 2, 3, 4, 5, 6, 7]</t>
        </is>
      </c>
      <c r="E54" s="16" t="n">
        <v>7</v>
      </c>
      <c r="F54">
        <f>E54/$C54</f>
        <v/>
      </c>
      <c r="G54" s="5" t="inlineStr">
        <is>
          <t>[]</t>
        </is>
      </c>
      <c r="H54" t="n">
        <v>0</v>
      </c>
      <c r="I54">
        <f>H54/$C54</f>
        <v/>
      </c>
      <c r="J54" s="5" t="inlineStr">
        <is>
          <t>[]</t>
        </is>
      </c>
      <c r="K54" s="18" t="n">
        <v>0</v>
      </c>
      <c r="L54">
        <f>K54/$C54</f>
        <v/>
      </c>
      <c r="M54" s="19" t="n">
        <v>0</v>
      </c>
      <c r="N54">
        <f>M54/$C54</f>
        <v/>
      </c>
      <c r="O54" s="7" t="n">
        <v>1</v>
      </c>
      <c r="P54" s="22" t="n">
        <v>0.01821</v>
      </c>
      <c r="Q54" s="20" t="n">
        <v>24.644122</v>
      </c>
      <c r="R54" s="21" t="inlineStr"/>
    </row>
    <row r="55">
      <c r="A55" t="n">
        <v>53</v>
      </c>
      <c r="B55" t="inlineStr">
        <is>
          <t>comment faire sa demande retraite carsat ?</t>
        </is>
      </c>
      <c r="C55">
        <f>E55+H55+K55</f>
        <v/>
      </c>
      <c r="D55" s="5" t="inlineStr">
        <is>
          <t>[1, 2, 3, 4, 5]</t>
        </is>
      </c>
      <c r="E55" s="16" t="n">
        <v>5</v>
      </c>
      <c r="F55">
        <f>E55/$C55</f>
        <v/>
      </c>
      <c r="G55" s="5" t="inlineStr">
        <is>
          <t>[]</t>
        </is>
      </c>
      <c r="H55" t="n">
        <v>0</v>
      </c>
      <c r="I55">
        <f>H55/$C55</f>
        <v/>
      </c>
      <c r="J55" s="5" t="inlineStr">
        <is>
          <t>[]</t>
        </is>
      </c>
      <c r="K55" s="18" t="n">
        <v>0</v>
      </c>
      <c r="L55">
        <f>K55/$C55</f>
        <v/>
      </c>
      <c r="M55" s="19" t="n">
        <v>0</v>
      </c>
      <c r="N55">
        <f>M55/$C55</f>
        <v/>
      </c>
      <c r="O55" s="7" t="n">
        <v>1</v>
      </c>
      <c r="P55" s="22" t="n">
        <v>0.01515</v>
      </c>
      <c r="Q55" s="20" t="n">
        <v>23.075675</v>
      </c>
      <c r="R55" s="21" t="inlineStr"/>
    </row>
    <row r="56">
      <c r="A56" t="n">
        <v>54</v>
      </c>
      <c r="B56" t="inlineStr">
        <is>
          <t>Comment se faire rembourser un timbre fiscal sans numéro de transaction ?</t>
        </is>
      </c>
      <c r="C56">
        <f>E56+H56+K56</f>
        <v/>
      </c>
      <c r="D56" s="5" t="inlineStr">
        <is>
          <t>[1, 2, 3, 4, 5]</t>
        </is>
      </c>
      <c r="E56" s="16" t="n">
        <v>5</v>
      </c>
      <c r="F56">
        <f>E56/$C56</f>
        <v/>
      </c>
      <c r="G56" s="5" t="inlineStr">
        <is>
          <t>[]</t>
        </is>
      </c>
      <c r="H56" t="n">
        <v>0</v>
      </c>
      <c r="I56">
        <f>H56/$C56</f>
        <v/>
      </c>
      <c r="J56" s="5" t="inlineStr">
        <is>
          <t>[]</t>
        </is>
      </c>
      <c r="K56" s="18" t="n">
        <v>0</v>
      </c>
      <c r="L56">
        <f>K56/$C56</f>
        <v/>
      </c>
      <c r="M56" s="19" t="n">
        <v>0</v>
      </c>
      <c r="N56">
        <f>M56/$C56</f>
        <v/>
      </c>
      <c r="O56" s="7" t="n">
        <v>1</v>
      </c>
      <c r="P56" s="22" t="n">
        <v>0.01632</v>
      </c>
      <c r="Q56" s="20" t="n">
        <v>22.520633</v>
      </c>
      <c r="R56" s="21" t="inlineStr"/>
    </row>
    <row r="57">
      <c r="A57" t="n">
        <v>55</v>
      </c>
      <c r="B57" t="inlineStr">
        <is>
          <t>Une personne souhaite faire une demande d'aide juridictionnelle pour son divorce. Comment savoir si on y a droit ? Quelles sont les démarches à faire ?</t>
        </is>
      </c>
      <c r="C57">
        <f>E57+H57+K57</f>
        <v/>
      </c>
      <c r="D57" s="5" t="inlineStr">
        <is>
          <t>[1, 2, 3, 4, 5, 6]</t>
        </is>
      </c>
      <c r="E57" s="16" t="n">
        <v>6</v>
      </c>
      <c r="F57">
        <f>E57/$C57</f>
        <v/>
      </c>
      <c r="G57" s="5" t="inlineStr">
        <is>
          <t>[]</t>
        </is>
      </c>
      <c r="H57" t="n">
        <v>0</v>
      </c>
      <c r="I57">
        <f>H57/$C57</f>
        <v/>
      </c>
      <c r="J57" s="5" t="inlineStr">
        <is>
          <t>[]</t>
        </is>
      </c>
      <c r="K57" s="18" t="n">
        <v>0</v>
      </c>
      <c r="L57">
        <f>K57/$C57</f>
        <v/>
      </c>
      <c r="M57" s="19" t="n">
        <v>0</v>
      </c>
      <c r="N57">
        <f>M57/$C57</f>
        <v/>
      </c>
      <c r="O57" s="7" t="n">
        <v>1</v>
      </c>
      <c r="P57" s="22" t="n">
        <v>0.02349</v>
      </c>
      <c r="Q57" s="20" t="n">
        <v>25.99504</v>
      </c>
      <c r="R57" s="21" t="inlineStr"/>
    </row>
    <row r="58">
      <c r="A58" t="n">
        <v>56</v>
      </c>
      <c r="B58" t="inlineStr">
        <is>
          <t>Quel temps fera-t-il demain ?</t>
        </is>
      </c>
      <c r="C58">
        <f>E58+H58+K58</f>
        <v/>
      </c>
      <c r="D58" s="5" t="inlineStr">
        <is>
          <t>[1]</t>
        </is>
      </c>
      <c r="E58" s="16" t="n">
        <v>1</v>
      </c>
      <c r="F58">
        <f>E58/$C58</f>
        <v/>
      </c>
      <c r="G58" s="5" t="inlineStr">
        <is>
          <t>[]</t>
        </is>
      </c>
      <c r="H58" t="n">
        <v>0</v>
      </c>
      <c r="I58">
        <f>H58/$C58</f>
        <v/>
      </c>
      <c r="J58" s="5" t="inlineStr">
        <is>
          <t>[]</t>
        </is>
      </c>
      <c r="K58" s="18" t="n">
        <v>0</v>
      </c>
      <c r="L58">
        <f>K58/$C58</f>
        <v/>
      </c>
      <c r="M58" s="19" t="n">
        <v>1</v>
      </c>
      <c r="N58">
        <f>M58/$C58</f>
        <v/>
      </c>
      <c r="O58" s="7" t="n">
        <v>0.75</v>
      </c>
      <c r="P58" s="22" t="n">
        <v>0.006030000000000001</v>
      </c>
      <c r="Q58" s="20" t="n">
        <v>17.941843</v>
      </c>
      <c r="R58" s="21" t="inlineStr"/>
    </row>
    <row r="59">
      <c r="A59" t="n">
        <v>57</v>
      </c>
      <c r="B59" t="inlineStr">
        <is>
          <t>Un usager n'a pas reçu son chèque énergie alors qu'il est éligible. Comment en faire la demande ?</t>
        </is>
      </c>
      <c r="C59">
        <f>E59+H59+K59</f>
        <v/>
      </c>
      <c r="D59" s="5" t="inlineStr">
        <is>
          <t>[1, 2, 3, 4, 5]</t>
        </is>
      </c>
      <c r="E59" s="16" t="n">
        <v>5</v>
      </c>
      <c r="F59">
        <f>E59/$C59</f>
        <v/>
      </c>
      <c r="G59" s="5" t="inlineStr">
        <is>
          <t>[]</t>
        </is>
      </c>
      <c r="H59" t="n">
        <v>0</v>
      </c>
      <c r="I59">
        <f>H59/$C59</f>
        <v/>
      </c>
      <c r="J59" s="5" t="inlineStr">
        <is>
          <t>[]</t>
        </is>
      </c>
      <c r="K59" s="18" t="n">
        <v>0</v>
      </c>
      <c r="L59">
        <f>K59/$C59</f>
        <v/>
      </c>
      <c r="M59" s="19" t="n">
        <v>0</v>
      </c>
      <c r="N59">
        <f>M59/$C59</f>
        <v/>
      </c>
      <c r="O59" s="7" t="n">
        <v>1</v>
      </c>
      <c r="P59" s="22" t="n">
        <v>0.01161</v>
      </c>
      <c r="Q59" s="20" t="n">
        <v>20.819548</v>
      </c>
      <c r="R59" s="21" t="inlineStr"/>
    </row>
    <row r="60">
      <c r="A60" t="n">
        <v>58</v>
      </c>
      <c r="B60" t="inlineStr">
        <is>
          <t>Je suis déjà en temps partiel dans la fonction publique et je souhaite bénéficier d'une retraite progressive deux ans avant mon âge légal ?</t>
        </is>
      </c>
      <c r="C60">
        <f>E60+H60+K60</f>
        <v/>
      </c>
      <c r="D60" s="5" t="inlineStr">
        <is>
          <t>[1, 2, 3, 4, 5, 6]</t>
        </is>
      </c>
      <c r="E60" s="16" t="n">
        <v>6</v>
      </c>
      <c r="F60">
        <f>E60/$C60</f>
        <v/>
      </c>
      <c r="G60" s="5" t="inlineStr">
        <is>
          <t>[]</t>
        </is>
      </c>
      <c r="H60" t="n">
        <v>0</v>
      </c>
      <c r="I60">
        <f>H60/$C60</f>
        <v/>
      </c>
      <c r="J60" s="5" t="inlineStr">
        <is>
          <t>[]</t>
        </is>
      </c>
      <c r="K60" s="18" t="n">
        <v>0</v>
      </c>
      <c r="L60">
        <f>K60/$C60</f>
        <v/>
      </c>
      <c r="M60" s="19" t="n">
        <v>0</v>
      </c>
      <c r="N60">
        <f>M60/$C60</f>
        <v/>
      </c>
      <c r="O60" s="7" t="n">
        <v>1</v>
      </c>
      <c r="P60" s="22" t="n">
        <v>0.02358</v>
      </c>
      <c r="Q60" s="20" t="n">
        <v>27.194656</v>
      </c>
      <c r="R60" s="21" t="inlineStr"/>
    </row>
    <row r="61">
      <c r="A61" t="n">
        <v>59</v>
      </c>
      <c r="B61" t="inlineStr">
        <is>
          <t>Comment demander la C2S ?</t>
        </is>
      </c>
      <c r="C61">
        <f>E61+H61+K61</f>
        <v/>
      </c>
      <c r="D61" s="5" t="inlineStr">
        <is>
          <t>[1, 2, 3, 4, 5]</t>
        </is>
      </c>
      <c r="E61" s="16" t="n">
        <v>5</v>
      </c>
      <c r="F61">
        <f>E61/$C61</f>
        <v/>
      </c>
      <c r="G61" s="5" t="inlineStr">
        <is>
          <t>[]</t>
        </is>
      </c>
      <c r="H61" t="n">
        <v>0</v>
      </c>
      <c r="I61">
        <f>H61/$C61</f>
        <v/>
      </c>
      <c r="J61" s="5" t="inlineStr">
        <is>
          <t>[]</t>
        </is>
      </c>
      <c r="K61" s="18" t="n">
        <v>0</v>
      </c>
      <c r="L61">
        <f>K61/$C61</f>
        <v/>
      </c>
      <c r="M61" s="19" t="n">
        <v>1</v>
      </c>
      <c r="N61">
        <f>M61/$C61</f>
        <v/>
      </c>
      <c r="O61" s="7" t="n">
        <v>0.95</v>
      </c>
      <c r="P61" s="22" t="n">
        <v>0.01743</v>
      </c>
      <c r="Q61" s="20" t="n">
        <v>25.37248</v>
      </c>
      <c r="R61" s="21" t="inlineStr"/>
    </row>
    <row r="62">
      <c r="A62" t="n">
        <v>60</v>
      </c>
      <c r="B62" t="inlineStr">
        <is>
          <t>Comment avoir la surcote au niveau de la caisse de retraite ?</t>
        </is>
      </c>
      <c r="C62">
        <f>E62+H62+K62</f>
        <v/>
      </c>
      <c r="D62" s="5" t="inlineStr">
        <is>
          <t>[1, 2, 3, 4, 5, 6]</t>
        </is>
      </c>
      <c r="E62" s="16" t="n">
        <v>6</v>
      </c>
      <c r="F62">
        <f>E62/$C62</f>
        <v/>
      </c>
      <c r="G62" s="5" t="inlineStr">
        <is>
          <t>[]</t>
        </is>
      </c>
      <c r="H62" t="n">
        <v>0</v>
      </c>
      <c r="I62">
        <f>H62/$C62</f>
        <v/>
      </c>
      <c r="J62" s="5" t="inlineStr">
        <is>
          <t>[]</t>
        </is>
      </c>
      <c r="K62" s="18" t="n">
        <v>0</v>
      </c>
      <c r="L62">
        <f>K62/$C62</f>
        <v/>
      </c>
      <c r="M62" s="19" t="n">
        <v>0</v>
      </c>
      <c r="N62">
        <f>M62/$C62</f>
        <v/>
      </c>
      <c r="O62" s="7" t="n">
        <v>1</v>
      </c>
      <c r="P62" s="22" t="n">
        <v>0.03117</v>
      </c>
      <c r="Q62" s="20" t="n">
        <v>29.145493</v>
      </c>
      <c r="R62" s="21" t="inlineStr"/>
    </row>
    <row r="63">
      <c r="A63" t="n">
        <v>61</v>
      </c>
      <c r="B63" t="inlineStr">
        <is>
          <t>comment faire une déclaration de revenus rectificative ?</t>
        </is>
      </c>
      <c r="C63">
        <f>E63+H63+K63</f>
        <v/>
      </c>
      <c r="D63" s="5" t="inlineStr">
        <is>
          <t>[1, 2, 3, 4, 5, 6, 7]</t>
        </is>
      </c>
      <c r="E63" s="16" t="n">
        <v>7</v>
      </c>
      <c r="F63">
        <f>E63/$C63</f>
        <v/>
      </c>
      <c r="G63" s="5" t="inlineStr">
        <is>
          <t>[]</t>
        </is>
      </c>
      <c r="H63" t="n">
        <v>0</v>
      </c>
      <c r="I63">
        <f>H63/$C63</f>
        <v/>
      </c>
      <c r="J63" s="5" t="inlineStr">
        <is>
          <t>[]</t>
        </is>
      </c>
      <c r="K63" s="18" t="n">
        <v>0</v>
      </c>
      <c r="L63">
        <f>K63/$C63</f>
        <v/>
      </c>
      <c r="M63" s="19" t="n">
        <v>0</v>
      </c>
      <c r="N63">
        <f>M63/$C63</f>
        <v/>
      </c>
      <c r="O63" s="7" t="n">
        <v>1</v>
      </c>
      <c r="P63" s="22" t="n">
        <v>0.02205</v>
      </c>
      <c r="Q63" s="20" t="n">
        <v>24.807598</v>
      </c>
      <c r="R63" s="21" t="inlineStr"/>
    </row>
    <row r="64">
      <c r="A64" t="n">
        <v>62</v>
      </c>
      <c r="B64" t="inlineStr">
        <is>
          <t>Bonjour,Quels sont les possibilités afin de cumuler sa retraite et un emploi?</t>
        </is>
      </c>
      <c r="C64">
        <f>E64+H64+K64</f>
        <v/>
      </c>
      <c r="D64" s="5" t="inlineStr">
        <is>
          <t>[1, 2, 3, 4, 5, 6, 7]</t>
        </is>
      </c>
      <c r="E64" s="16" t="n">
        <v>7</v>
      </c>
      <c r="F64">
        <f>E64/$C64</f>
        <v/>
      </c>
      <c r="G64" s="5" t="inlineStr">
        <is>
          <t>[]</t>
        </is>
      </c>
      <c r="H64" t="n">
        <v>0</v>
      </c>
      <c r="I64">
        <f>H64/$C64</f>
        <v/>
      </c>
      <c r="J64" s="5" t="inlineStr">
        <is>
          <t>[]</t>
        </is>
      </c>
      <c r="K64" s="18" t="n">
        <v>0</v>
      </c>
      <c r="L64">
        <f>K64/$C64</f>
        <v/>
      </c>
      <c r="M64" s="19" t="n">
        <v>0</v>
      </c>
      <c r="N64">
        <f>M64/$C64</f>
        <v/>
      </c>
      <c r="O64" s="7" t="n">
        <v>1</v>
      </c>
      <c r="P64" s="22" t="n">
        <v>0.04089</v>
      </c>
      <c r="Q64" s="20" t="n">
        <v>31.864855</v>
      </c>
      <c r="R64" s="21" t="inlineStr"/>
    </row>
    <row r="65">
      <c r="A65" t="n">
        <v>63</v>
      </c>
      <c r="B65" t="inlineStr">
        <is>
          <t>Comment refaire ma carte Vitale ?</t>
        </is>
      </c>
      <c r="C65">
        <f>E65+H65+K65</f>
        <v/>
      </c>
      <c r="D65" s="5" t="inlineStr">
        <is>
          <t>[1, 2, 3, 4]</t>
        </is>
      </c>
      <c r="E65" s="16" t="n">
        <v>4</v>
      </c>
      <c r="F65">
        <f>E65/$C65</f>
        <v/>
      </c>
      <c r="G65" s="5" t="inlineStr">
        <is>
          <t>[]</t>
        </is>
      </c>
      <c r="H65" t="n">
        <v>0</v>
      </c>
      <c r="I65">
        <f>H65/$C65</f>
        <v/>
      </c>
      <c r="J65" s="5" t="inlineStr">
        <is>
          <t>[]</t>
        </is>
      </c>
      <c r="K65" s="18" t="n">
        <v>0</v>
      </c>
      <c r="L65">
        <f>K65/$C65</f>
        <v/>
      </c>
      <c r="M65" s="19" t="n">
        <v>0</v>
      </c>
      <c r="N65">
        <f>M65/$C65</f>
        <v/>
      </c>
      <c r="O65" s="7" t="n">
        <v>1</v>
      </c>
      <c r="P65" s="22" t="n">
        <v>0.0165</v>
      </c>
      <c r="Q65" s="20" t="n">
        <v>23.035331</v>
      </c>
      <c r="R65" s="21" t="inlineStr"/>
    </row>
    <row r="66">
      <c r="A66" t="n">
        <v>64</v>
      </c>
      <c r="B66" t="inlineStr">
        <is>
          <t>J'ai eu trois enfants avec 2 ans pour chaque interruption de travail quel est l'impact sur ma retraite?</t>
        </is>
      </c>
      <c r="C66">
        <f>E66+H66+K66</f>
        <v/>
      </c>
      <c r="D66" s="5" t="inlineStr">
        <is>
          <t>[1, 2, 3, 4]</t>
        </is>
      </c>
      <c r="E66" s="16" t="n">
        <v>4</v>
      </c>
      <c r="F66">
        <f>E66/$C66</f>
        <v/>
      </c>
      <c r="G66" s="5" t="inlineStr">
        <is>
          <t>[]</t>
        </is>
      </c>
      <c r="H66" t="n">
        <v>0</v>
      </c>
      <c r="I66">
        <f>H66/$C66</f>
        <v/>
      </c>
      <c r="J66" s="5" t="inlineStr">
        <is>
          <t>[]</t>
        </is>
      </c>
      <c r="K66" s="18" t="n">
        <v>0</v>
      </c>
      <c r="L66">
        <f>K66/$C66</f>
        <v/>
      </c>
      <c r="M66" s="19" t="n">
        <v>1</v>
      </c>
      <c r="N66">
        <f>M66/$C66</f>
        <v/>
      </c>
      <c r="O66" s="7" t="n">
        <v>0.9375</v>
      </c>
      <c r="P66" s="22" t="n">
        <v>0.0189</v>
      </c>
      <c r="Q66" s="20" t="n">
        <v>22.066315</v>
      </c>
      <c r="R66" s="21" t="inlineStr"/>
    </row>
    <row r="67">
      <c r="A67" t="n">
        <v>65</v>
      </c>
      <c r="B67" t="inlineStr">
        <is>
          <t>Comment demander ma retraite en situation de handicap?</t>
        </is>
      </c>
      <c r="C67">
        <f>E67+H67+K67</f>
        <v/>
      </c>
      <c r="D67" s="5" t="inlineStr">
        <is>
          <t>[1, 2, 3, 4, 5, 6, 7, 8, 9, 10]</t>
        </is>
      </c>
      <c r="E67" s="16" t="n">
        <v>10</v>
      </c>
      <c r="F67">
        <f>E67/$C67</f>
        <v/>
      </c>
      <c r="G67" s="5" t="inlineStr">
        <is>
          <t>[]</t>
        </is>
      </c>
      <c r="H67" t="n">
        <v>0</v>
      </c>
      <c r="I67">
        <f>H67/$C67</f>
        <v/>
      </c>
      <c r="J67" s="5" t="inlineStr">
        <is>
          <t>[11]</t>
        </is>
      </c>
      <c r="K67" s="18" t="n">
        <v>1</v>
      </c>
      <c r="L67">
        <f>K67/$C67</f>
        <v/>
      </c>
      <c r="M67" s="19" t="n">
        <v>0</v>
      </c>
      <c r="N67">
        <f>M67/$C67</f>
        <v/>
      </c>
      <c r="O67" s="7" t="n">
        <v>0.8863636363636364</v>
      </c>
      <c r="P67" s="22" t="n">
        <v>0.04674</v>
      </c>
      <c r="Q67" s="20" t="n">
        <v>36.711922</v>
      </c>
      <c r="R67" s="21" t="inlineStr"/>
    </row>
    <row r="68">
      <c r="A68" t="n">
        <v>66</v>
      </c>
      <c r="B68" t="inlineStr">
        <is>
          <t>comment refaire ma carte grise véhicule étranger ?</t>
        </is>
      </c>
      <c r="C68">
        <f>E68+H68+K68</f>
        <v/>
      </c>
      <c r="D68" s="5" t="inlineStr">
        <is>
          <t>[1, 2, 3, 4, 5, 6, 7, 8, 9, 10]</t>
        </is>
      </c>
      <c r="E68" s="16" t="n">
        <v>10</v>
      </c>
      <c r="F68">
        <f>E68/$C68</f>
        <v/>
      </c>
      <c r="G68" s="5" t="inlineStr">
        <is>
          <t>[]</t>
        </is>
      </c>
      <c r="H68" t="n">
        <v>0</v>
      </c>
      <c r="I68">
        <f>H68/$C68</f>
        <v/>
      </c>
      <c r="J68" s="5" t="inlineStr">
        <is>
          <t>[]</t>
        </is>
      </c>
      <c r="K68" s="18" t="n">
        <v>0</v>
      </c>
      <c r="L68">
        <f>K68/$C68</f>
        <v/>
      </c>
      <c r="M68" s="19" t="n">
        <v>0</v>
      </c>
      <c r="N68">
        <f>M68/$C68</f>
        <v/>
      </c>
      <c r="O68" s="7" t="n">
        <v>1</v>
      </c>
      <c r="P68" s="22" t="n">
        <v>0.03831</v>
      </c>
      <c r="Q68" s="20" t="n">
        <v>33.301244</v>
      </c>
      <c r="R68" s="21" t="inlineStr"/>
    </row>
    <row r="69">
      <c r="A69" t="n">
        <v>67</v>
      </c>
      <c r="B69" t="inlineStr">
        <is>
          <t>comment s'inscrire sur liste électorale ?</t>
        </is>
      </c>
      <c r="C69">
        <f>E69+H69+K69</f>
        <v/>
      </c>
      <c r="D69" s="5" t="inlineStr">
        <is>
          <t>[1, 2, 3, 4, 5, 6, 7, 8]</t>
        </is>
      </c>
      <c r="E69" s="16" t="n">
        <v>8</v>
      </c>
      <c r="F69">
        <f>E69/$C69</f>
        <v/>
      </c>
      <c r="G69" s="5" t="inlineStr">
        <is>
          <t>[]</t>
        </is>
      </c>
      <c r="H69" t="n">
        <v>0</v>
      </c>
      <c r="I69">
        <f>H69/$C69</f>
        <v/>
      </c>
      <c r="J69" s="5" t="inlineStr">
        <is>
          <t>[]</t>
        </is>
      </c>
      <c r="K69" s="18" t="n">
        <v>0</v>
      </c>
      <c r="L69">
        <f>K69/$C69</f>
        <v/>
      </c>
      <c r="M69" s="19" t="n">
        <v>0</v>
      </c>
      <c r="N69">
        <f>M69/$C69</f>
        <v/>
      </c>
      <c r="O69" s="7" t="n">
        <v>1</v>
      </c>
      <c r="P69" s="22" t="n">
        <v>0.02541</v>
      </c>
      <c r="Q69" s="20" t="n">
        <v>29.231717</v>
      </c>
      <c r="R69" s="21" t="inlineStr"/>
    </row>
    <row r="70">
      <c r="A70" t="n">
        <v>68</v>
      </c>
      <c r="B70" t="inlineStr">
        <is>
          <t>Comment faire une demande de retraite pour inaptitude ?</t>
        </is>
      </c>
      <c r="C70">
        <f>E70+H70+K70</f>
        <v/>
      </c>
      <c r="D70" s="5" t="inlineStr">
        <is>
          <t>[1, 2, 3, 4, 5, 6, 7]</t>
        </is>
      </c>
      <c r="E70" s="16" t="n">
        <v>7</v>
      </c>
      <c r="F70">
        <f>E70/$C70</f>
        <v/>
      </c>
      <c r="G70" s="5" t="inlineStr">
        <is>
          <t>[]</t>
        </is>
      </c>
      <c r="H70" t="n">
        <v>0</v>
      </c>
      <c r="I70">
        <f>H70/$C70</f>
        <v/>
      </c>
      <c r="J70" s="5" t="inlineStr">
        <is>
          <t>[]</t>
        </is>
      </c>
      <c r="K70" s="18" t="n">
        <v>0</v>
      </c>
      <c r="L70">
        <f>K70/$C70</f>
        <v/>
      </c>
      <c r="M70" s="19" t="n">
        <v>0</v>
      </c>
      <c r="N70">
        <f>M70/$C70</f>
        <v/>
      </c>
      <c r="O70" s="7" t="n">
        <v>1</v>
      </c>
      <c r="P70" s="22" t="n">
        <v>0.02691</v>
      </c>
      <c r="Q70" s="20" t="n">
        <v>27.929976</v>
      </c>
      <c r="R70" s="21" t="inlineStr"/>
    </row>
    <row r="71">
      <c r="A71" t="n">
        <v>69</v>
      </c>
      <c r="B71" t="inlineStr">
        <is>
          <t>comment faire son CV sur Pôle emploi?</t>
        </is>
      </c>
      <c r="C71">
        <f>E71+H71+K71</f>
        <v/>
      </c>
      <c r="D71" s="5" t="inlineStr">
        <is>
          <t>[1, 2, 3, 4, 5, 6, 7, 8, 9, 10]</t>
        </is>
      </c>
      <c r="E71" s="16" t="n">
        <v>10</v>
      </c>
      <c r="F71">
        <f>E71/$C71</f>
        <v/>
      </c>
      <c r="G71" s="5" t="inlineStr">
        <is>
          <t>[]</t>
        </is>
      </c>
      <c r="H71" t="n">
        <v>0</v>
      </c>
      <c r="I71">
        <f>H71/$C71</f>
        <v/>
      </c>
      <c r="J71" s="5" t="inlineStr">
        <is>
          <t>[]</t>
        </is>
      </c>
      <c r="K71" s="18" t="n">
        <v>0</v>
      </c>
      <c r="L71">
        <f>K71/$C71</f>
        <v/>
      </c>
      <c r="M71" s="19" t="n">
        <v>0</v>
      </c>
      <c r="N71">
        <f>M71/$C71</f>
        <v/>
      </c>
      <c r="O71" s="7" t="n">
        <v>1</v>
      </c>
      <c r="P71" s="22" t="n">
        <v>0.02679</v>
      </c>
      <c r="Q71" s="20" t="n">
        <v>26.106739</v>
      </c>
      <c r="R71" s="21" t="inlineStr"/>
    </row>
    <row r="72">
      <c r="A72" t="n">
        <v>70</v>
      </c>
      <c r="B72" t="inlineStr">
        <is>
          <t>Est-il possible de mensualiser sa taxe foncière ?</t>
        </is>
      </c>
      <c r="C72">
        <f>E72+H72+K72</f>
        <v/>
      </c>
      <c r="D72" s="5" t="inlineStr">
        <is>
          <t>[1, 2, 3, 4, 5, 6]</t>
        </is>
      </c>
      <c r="E72" s="16" t="n">
        <v>6</v>
      </c>
      <c r="F72">
        <f>E72/$C72</f>
        <v/>
      </c>
      <c r="G72" s="5" t="inlineStr">
        <is>
          <t>[]</t>
        </is>
      </c>
      <c r="H72" t="n">
        <v>0</v>
      </c>
      <c r="I72">
        <f>H72/$C72</f>
        <v/>
      </c>
      <c r="J72" s="5" t="inlineStr">
        <is>
          <t>[]</t>
        </is>
      </c>
      <c r="K72" s="18" t="n">
        <v>0</v>
      </c>
      <c r="L72">
        <f>K72/$C72</f>
        <v/>
      </c>
      <c r="M72" s="19" t="n">
        <v>0</v>
      </c>
      <c r="N72">
        <f>M72/$C72</f>
        <v/>
      </c>
      <c r="O72" s="7" t="n">
        <v>1</v>
      </c>
      <c r="P72" s="22" t="n">
        <v>0.0192</v>
      </c>
      <c r="Q72" s="20" t="n">
        <v>25.876655</v>
      </c>
      <c r="R72" s="21" t="inlineStr"/>
    </row>
    <row r="73">
      <c r="A73" t="n">
        <v>71</v>
      </c>
      <c r="B73" t="inlineStr">
        <is>
          <t>Comment payer la taxe foncière ?</t>
        </is>
      </c>
      <c r="C73">
        <f>E73+H73+K73</f>
        <v/>
      </c>
      <c r="D73" s="5" t="inlineStr">
        <is>
          <t>[1, 2, 3, 4]</t>
        </is>
      </c>
      <c r="E73" s="16" t="n">
        <v>4</v>
      </c>
      <c r="F73">
        <f>E73/$C73</f>
        <v/>
      </c>
      <c r="G73" s="5" t="inlineStr">
        <is>
          <t>[]</t>
        </is>
      </c>
      <c r="H73" t="n">
        <v>0</v>
      </c>
      <c r="I73">
        <f>H73/$C73</f>
        <v/>
      </c>
      <c r="J73" s="5" t="inlineStr">
        <is>
          <t>[]</t>
        </is>
      </c>
      <c r="K73" s="18" t="n">
        <v>0</v>
      </c>
      <c r="L73">
        <f>K73/$C73</f>
        <v/>
      </c>
      <c r="M73" s="19" t="n">
        <v>0</v>
      </c>
      <c r="N73">
        <f>M73/$C73</f>
        <v/>
      </c>
      <c r="O73" s="7" t="n">
        <v>1</v>
      </c>
      <c r="P73" s="22" t="n">
        <v>0.01632</v>
      </c>
      <c r="Q73" s="20" t="n">
        <v>24.611277</v>
      </c>
      <c r="R73" s="21" t="inlineStr"/>
    </row>
    <row r="74">
      <c r="A74" t="n">
        <v>72</v>
      </c>
      <c r="B74" t="inlineStr">
        <is>
          <t>Je dois déclarer mes revenus à la CAF, quelle est la démarche ?</t>
        </is>
      </c>
      <c r="C74">
        <f>E74+H74+K74</f>
        <v/>
      </c>
      <c r="D74" s="5" t="inlineStr">
        <is>
          <t>[1, 2, 3, 4, 5, 6, 7, 8]</t>
        </is>
      </c>
      <c r="E74" s="16" t="n">
        <v>8</v>
      </c>
      <c r="F74">
        <f>E74/$C74</f>
        <v/>
      </c>
      <c r="G74" s="5" t="inlineStr">
        <is>
          <t>[]</t>
        </is>
      </c>
      <c r="H74" t="n">
        <v>0</v>
      </c>
      <c r="I74">
        <f>H74/$C74</f>
        <v/>
      </c>
      <c r="J74" s="5" t="inlineStr">
        <is>
          <t>[]</t>
        </is>
      </c>
      <c r="K74" s="18" t="n">
        <v>0</v>
      </c>
      <c r="L74">
        <f>K74/$C74</f>
        <v/>
      </c>
      <c r="M74" s="19" t="n">
        <v>0</v>
      </c>
      <c r="N74">
        <f>M74/$C74</f>
        <v/>
      </c>
      <c r="O74" s="7" t="n">
        <v>1</v>
      </c>
      <c r="P74" s="22" t="n">
        <v>0.03408</v>
      </c>
      <c r="Q74" s="20" t="n">
        <v>31.150455</v>
      </c>
      <c r="R74" s="21" t="inlineStr"/>
    </row>
    <row r="75">
      <c r="A75" t="n">
        <v>73</v>
      </c>
      <c r="B75" t="inlineStr">
        <is>
          <t>Quel est le numéro de téléphone pour contacter le support informatique du CPF ?</t>
        </is>
      </c>
      <c r="C75">
        <f>E75+H75+K75</f>
        <v/>
      </c>
      <c r="D75" s="5" t="inlineStr">
        <is>
          <t>[1, 2, 3]</t>
        </is>
      </c>
      <c r="E75" s="16" t="n">
        <v>3</v>
      </c>
      <c r="F75">
        <f>E75/$C75</f>
        <v/>
      </c>
      <c r="G75" s="5" t="inlineStr">
        <is>
          <t>[]</t>
        </is>
      </c>
      <c r="H75" t="n">
        <v>0</v>
      </c>
      <c r="I75">
        <f>H75/$C75</f>
        <v/>
      </c>
      <c r="J75" s="5" t="inlineStr">
        <is>
          <t>[]</t>
        </is>
      </c>
      <c r="K75" s="18" t="n">
        <v>0</v>
      </c>
      <c r="L75">
        <f>K75/$C75</f>
        <v/>
      </c>
      <c r="M75" s="19" t="n">
        <v>0</v>
      </c>
      <c r="N75">
        <f>M75/$C75</f>
        <v/>
      </c>
      <c r="O75" s="7" t="n">
        <v>1</v>
      </c>
      <c r="P75" s="22" t="n">
        <v>0.01005</v>
      </c>
      <c r="Q75" s="20" t="n">
        <v>19.283932</v>
      </c>
      <c r="R75" s="21" t="inlineStr"/>
    </row>
    <row r="76">
      <c r="A76" t="n">
        <v>74</v>
      </c>
      <c r="B76" t="inlineStr">
        <is>
          <t>Comment déposer mon dossier de retraite ?</t>
        </is>
      </c>
      <c r="C76">
        <f>E76+H76+K76</f>
        <v/>
      </c>
      <c r="D76" s="5" t="inlineStr">
        <is>
          <t>[1, 2, 3, 4, 5, 6, 7, 8]</t>
        </is>
      </c>
      <c r="E76" s="16" t="n">
        <v>8</v>
      </c>
      <c r="F76">
        <f>E76/$C76</f>
        <v/>
      </c>
      <c r="G76" s="5" t="inlineStr">
        <is>
          <t>[]</t>
        </is>
      </c>
      <c r="H76" t="n">
        <v>0</v>
      </c>
      <c r="I76">
        <f>H76/$C76</f>
        <v/>
      </c>
      <c r="J76" s="5" t="inlineStr">
        <is>
          <t>[]</t>
        </is>
      </c>
      <c r="K76" s="18" t="n">
        <v>0</v>
      </c>
      <c r="L76">
        <f>K76/$C76</f>
        <v/>
      </c>
      <c r="M76" s="19" t="n">
        <v>0</v>
      </c>
      <c r="N76">
        <f>M76/$C76</f>
        <v/>
      </c>
      <c r="O76" s="7" t="n">
        <v>1</v>
      </c>
      <c r="P76" s="22" t="n">
        <v>0.02151</v>
      </c>
      <c r="Q76" s="20" t="n">
        <v>27.283145</v>
      </c>
      <c r="R76" s="21" t="inlineStr"/>
    </row>
    <row r="77">
      <c r="A77" t="n">
        <v>75</v>
      </c>
      <c r="B77" t="inlineStr">
        <is>
          <t>Comment utiliser France Identité ?</t>
        </is>
      </c>
      <c r="C77">
        <f>E77+H77+K77</f>
        <v/>
      </c>
      <c r="D77" s="5" t="inlineStr">
        <is>
          <t>[1, 2, 3, 4, 5, 6]</t>
        </is>
      </c>
      <c r="E77" s="16" t="n">
        <v>6</v>
      </c>
      <c r="F77">
        <f>E77/$C77</f>
        <v/>
      </c>
      <c r="G77" s="5" t="inlineStr">
        <is>
          <t>[]</t>
        </is>
      </c>
      <c r="H77" t="n">
        <v>0</v>
      </c>
      <c r="I77">
        <f>H77/$C77</f>
        <v/>
      </c>
      <c r="J77" s="5" t="inlineStr">
        <is>
          <t>[]</t>
        </is>
      </c>
      <c r="K77" s="18" t="n">
        <v>0</v>
      </c>
      <c r="L77">
        <f>K77/$C77</f>
        <v/>
      </c>
      <c r="M77" s="19" t="n">
        <v>0</v>
      </c>
      <c r="N77">
        <f>M77/$C77</f>
        <v/>
      </c>
      <c r="O77" s="7" t="n">
        <v>1</v>
      </c>
      <c r="P77" s="22" t="n">
        <v>0.01437</v>
      </c>
      <c r="Q77" s="20" t="n">
        <v>23.465712</v>
      </c>
      <c r="R77" s="21" t="inlineStr"/>
    </row>
    <row r="78">
      <c r="A78" t="n">
        <v>76</v>
      </c>
      <c r="B78" t="inlineStr">
        <is>
          <t>Comment demander sa retraite à une complémentaire alors que la personne est en retraite depuis plus de 10 ans ?</t>
        </is>
      </c>
      <c r="C78">
        <f>E78+H78+K78</f>
        <v/>
      </c>
      <c r="D78" s="5" t="inlineStr">
        <is>
          <t>[1, 2, 3, 4, 5, 6]</t>
        </is>
      </c>
      <c r="E78" s="16" t="n">
        <v>6</v>
      </c>
      <c r="F78">
        <f>E78/$C78</f>
        <v/>
      </c>
      <c r="G78" s="5" t="inlineStr">
        <is>
          <t>[]</t>
        </is>
      </c>
      <c r="H78" t="n">
        <v>0</v>
      </c>
      <c r="I78">
        <f>H78/$C78</f>
        <v/>
      </c>
      <c r="J78" s="5" t="inlineStr">
        <is>
          <t>[]</t>
        </is>
      </c>
      <c r="K78" s="18" t="n">
        <v>0</v>
      </c>
      <c r="L78">
        <f>K78/$C78</f>
        <v/>
      </c>
      <c r="M78" s="19" t="n">
        <v>0</v>
      </c>
      <c r="N78">
        <f>M78/$C78</f>
        <v/>
      </c>
      <c r="O78" s="7" t="n">
        <v>1</v>
      </c>
      <c r="P78" s="22" t="n">
        <v>0.0264</v>
      </c>
      <c r="Q78" s="20" t="n">
        <v>27.047335</v>
      </c>
      <c r="R78" s="21" t="inlineStr"/>
    </row>
    <row r="79">
      <c r="A79" t="n">
        <v>77</v>
      </c>
      <c r="B79" t="inlineStr">
        <is>
          <t>Peut-on utiliser une photo identique pour une demande de passeport et de permis ?</t>
        </is>
      </c>
      <c r="C79">
        <f>E79+H79+K79</f>
        <v/>
      </c>
      <c r="D79" s="5" t="inlineStr">
        <is>
          <t>[1, 2, 3, 4]</t>
        </is>
      </c>
      <c r="E79" s="16" t="n">
        <v>4</v>
      </c>
      <c r="F79">
        <f>E79/$C79</f>
        <v/>
      </c>
      <c r="G79" s="5" t="inlineStr">
        <is>
          <t>[]</t>
        </is>
      </c>
      <c r="H79" t="n">
        <v>0</v>
      </c>
      <c r="I79">
        <f>H79/$C79</f>
        <v/>
      </c>
      <c r="J79" s="5" t="inlineStr">
        <is>
          <t>[]</t>
        </is>
      </c>
      <c r="K79" s="18" t="n">
        <v>0</v>
      </c>
      <c r="L79">
        <f>K79/$C79</f>
        <v/>
      </c>
      <c r="M79" s="19" t="n">
        <v>0</v>
      </c>
      <c r="N79">
        <f>M79/$C79</f>
        <v/>
      </c>
      <c r="O79" s="7" t="n">
        <v>1</v>
      </c>
      <c r="P79" s="22" t="n">
        <v>0.01134</v>
      </c>
      <c r="Q79" s="20" t="n">
        <v>20.528206</v>
      </c>
      <c r="R79" s="21" t="inlineStr"/>
    </row>
    <row r="80">
      <c r="A80" t="n">
        <v>78</v>
      </c>
      <c r="B80" t="inlineStr">
        <is>
          <t>Est-ce qu'un employeur peut licencier un salarié du privé s'il n'a plus de poste à lui attribuer ?</t>
        </is>
      </c>
      <c r="C80">
        <f>E80+H80+K80</f>
        <v/>
      </c>
      <c r="D80" s="5" t="inlineStr">
        <is>
          <t>[1, 2]</t>
        </is>
      </c>
      <c r="E80" s="16" t="n">
        <v>2</v>
      </c>
      <c r="F80">
        <f>E80/$C80</f>
        <v/>
      </c>
      <c r="G80" s="5" t="inlineStr">
        <is>
          <t>[]</t>
        </is>
      </c>
      <c r="H80" t="n">
        <v>0</v>
      </c>
      <c r="I80">
        <f>H80/$C80</f>
        <v/>
      </c>
      <c r="J80" s="5" t="inlineStr">
        <is>
          <t>[]</t>
        </is>
      </c>
      <c r="K80" s="18" t="n">
        <v>0</v>
      </c>
      <c r="L80">
        <f>K80/$C80</f>
        <v/>
      </c>
      <c r="M80" s="19" t="n">
        <v>1</v>
      </c>
      <c r="N80">
        <f>M80/$C80</f>
        <v/>
      </c>
      <c r="O80" s="7" t="n">
        <v>0.875</v>
      </c>
      <c r="P80" s="22" t="n">
        <v>0.01242</v>
      </c>
      <c r="Q80" s="20" t="n">
        <v>19.605154</v>
      </c>
      <c r="R80" s="21" t="inlineStr"/>
    </row>
    <row r="81">
      <c r="A81" t="n">
        <v>79</v>
      </c>
      <c r="B81" t="inlineStr">
        <is>
          <t>Je veux faire une demande de prime activité.</t>
        </is>
      </c>
      <c r="C81">
        <f>E81+H81+K81</f>
        <v/>
      </c>
      <c r="D81" s="5" t="inlineStr">
        <is>
          <t>[1, 2, 3, 4, 5, 6]</t>
        </is>
      </c>
      <c r="E81" s="16" t="n">
        <v>6</v>
      </c>
      <c r="F81">
        <f>E81/$C81</f>
        <v/>
      </c>
      <c r="G81" s="5" t="inlineStr">
        <is>
          <t>[]</t>
        </is>
      </c>
      <c r="H81" t="n">
        <v>0</v>
      </c>
      <c r="I81">
        <f>H81/$C81</f>
        <v/>
      </c>
      <c r="J81" s="5" t="inlineStr">
        <is>
          <t>[]</t>
        </is>
      </c>
      <c r="K81" s="18" t="n">
        <v>0</v>
      </c>
      <c r="L81">
        <f>K81/$C81</f>
        <v/>
      </c>
      <c r="M81" s="19" t="n">
        <v>1</v>
      </c>
      <c r="N81">
        <f>M81/$C81</f>
        <v/>
      </c>
      <c r="O81" s="7" t="n">
        <v>0.9583333333333334</v>
      </c>
      <c r="P81" s="22" t="n">
        <v>0.0189</v>
      </c>
      <c r="Q81" s="20" t="n">
        <v>24.978182</v>
      </c>
      <c r="R81" s="21" t="inlineStr"/>
    </row>
    <row r="82">
      <c r="A82" t="n">
        <v>80</v>
      </c>
      <c r="B82" t="inlineStr">
        <is>
          <t>Je dois déclarer mes armes à la préfecture.</t>
        </is>
      </c>
      <c r="C82">
        <f>E82+H82+K82</f>
        <v/>
      </c>
      <c r="D82" s="5" t="inlineStr">
        <is>
          <t>[1, 2, 3, 4, 5]</t>
        </is>
      </c>
      <c r="E82" s="16" t="n">
        <v>5</v>
      </c>
      <c r="F82">
        <f>E82/$C82</f>
        <v/>
      </c>
      <c r="G82" s="5" t="inlineStr">
        <is>
          <t>[]</t>
        </is>
      </c>
      <c r="H82" t="n">
        <v>0</v>
      </c>
      <c r="I82">
        <f>H82/$C82</f>
        <v/>
      </c>
      <c r="J82" s="5" t="inlineStr">
        <is>
          <t>[]</t>
        </is>
      </c>
      <c r="K82" s="18" t="n">
        <v>0</v>
      </c>
      <c r="L82">
        <f>K82/$C82</f>
        <v/>
      </c>
      <c r="M82" s="19" t="n">
        <v>0</v>
      </c>
      <c r="N82">
        <f>M82/$C82</f>
        <v/>
      </c>
      <c r="O82" s="7" t="n">
        <v>1</v>
      </c>
      <c r="P82" s="22" t="n">
        <v>0.01422</v>
      </c>
      <c r="Q82" s="20" t="n">
        <v>22.720049</v>
      </c>
      <c r="R82" s="21" t="inlineStr"/>
    </row>
    <row r="83">
      <c r="A83" t="n">
        <v>81</v>
      </c>
      <c r="B83" t="inlineStr">
        <is>
          <t>Comment connaître mon solde de points sur mon permis de conduire ?</t>
        </is>
      </c>
      <c r="C83">
        <f>E83+H83+K83</f>
        <v/>
      </c>
      <c r="D83" s="5" t="inlineStr">
        <is>
          <t>[1, 2, 3]</t>
        </is>
      </c>
      <c r="E83" s="16" t="n">
        <v>3</v>
      </c>
      <c r="F83">
        <f>E83/$C83</f>
        <v/>
      </c>
      <c r="G83" s="5" t="inlineStr">
        <is>
          <t>[]</t>
        </is>
      </c>
      <c r="H83" t="n">
        <v>0</v>
      </c>
      <c r="I83">
        <f>H83/$C83</f>
        <v/>
      </c>
      <c r="J83" s="5" t="inlineStr">
        <is>
          <t>[]</t>
        </is>
      </c>
      <c r="K83" s="18" t="n">
        <v>0</v>
      </c>
      <c r="L83">
        <f>K83/$C83</f>
        <v/>
      </c>
      <c r="M83" s="19" t="n">
        <v>0</v>
      </c>
      <c r="N83">
        <f>M83/$C83</f>
        <v/>
      </c>
      <c r="O83" s="7" t="n">
        <v>1</v>
      </c>
      <c r="P83" s="22" t="n">
        <v>0.01347</v>
      </c>
      <c r="Q83" s="20" t="n">
        <v>21.460474</v>
      </c>
      <c r="R83" s="21" t="inlineStr"/>
    </row>
    <row r="84">
      <c r="A84" t="n">
        <v>82</v>
      </c>
      <c r="B84" t="inlineStr">
        <is>
          <t>Comment consulter son solde de points permis de conduire ?</t>
        </is>
      </c>
      <c r="C84">
        <f>E84+H84+K84</f>
        <v/>
      </c>
      <c r="D84" s="5" t="inlineStr">
        <is>
          <t>[1, 2]</t>
        </is>
      </c>
      <c r="E84" s="16" t="n">
        <v>2</v>
      </c>
      <c r="F84">
        <f>E84/$C84</f>
        <v/>
      </c>
      <c r="G84" s="5" t="inlineStr">
        <is>
          <t>[]</t>
        </is>
      </c>
      <c r="H84" t="n">
        <v>0</v>
      </c>
      <c r="I84">
        <f>H84/$C84</f>
        <v/>
      </c>
      <c r="J84" s="5" t="inlineStr">
        <is>
          <t>[]</t>
        </is>
      </c>
      <c r="K84" s="18" t="n">
        <v>0</v>
      </c>
      <c r="L84">
        <f>K84/$C84</f>
        <v/>
      </c>
      <c r="M84" s="19" t="n">
        <v>1</v>
      </c>
      <c r="N84">
        <f>M84/$C84</f>
        <v/>
      </c>
      <c r="O84" s="7" t="n">
        <v>0.875</v>
      </c>
      <c r="P84" s="22" t="n">
        <v>0.0132</v>
      </c>
      <c r="Q84" s="20" t="n">
        <v>20.046706</v>
      </c>
      <c r="R84" s="21" t="inlineStr"/>
    </row>
    <row r="85">
      <c r="A85" t="n">
        <v>83</v>
      </c>
      <c r="B85" t="inlineStr">
        <is>
          <t>Quelles pièces à fournir pour faire une demande de logements sociaux ?</t>
        </is>
      </c>
      <c r="C85">
        <f>E85+H85+K85</f>
        <v/>
      </c>
      <c r="D85" s="5" t="inlineStr">
        <is>
          <t>[1, 2, 3, 4, 5, 6, 7]</t>
        </is>
      </c>
      <c r="E85" s="16" t="n">
        <v>7</v>
      </c>
      <c r="F85">
        <f>E85/$C85</f>
        <v/>
      </c>
      <c r="G85" s="5" t="inlineStr">
        <is>
          <t>[]</t>
        </is>
      </c>
      <c r="H85" t="n">
        <v>0</v>
      </c>
      <c r="I85">
        <f>H85/$C85</f>
        <v/>
      </c>
      <c r="J85" s="5" t="inlineStr">
        <is>
          <t>[]</t>
        </is>
      </c>
      <c r="K85" s="18" t="n">
        <v>0</v>
      </c>
      <c r="L85">
        <f>K85/$C85</f>
        <v/>
      </c>
      <c r="M85" s="19" t="n">
        <v>0</v>
      </c>
      <c r="N85">
        <f>M85/$C85</f>
        <v/>
      </c>
      <c r="O85" s="7" t="n">
        <v>1</v>
      </c>
      <c r="P85" s="22" t="n">
        <v>0.01761</v>
      </c>
      <c r="Q85" s="20" t="n">
        <v>22.911444</v>
      </c>
      <c r="R85" s="21" t="inlineStr"/>
    </row>
    <row r="86">
      <c r="A86" t="n">
        <v>84</v>
      </c>
      <c r="B86" t="inlineStr">
        <is>
          <t>Quelles sont les règles pour les contrôles techniques des 2 roues ?</t>
        </is>
      </c>
      <c r="C86">
        <f>E86+H86+K86</f>
        <v/>
      </c>
      <c r="D86" s="5" t="inlineStr">
        <is>
          <t>[1, 2, 3, 4, 5, 6, 7, 8, 9, 10]</t>
        </is>
      </c>
      <c r="E86" s="16" t="n">
        <v>10</v>
      </c>
      <c r="F86">
        <f>E86/$C86</f>
        <v/>
      </c>
      <c r="G86" s="5" t="inlineStr">
        <is>
          <t>[]</t>
        </is>
      </c>
      <c r="H86" t="n">
        <v>0</v>
      </c>
      <c r="I86">
        <f>H86/$C86</f>
        <v/>
      </c>
      <c r="J86" s="5" t="inlineStr">
        <is>
          <t>[]</t>
        </is>
      </c>
      <c r="K86" s="18" t="n">
        <v>0</v>
      </c>
      <c r="L86">
        <f>K86/$C86</f>
        <v/>
      </c>
      <c r="M86" s="19" t="n">
        <v>1</v>
      </c>
      <c r="N86">
        <f>M86/$C86</f>
        <v/>
      </c>
      <c r="O86" s="7" t="n">
        <v>0.975</v>
      </c>
      <c r="P86" s="22" t="n">
        <v>0.04047000000000001</v>
      </c>
      <c r="Q86" s="20" t="n">
        <v>33.028812</v>
      </c>
      <c r="R86" s="21" t="inlineStr"/>
    </row>
    <row r="87">
      <c r="A87" t="n">
        <v>85</v>
      </c>
      <c r="B87" t="inlineStr">
        <is>
          <t>demande de carte grise pour une société?</t>
        </is>
      </c>
      <c r="C87">
        <f>E87+H87+K87</f>
        <v/>
      </c>
      <c r="D87" s="5" t="inlineStr">
        <is>
          <t>[1, 2, 3, 4]</t>
        </is>
      </c>
      <c r="E87" s="16" t="n">
        <v>4</v>
      </c>
      <c r="F87">
        <f>E87/$C87</f>
        <v/>
      </c>
      <c r="G87" s="5" t="inlineStr">
        <is>
          <t>[]</t>
        </is>
      </c>
      <c r="H87" t="n">
        <v>0</v>
      </c>
      <c r="I87">
        <f>H87/$C87</f>
        <v/>
      </c>
      <c r="J87" s="5" t="inlineStr">
        <is>
          <t>[]</t>
        </is>
      </c>
      <c r="K87" s="18" t="n">
        <v>0</v>
      </c>
      <c r="L87">
        <f>K87/$C87</f>
        <v/>
      </c>
      <c r="M87" s="19" t="n">
        <v>0</v>
      </c>
      <c r="N87">
        <f>M87/$C87</f>
        <v/>
      </c>
      <c r="O87" s="7" t="n">
        <v>1</v>
      </c>
      <c r="P87" s="22" t="n">
        <v>0.01221</v>
      </c>
      <c r="Q87" s="20" t="n">
        <v>21.61915</v>
      </c>
      <c r="R87" s="21" t="inlineStr"/>
    </row>
    <row r="88">
      <c r="A88" t="n">
        <v>86</v>
      </c>
      <c r="B88" t="inlineStr">
        <is>
          <t>comment déclarer ses armes ?</t>
        </is>
      </c>
      <c r="C88">
        <f>E88+H88+K88</f>
        <v/>
      </c>
      <c r="D88" s="5" t="inlineStr">
        <is>
          <t>[1, 2, 3, 4, 5, 6, 7, 8, 9]</t>
        </is>
      </c>
      <c r="E88" s="16" t="n">
        <v>9</v>
      </c>
      <c r="F88">
        <f>E88/$C88</f>
        <v/>
      </c>
      <c r="G88" s="5" t="inlineStr">
        <is>
          <t>[]</t>
        </is>
      </c>
      <c r="H88" t="n">
        <v>0</v>
      </c>
      <c r="I88">
        <f>H88/$C88</f>
        <v/>
      </c>
      <c r="J88" s="5" t="inlineStr">
        <is>
          <t>[]</t>
        </is>
      </c>
      <c r="K88" s="18" t="n">
        <v>0</v>
      </c>
      <c r="L88">
        <f>K88/$C88</f>
        <v/>
      </c>
      <c r="M88" s="19" t="n">
        <v>1</v>
      </c>
      <c r="N88">
        <f>M88/$C88</f>
        <v/>
      </c>
      <c r="O88" s="7" t="n">
        <v>0.9722222222222222</v>
      </c>
      <c r="P88" s="22" t="n">
        <v>0.03669</v>
      </c>
      <c r="Q88" s="20" t="n">
        <v>36.41985</v>
      </c>
      <c r="R88" s="21" t="inlineStr"/>
    </row>
    <row r="89">
      <c r="A89" t="n">
        <v>87</v>
      </c>
      <c r="B89" t="inlineStr">
        <is>
          <t>Elle est assistante maternelle, quel CERFA doit-elle utiliser ?</t>
        </is>
      </c>
      <c r="C89">
        <f>E89+H89+K89</f>
        <v/>
      </c>
      <c r="D89" s="5" t="inlineStr">
        <is>
          <t>[1, 2]</t>
        </is>
      </c>
      <c r="E89" s="16" t="n">
        <v>2</v>
      </c>
      <c r="F89">
        <f>E89/$C89</f>
        <v/>
      </c>
      <c r="G89" s="5" t="inlineStr">
        <is>
          <t>[]</t>
        </is>
      </c>
      <c r="H89" t="n">
        <v>0</v>
      </c>
      <c r="I89">
        <f>H89/$C89</f>
        <v/>
      </c>
      <c r="J89" s="5" t="inlineStr">
        <is>
          <t>[]</t>
        </is>
      </c>
      <c r="K89" s="18" t="n">
        <v>0</v>
      </c>
      <c r="L89">
        <f>K89/$C89</f>
        <v/>
      </c>
      <c r="M89" s="19" t="n">
        <v>0</v>
      </c>
      <c r="N89">
        <f>M89/$C89</f>
        <v/>
      </c>
      <c r="O89" s="7" t="n">
        <v>1</v>
      </c>
      <c r="P89" s="22" t="n">
        <v>0.006660000000000001</v>
      </c>
      <c r="Q89" s="20" t="n">
        <v>18.453295</v>
      </c>
      <c r="R89" s="21" t="inlineStr"/>
    </row>
    <row r="90">
      <c r="A90" t="n">
        <v>88</v>
      </c>
      <c r="B90" t="inlineStr">
        <is>
          <t>Quel organisme pour voiture de collection ?</t>
        </is>
      </c>
      <c r="C90">
        <f>E90+H90+K90</f>
        <v/>
      </c>
      <c r="D90" s="5" t="inlineStr">
        <is>
          <t>[1, 2, 3, 4, 5]</t>
        </is>
      </c>
      <c r="E90" s="16" t="n">
        <v>5</v>
      </c>
      <c r="F90">
        <f>E90/$C90</f>
        <v/>
      </c>
      <c r="G90" s="5" t="inlineStr">
        <is>
          <t>[]</t>
        </is>
      </c>
      <c r="H90" t="n">
        <v>0</v>
      </c>
      <c r="I90">
        <f>H90/$C90</f>
        <v/>
      </c>
      <c r="J90" s="5" t="inlineStr">
        <is>
          <t>[]</t>
        </is>
      </c>
      <c r="K90" s="18" t="n">
        <v>0</v>
      </c>
      <c r="L90">
        <f>K90/$C90</f>
        <v/>
      </c>
      <c r="M90" s="19" t="n">
        <v>0</v>
      </c>
      <c r="N90">
        <f>M90/$C90</f>
        <v/>
      </c>
      <c r="O90" s="7" t="n">
        <v>1</v>
      </c>
      <c r="P90" s="22" t="n">
        <v>0.02388</v>
      </c>
      <c r="Q90" s="20" t="n">
        <v>29.994071</v>
      </c>
      <c r="R90" s="21" t="inlineStr"/>
    </row>
    <row r="91">
      <c r="A91" t="n">
        <v>89</v>
      </c>
      <c r="B91" t="inlineStr">
        <is>
          <t>Conditions pension de réversion dans le privé.</t>
        </is>
      </c>
      <c r="C91">
        <f>E91+H91+K91</f>
        <v/>
      </c>
      <c r="D91" s="5" t="inlineStr">
        <is>
          <t>[1, 2, 3, 4, 5, 6, 7, 8, 9, 10]</t>
        </is>
      </c>
      <c r="E91" s="16" t="n">
        <v>10</v>
      </c>
      <c r="F91">
        <f>E91/$C91</f>
        <v/>
      </c>
      <c r="G91" s="5" t="inlineStr">
        <is>
          <t>[]</t>
        </is>
      </c>
      <c r="H91" t="n">
        <v>0</v>
      </c>
      <c r="I91">
        <f>H91/$C91</f>
        <v/>
      </c>
      <c r="J91" s="5" t="inlineStr">
        <is>
          <t>[]</t>
        </is>
      </c>
      <c r="K91" s="18" t="n">
        <v>0</v>
      </c>
      <c r="L91">
        <f>K91/$C91</f>
        <v/>
      </c>
      <c r="M91" s="19" t="n">
        <v>0</v>
      </c>
      <c r="N91">
        <f>M91/$C91</f>
        <v/>
      </c>
      <c r="O91" s="7" t="n">
        <v>1</v>
      </c>
      <c r="P91" s="22" t="n">
        <v>0.03678</v>
      </c>
      <c r="Q91" s="20" t="n">
        <v>31.458278</v>
      </c>
      <c r="R91" s="21" t="inlineStr"/>
    </row>
    <row r="92">
      <c r="A92" t="n">
        <v>90</v>
      </c>
      <c r="B92" t="inlineStr">
        <is>
          <t>Comment changer de nom sur la carte grise ?</t>
        </is>
      </c>
      <c r="C92">
        <f>E92+H92+K92</f>
        <v/>
      </c>
      <c r="D92" s="5" t="inlineStr">
        <is>
          <t>[1, 2, 3, 4, 5]</t>
        </is>
      </c>
      <c r="E92" s="16" t="n">
        <v>5</v>
      </c>
      <c r="F92">
        <f>E92/$C92</f>
        <v/>
      </c>
      <c r="G92" s="5" t="inlineStr">
        <is>
          <t>[]</t>
        </is>
      </c>
      <c r="H92" t="n">
        <v>0</v>
      </c>
      <c r="I92">
        <f>H92/$C92</f>
        <v/>
      </c>
      <c r="J92" s="5" t="inlineStr">
        <is>
          <t>[]</t>
        </is>
      </c>
      <c r="K92" s="18" t="n">
        <v>0</v>
      </c>
      <c r="L92">
        <f>K92/$C92</f>
        <v/>
      </c>
      <c r="M92" s="19" t="n">
        <v>0</v>
      </c>
      <c r="N92">
        <f>M92/$C92</f>
        <v/>
      </c>
      <c r="O92" s="7" t="n">
        <v>1</v>
      </c>
      <c r="P92" s="22" t="n">
        <v>0.02151</v>
      </c>
      <c r="Q92" s="20" t="n">
        <v>24.573145</v>
      </c>
      <c r="R92" s="21" t="inlineStr"/>
    </row>
    <row r="93">
      <c r="A93" t="n">
        <v>91</v>
      </c>
      <c r="B93" t="inlineStr">
        <is>
          <t>Comment faire sa carte Vitale ?</t>
        </is>
      </c>
      <c r="C93">
        <f>E93+H93+K93</f>
        <v/>
      </c>
      <c r="D93" s="5" t="inlineStr">
        <is>
          <t>[1, 2, 3]</t>
        </is>
      </c>
      <c r="E93" s="16" t="n">
        <v>3</v>
      </c>
      <c r="F93">
        <f>E93/$C93</f>
        <v/>
      </c>
      <c r="G93" s="5" t="inlineStr">
        <is>
          <t>[]</t>
        </is>
      </c>
      <c r="H93" t="n">
        <v>0</v>
      </c>
      <c r="I93">
        <f>H93/$C93</f>
        <v/>
      </c>
      <c r="J93" s="5" t="inlineStr">
        <is>
          <t>[]</t>
        </is>
      </c>
      <c r="K93" s="18" t="n">
        <v>0</v>
      </c>
      <c r="L93">
        <f>K93/$C93</f>
        <v/>
      </c>
      <c r="M93" s="19" t="n">
        <v>3</v>
      </c>
      <c r="N93">
        <f>M93/$C93</f>
        <v/>
      </c>
      <c r="O93" s="7" t="n">
        <v>0.75</v>
      </c>
      <c r="P93" s="22" t="n">
        <v>0.01617</v>
      </c>
      <c r="Q93" s="20" t="n">
        <v>22.022226</v>
      </c>
      <c r="R93" s="21" t="inlineStr"/>
    </row>
    <row r="94">
      <c r="A94" t="n">
        <v>92</v>
      </c>
      <c r="B94" t="inlineStr">
        <is>
          <t>Comment payer mes impôts ?</t>
        </is>
      </c>
      <c r="C94">
        <f>E94+H94+K94</f>
        <v/>
      </c>
      <c r="D94" s="5" t="inlineStr">
        <is>
          <t>[1, 2, 3]</t>
        </is>
      </c>
      <c r="E94" s="16" t="n">
        <v>3</v>
      </c>
      <c r="F94">
        <f>E94/$C94</f>
        <v/>
      </c>
      <c r="G94" s="5" t="inlineStr">
        <is>
          <t>[]</t>
        </is>
      </c>
      <c r="H94" t="n">
        <v>0</v>
      </c>
      <c r="I94">
        <f>H94/$C94</f>
        <v/>
      </c>
      <c r="J94" s="5" t="inlineStr">
        <is>
          <t>[]</t>
        </is>
      </c>
      <c r="K94" s="18" t="n">
        <v>0</v>
      </c>
      <c r="L94">
        <f>K94/$C94</f>
        <v/>
      </c>
      <c r="M94" s="19" t="n">
        <v>0</v>
      </c>
      <c r="N94">
        <f>M94/$C94</f>
        <v/>
      </c>
      <c r="O94" s="7" t="n">
        <v>1</v>
      </c>
      <c r="P94" s="22" t="n">
        <v>0.01467</v>
      </c>
      <c r="Q94" s="20" t="n">
        <v>22.325922</v>
      </c>
      <c r="R94" s="21" t="inlineStr"/>
    </row>
    <row r="95">
      <c r="A95" t="n">
        <v>93</v>
      </c>
      <c r="B95" t="inlineStr">
        <is>
          <t>Comment créer un compte sur l'ANTS ?</t>
        </is>
      </c>
      <c r="C95">
        <f>E95+H95+K95</f>
        <v/>
      </c>
      <c r="D95" s="5" t="inlineStr">
        <is>
          <t>[1, 2, 3]</t>
        </is>
      </c>
      <c r="E95" s="16" t="n">
        <v>3</v>
      </c>
      <c r="F95">
        <f>E95/$C95</f>
        <v/>
      </c>
      <c r="G95" s="5" t="inlineStr">
        <is>
          <t>[]</t>
        </is>
      </c>
      <c r="H95" t="n">
        <v>0</v>
      </c>
      <c r="I95">
        <f>H95/$C95</f>
        <v/>
      </c>
      <c r="J95" s="5" t="inlineStr">
        <is>
          <t>[]</t>
        </is>
      </c>
      <c r="K95" s="18" t="n">
        <v>0</v>
      </c>
      <c r="L95">
        <f>K95/$C95</f>
        <v/>
      </c>
      <c r="M95" s="19" t="n">
        <v>0</v>
      </c>
      <c r="N95">
        <f>M95/$C95</f>
        <v/>
      </c>
      <c r="O95" s="7" t="n">
        <v>1</v>
      </c>
      <c r="P95" s="22" t="n">
        <v>0.01011</v>
      </c>
      <c r="Q95" s="20" t="n">
        <v>19.265106</v>
      </c>
      <c r="R95" s="21" t="inlineStr"/>
    </row>
    <row r="96">
      <c r="A96" t="n">
        <v>94</v>
      </c>
      <c r="B96" t="inlineStr">
        <is>
          <t>Une personne handicapée ne peut pas se déplacer, puis-je faire les démarches à sa place ?</t>
        </is>
      </c>
      <c r="C96">
        <f>E96+H96+K96</f>
        <v/>
      </c>
      <c r="D96" s="5" t="inlineStr">
        <is>
          <t>[1, 2, 3, 4]</t>
        </is>
      </c>
      <c r="E96" s="16" t="n">
        <v>4</v>
      </c>
      <c r="F96">
        <f>E96/$C96</f>
        <v/>
      </c>
      <c r="G96" s="5" t="inlineStr">
        <is>
          <t>[]</t>
        </is>
      </c>
      <c r="H96" t="n">
        <v>0</v>
      </c>
      <c r="I96">
        <f>H96/$C96</f>
        <v/>
      </c>
      <c r="J96" s="5" t="inlineStr">
        <is>
          <t>[]</t>
        </is>
      </c>
      <c r="K96" s="18" t="n">
        <v>0</v>
      </c>
      <c r="L96">
        <f>K96/$C96</f>
        <v/>
      </c>
      <c r="M96" s="19" t="n">
        <v>0</v>
      </c>
      <c r="N96">
        <f>M96/$C96</f>
        <v/>
      </c>
      <c r="O96" s="7" t="n">
        <v>1</v>
      </c>
      <c r="P96" s="22" t="n">
        <v>0.0141</v>
      </c>
      <c r="Q96" s="20" t="n">
        <v>22.104072</v>
      </c>
      <c r="R96" s="21" t="inlineStr"/>
    </row>
    <row r="97">
      <c r="A97" t="n">
        <v>95</v>
      </c>
      <c r="B97" t="inlineStr">
        <is>
          <t>suite à un problème de voisinage, comment porter plainte ?</t>
        </is>
      </c>
      <c r="C97">
        <f>E97+H97+K97</f>
        <v/>
      </c>
      <c r="D97" s="5" t="inlineStr">
        <is>
          <t>[1, 2, 3, 4, 5, 6, 7, 8]</t>
        </is>
      </c>
      <c r="E97" s="16" t="n">
        <v>8</v>
      </c>
      <c r="F97">
        <f>E97/$C97</f>
        <v/>
      </c>
      <c r="G97" s="5" t="inlineStr">
        <is>
          <t>[]</t>
        </is>
      </c>
      <c r="H97" t="n">
        <v>0</v>
      </c>
      <c r="I97">
        <f>H97/$C97</f>
        <v/>
      </c>
      <c r="J97" s="5" t="inlineStr">
        <is>
          <t>[]</t>
        </is>
      </c>
      <c r="K97" s="18" t="n">
        <v>0</v>
      </c>
      <c r="L97">
        <f>K97/$C97</f>
        <v/>
      </c>
      <c r="M97" s="19" t="n">
        <v>0</v>
      </c>
      <c r="N97">
        <f>M97/$C97</f>
        <v/>
      </c>
      <c r="O97" s="7" t="n">
        <v>1</v>
      </c>
      <c r="P97" s="22" t="n">
        <v>0.03537</v>
      </c>
      <c r="Q97" s="20" t="n">
        <v>32.363981</v>
      </c>
      <c r="R97" s="21" t="inlineStr"/>
    </row>
    <row r="98">
      <c r="A98" t="n">
        <v>96</v>
      </c>
      <c r="B98" t="inlineStr">
        <is>
          <t>je dois divorcer, quel services dois je contacter ?</t>
        </is>
      </c>
      <c r="C98">
        <f>E98+H98+K98</f>
        <v/>
      </c>
      <c r="D98" s="5" t="inlineStr">
        <is>
          <t>[1, 2]</t>
        </is>
      </c>
      <c r="E98" s="16" t="n">
        <v>2</v>
      </c>
      <c r="F98">
        <f>E98/$C98</f>
        <v/>
      </c>
      <c r="G98" s="5" t="inlineStr">
        <is>
          <t>[]</t>
        </is>
      </c>
      <c r="H98" t="n">
        <v>0</v>
      </c>
      <c r="I98">
        <f>H98/$C98</f>
        <v/>
      </c>
      <c r="J98" s="5" t="inlineStr">
        <is>
          <t>[]</t>
        </is>
      </c>
      <c r="K98" s="18" t="n">
        <v>0</v>
      </c>
      <c r="L98">
        <f>K98/$C98</f>
        <v/>
      </c>
      <c r="M98" s="19" t="n">
        <v>0</v>
      </c>
      <c r="N98">
        <f>M98/$C98</f>
        <v/>
      </c>
      <c r="O98" s="7" t="n">
        <v>1</v>
      </c>
      <c r="P98" s="22" t="n">
        <v>0.00744</v>
      </c>
      <c r="Q98" s="20" t="n">
        <v>18.325374</v>
      </c>
      <c r="R98" s="21" t="inlineStr"/>
    </row>
    <row r="99">
      <c r="A99" t="n">
        <v>97</v>
      </c>
      <c r="B99" t="inlineStr">
        <is>
          <t>Comment créer un compte Cesu employeur ?</t>
        </is>
      </c>
      <c r="C99">
        <f>E99+H99+K99</f>
        <v/>
      </c>
      <c r="D99" s="5" t="inlineStr">
        <is>
          <t>[1, 2, 3, 4, 5]</t>
        </is>
      </c>
      <c r="E99" s="16" t="n">
        <v>5</v>
      </c>
      <c r="F99">
        <f>E99/$C99</f>
        <v/>
      </c>
      <c r="G99" s="5" t="inlineStr">
        <is>
          <t>[]</t>
        </is>
      </c>
      <c r="H99" t="n">
        <v>0</v>
      </c>
      <c r="I99">
        <f>H99/$C99</f>
        <v/>
      </c>
      <c r="J99" s="5" t="inlineStr">
        <is>
          <t>[]</t>
        </is>
      </c>
      <c r="K99" s="18" t="n">
        <v>0</v>
      </c>
      <c r="L99">
        <f>K99/$C99</f>
        <v/>
      </c>
      <c r="M99" s="19" t="n">
        <v>0</v>
      </c>
      <c r="N99">
        <f>M99/$C99</f>
        <v/>
      </c>
      <c r="O99" s="7" t="n">
        <v>1</v>
      </c>
      <c r="P99" s="22" t="n">
        <v>0.01785</v>
      </c>
      <c r="Q99" s="20" t="n">
        <v>23.986982</v>
      </c>
      <c r="R99" s="21" t="inlineStr"/>
    </row>
    <row r="100">
      <c r="A100" t="n">
        <v>98</v>
      </c>
      <c r="B100" t="inlineStr">
        <is>
          <t>je suis surendetté, comment faire une demande d'aide ?</t>
        </is>
      </c>
      <c r="C100">
        <f>E100+H100+K100</f>
        <v/>
      </c>
      <c r="D100" s="5" t="inlineStr">
        <is>
          <t>[1, 2, 3]</t>
        </is>
      </c>
      <c r="E100" s="16" t="n">
        <v>3</v>
      </c>
      <c r="F100">
        <f>E100/$C100</f>
        <v/>
      </c>
      <c r="G100" s="5" t="inlineStr">
        <is>
          <t>[]</t>
        </is>
      </c>
      <c r="H100" t="n">
        <v>0</v>
      </c>
      <c r="I100">
        <f>H100/$C100</f>
        <v/>
      </c>
      <c r="J100" s="5" t="inlineStr">
        <is>
          <t>[]</t>
        </is>
      </c>
      <c r="K100" s="18" t="n">
        <v>0</v>
      </c>
      <c r="L100">
        <f>K100/$C100</f>
        <v/>
      </c>
      <c r="M100" s="19" t="n">
        <v>0</v>
      </c>
      <c r="N100">
        <f>M100/$C100</f>
        <v/>
      </c>
      <c r="O100" s="7" t="n">
        <v>1</v>
      </c>
      <c r="P100" s="22" t="n">
        <v>0.01428</v>
      </c>
      <c r="Q100" s="20" t="n">
        <v>22.269603</v>
      </c>
      <c r="R100" s="21" t="inlineStr"/>
    </row>
    <row r="101">
      <c r="A101" t="n">
        <v>99</v>
      </c>
      <c r="B101" t="inlineStr">
        <is>
          <t>je suis en retraite ai-je droit à l'ASI ?</t>
        </is>
      </c>
      <c r="C101">
        <f>E101+H101+K101</f>
        <v/>
      </c>
      <c r="D101" s="5" t="inlineStr">
        <is>
          <t>[1, 2, 3]</t>
        </is>
      </c>
      <c r="E101" s="16" t="n">
        <v>3</v>
      </c>
      <c r="F101">
        <f>E101/$C101</f>
        <v/>
      </c>
      <c r="G101" s="5" t="inlineStr">
        <is>
          <t>[]</t>
        </is>
      </c>
      <c r="H101" t="n">
        <v>0</v>
      </c>
      <c r="I101">
        <f>H101/$C101</f>
        <v/>
      </c>
      <c r="J101" s="5" t="inlineStr">
        <is>
          <t>[]</t>
        </is>
      </c>
      <c r="K101" s="18" t="n">
        <v>0</v>
      </c>
      <c r="L101">
        <f>K101/$C101</f>
        <v/>
      </c>
      <c r="M101" s="19" t="n">
        <v>0</v>
      </c>
      <c r="N101">
        <f>M101/$C101</f>
        <v/>
      </c>
      <c r="O101" s="7" t="n">
        <v>1</v>
      </c>
      <c r="P101" s="22" t="n">
        <v>0.01263</v>
      </c>
      <c r="Q101" s="20" t="n">
        <v>21.04938</v>
      </c>
      <c r="R101" s="21" t="inlineStr"/>
    </row>
    <row r="102">
      <c r="A102" t="n">
        <v>100</v>
      </c>
      <c r="B102" t="inlineStr">
        <is>
          <t>comment refaire sa carte d'identité ?</t>
        </is>
      </c>
      <c r="C102">
        <f>E102+H102+K102</f>
        <v/>
      </c>
      <c r="D102" s="5" t="inlineStr">
        <is>
          <t>[1, 2, 3, 4, 5]</t>
        </is>
      </c>
      <c r="E102" s="16" t="n">
        <v>5</v>
      </c>
      <c r="F102">
        <f>E102/$C102</f>
        <v/>
      </c>
      <c r="G102" s="5" t="inlineStr">
        <is>
          <t>[]</t>
        </is>
      </c>
      <c r="H102" t="n">
        <v>0</v>
      </c>
      <c r="I102">
        <f>H102/$C102</f>
        <v/>
      </c>
      <c r="J102" s="5" t="inlineStr">
        <is>
          <t>[]</t>
        </is>
      </c>
      <c r="K102" s="18" t="n">
        <v>0</v>
      </c>
      <c r="L102">
        <f>K102/$C102</f>
        <v/>
      </c>
      <c r="M102" s="19" t="n">
        <v>0</v>
      </c>
      <c r="N102">
        <f>M102/$C102</f>
        <v/>
      </c>
      <c r="O102" s="7" t="n">
        <v>1</v>
      </c>
      <c r="P102" s="22" t="n">
        <v>0.01539</v>
      </c>
      <c r="Q102" s="20" t="n">
        <v>21.227752</v>
      </c>
      <c r="R102" s="21" t="inlineStr"/>
    </row>
    <row r="103">
      <c r="A103" t="n">
        <v>101</v>
      </c>
      <c r="B103" t="inlineStr">
        <is>
          <t>Est-ce préférable de faire sa demande de retraite en ligne ou en version papier ?</t>
        </is>
      </c>
      <c r="C103">
        <f>E103+H103+K103</f>
        <v/>
      </c>
      <c r="D103" s="5" t="inlineStr">
        <is>
          <t>[1, 2, 3, 4]</t>
        </is>
      </c>
      <c r="E103" s="16" t="n">
        <v>4</v>
      </c>
      <c r="F103">
        <f>E103/$C103</f>
        <v/>
      </c>
      <c r="G103" s="5" t="inlineStr">
        <is>
          <t>[]</t>
        </is>
      </c>
      <c r="H103" t="n">
        <v>0</v>
      </c>
      <c r="I103">
        <f>H103/$C103</f>
        <v/>
      </c>
      <c r="J103" s="5" t="inlineStr">
        <is>
          <t>[]</t>
        </is>
      </c>
      <c r="K103" s="18" t="n">
        <v>0</v>
      </c>
      <c r="L103">
        <f>K103/$C103</f>
        <v/>
      </c>
      <c r="M103" s="19" t="n">
        <v>0</v>
      </c>
      <c r="N103">
        <f>M103/$C103</f>
        <v/>
      </c>
      <c r="O103" s="7" t="n">
        <v>1</v>
      </c>
      <c r="P103" s="22" t="n">
        <v>0.01485</v>
      </c>
      <c r="Q103" s="20" t="n">
        <v>21.690121</v>
      </c>
      <c r="R103" s="21" t="inlineStr"/>
    </row>
    <row r="104">
      <c r="A104" t="n">
        <v>102</v>
      </c>
      <c r="B104" t="inlineStr">
        <is>
          <t>je dois déposer une demande de prime d'activité à la caf.</t>
        </is>
      </c>
      <c r="C104">
        <f>E104+H104+K104</f>
        <v/>
      </c>
      <c r="D104" s="5" t="inlineStr">
        <is>
          <t>[1]</t>
        </is>
      </c>
      <c r="E104" s="16" t="n">
        <v>1</v>
      </c>
      <c r="F104">
        <f>E104/$C104</f>
        <v/>
      </c>
      <c r="G104" s="5" t="inlineStr">
        <is>
          <t>[]</t>
        </is>
      </c>
      <c r="H104" t="n">
        <v>0</v>
      </c>
      <c r="I104">
        <f>H104/$C104</f>
        <v/>
      </c>
      <c r="J104" s="5" t="inlineStr">
        <is>
          <t>[]</t>
        </is>
      </c>
      <c r="K104" s="18" t="n">
        <v>0</v>
      </c>
      <c r="L104">
        <f>K104/$C104</f>
        <v/>
      </c>
      <c r="M104" s="19" t="n">
        <v>0</v>
      </c>
      <c r="N104">
        <f>M104/$C104</f>
        <v/>
      </c>
      <c r="O104" s="7" t="n">
        <v>1</v>
      </c>
      <c r="P104" s="22" t="n">
        <v>0.005580000000000001</v>
      </c>
      <c r="Q104" s="20" t="n">
        <v>17.167064</v>
      </c>
      <c r="R104" s="21" t="inlineStr"/>
    </row>
    <row r="105">
      <c r="A105" t="n">
        <v>103</v>
      </c>
      <c r="B105" t="inlineStr">
        <is>
          <t>puis je déposer ma demande de prime activité par courrier ?</t>
        </is>
      </c>
      <c r="C105">
        <f>E105+H105+K105</f>
        <v/>
      </c>
      <c r="D105" s="5" t="inlineStr">
        <is>
          <t>[1, 2, 3]</t>
        </is>
      </c>
      <c r="E105" s="16" t="n">
        <v>3</v>
      </c>
      <c r="F105">
        <f>E105/$C105</f>
        <v/>
      </c>
      <c r="G105" s="5" t="inlineStr">
        <is>
          <t>[]</t>
        </is>
      </c>
      <c r="H105" t="n">
        <v>0</v>
      </c>
      <c r="I105">
        <f>H105/$C105</f>
        <v/>
      </c>
      <c r="J105" s="5" t="inlineStr">
        <is>
          <t>[]</t>
        </is>
      </c>
      <c r="K105" s="18" t="n">
        <v>0</v>
      </c>
      <c r="L105">
        <f>K105/$C105</f>
        <v/>
      </c>
      <c r="M105" s="19" t="n">
        <v>0</v>
      </c>
      <c r="N105">
        <f>M105/$C105</f>
        <v/>
      </c>
      <c r="O105" s="7" t="n">
        <v>1</v>
      </c>
      <c r="P105" s="22" t="n">
        <v>0.009569999999999999</v>
      </c>
      <c r="Q105" s="20" t="n">
        <v>20.120626</v>
      </c>
      <c r="R105" s="21" t="inlineStr"/>
    </row>
    <row r="106">
      <c r="A106" t="n">
        <v>104</v>
      </c>
      <c r="B106" t="inlineStr">
        <is>
          <t>est ce que l'intelligence artificielle est fiable ?</t>
        </is>
      </c>
      <c r="C106">
        <f>E106+H106+K106</f>
        <v/>
      </c>
      <c r="D106" s="5" t="inlineStr">
        <is>
          <t>[1, 2, 3, 4, 5, 6]</t>
        </is>
      </c>
      <c r="E106" s="16" t="n">
        <v>6</v>
      </c>
      <c r="F106">
        <f>E106/$C106</f>
        <v/>
      </c>
      <c r="G106" s="5" t="inlineStr">
        <is>
          <t>[]</t>
        </is>
      </c>
      <c r="H106" t="n">
        <v>0</v>
      </c>
      <c r="I106">
        <f>H106/$C106</f>
        <v/>
      </c>
      <c r="J106" s="5" t="inlineStr">
        <is>
          <t>[]</t>
        </is>
      </c>
      <c r="K106" s="18" t="n">
        <v>0</v>
      </c>
      <c r="L106">
        <f>K106/$C106</f>
        <v/>
      </c>
      <c r="M106" s="19" t="n">
        <v>1</v>
      </c>
      <c r="N106">
        <f>M106/$C106</f>
        <v/>
      </c>
      <c r="O106" s="7" t="n">
        <v>0.9583333333333334</v>
      </c>
      <c r="P106" s="22" t="n">
        <v>0.02376</v>
      </c>
      <c r="Q106" s="20" t="n">
        <v>24.467945</v>
      </c>
      <c r="R106" s="21" t="inlineStr"/>
    </row>
    <row r="107">
      <c r="A107" t="n">
        <v>105</v>
      </c>
      <c r="B107" t="inlineStr">
        <is>
          <t>je souhaite demander ma retraite en tant qu'exploitant agricole quel service contacter?</t>
        </is>
      </c>
      <c r="C107">
        <f>E107+H107+K107</f>
        <v/>
      </c>
      <c r="D107" s="5" t="inlineStr">
        <is>
          <t>[1, 2]</t>
        </is>
      </c>
      <c r="E107" s="16" t="n">
        <v>2</v>
      </c>
      <c r="F107">
        <f>E107/$C107</f>
        <v/>
      </c>
      <c r="G107" s="5" t="inlineStr">
        <is>
          <t>[]</t>
        </is>
      </c>
      <c r="H107" t="n">
        <v>0</v>
      </c>
      <c r="I107">
        <f>H107/$C107</f>
        <v/>
      </c>
      <c r="J107" s="5" t="inlineStr">
        <is>
          <t>[]</t>
        </is>
      </c>
      <c r="K107" s="18" t="n">
        <v>0</v>
      </c>
      <c r="L107">
        <f>K107/$C107</f>
        <v/>
      </c>
      <c r="M107" s="19" t="n">
        <v>0</v>
      </c>
      <c r="N107">
        <f>M107/$C107</f>
        <v/>
      </c>
      <c r="O107" s="7" t="n">
        <v>1</v>
      </c>
      <c r="P107" s="22" t="n">
        <v>0.0111</v>
      </c>
      <c r="Q107" s="20" t="n">
        <v>18.855295</v>
      </c>
      <c r="R107" s="21" t="inlineStr"/>
    </row>
    <row r="108">
      <c r="A108" t="n">
        <v>106</v>
      </c>
      <c r="B108" t="inlineStr">
        <is>
          <t>comment s'inscrire sur les listes électorales ?</t>
        </is>
      </c>
      <c r="C108">
        <f>E108+H108+K108</f>
        <v/>
      </c>
      <c r="D108" s="5" t="inlineStr">
        <is>
          <t>[1, 2, 3, 4, 5, 6, 7, 8, 9, 10]</t>
        </is>
      </c>
      <c r="E108" s="16" t="n">
        <v>10</v>
      </c>
      <c r="F108">
        <f>E108/$C108</f>
        <v/>
      </c>
      <c r="G108" s="5" t="inlineStr">
        <is>
          <t>[]</t>
        </is>
      </c>
      <c r="H108" t="n">
        <v>0</v>
      </c>
      <c r="I108">
        <f>H108/$C108</f>
        <v/>
      </c>
      <c r="J108" s="5" t="inlineStr">
        <is>
          <t>[]</t>
        </is>
      </c>
      <c r="K108" s="18" t="n">
        <v>0</v>
      </c>
      <c r="L108">
        <f>K108/$C108</f>
        <v/>
      </c>
      <c r="M108" s="19" t="n">
        <v>1</v>
      </c>
      <c r="N108">
        <f>M108/$C108</f>
        <v/>
      </c>
      <c r="O108" s="7" t="n">
        <v>0.975</v>
      </c>
      <c r="P108" s="22" t="n">
        <v>0.03825000000000001</v>
      </c>
      <c r="Q108" s="20" t="n">
        <v>35.586423</v>
      </c>
      <c r="R108" s="21" t="inlineStr"/>
    </row>
    <row r="109">
      <c r="A109" t="n">
        <v>107</v>
      </c>
      <c r="B109" t="inlineStr">
        <is>
          <t>comment contacter l'ANTS ?</t>
        </is>
      </c>
      <c r="C109">
        <f>E109+H109+K109</f>
        <v/>
      </c>
      <c r="D109" s="5" t="inlineStr">
        <is>
          <t>[1, 2, 3, 4]</t>
        </is>
      </c>
      <c r="E109" s="16" t="n">
        <v>4</v>
      </c>
      <c r="F109">
        <f>E109/$C109</f>
        <v/>
      </c>
      <c r="G109" s="5" t="inlineStr">
        <is>
          <t>[]</t>
        </is>
      </c>
      <c r="H109" t="n">
        <v>0</v>
      </c>
      <c r="I109">
        <f>H109/$C109</f>
        <v/>
      </c>
      <c r="J109" s="5" t="inlineStr">
        <is>
          <t>[]</t>
        </is>
      </c>
      <c r="K109" s="18" t="n">
        <v>0</v>
      </c>
      <c r="L109">
        <f>K109/$C109</f>
        <v/>
      </c>
      <c r="M109" s="19" t="n">
        <v>0</v>
      </c>
      <c r="N109">
        <f>M109/$C109</f>
        <v/>
      </c>
      <c r="O109" s="7" t="n">
        <v>1</v>
      </c>
      <c r="P109" s="22" t="n">
        <v>0.01011</v>
      </c>
      <c r="Q109" s="20" t="n">
        <v>18.737172</v>
      </c>
      <c r="R109" s="21" t="inlineStr"/>
    </row>
    <row r="110">
      <c r="A110" t="n">
        <v>108</v>
      </c>
      <c r="B110" t="inlineStr">
        <is>
          <t>Est-ce qu'il faut déclarer aux impôts un abri de jardin de 16 m² ?</t>
        </is>
      </c>
      <c r="C110">
        <f>E110+H110+K110</f>
        <v/>
      </c>
      <c r="D110" s="5" t="inlineStr">
        <is>
          <t>[1, 2, 3]</t>
        </is>
      </c>
      <c r="E110" s="16" t="n">
        <v>3</v>
      </c>
      <c r="F110">
        <f>E110/$C110</f>
        <v/>
      </c>
      <c r="G110" s="5" t="inlineStr">
        <is>
          <t>[]</t>
        </is>
      </c>
      <c r="H110" t="n">
        <v>0</v>
      </c>
      <c r="I110">
        <f>H110/$C110</f>
        <v/>
      </c>
      <c r="J110" s="5" t="inlineStr">
        <is>
          <t>[]</t>
        </is>
      </c>
      <c r="K110" s="18" t="n">
        <v>0</v>
      </c>
      <c r="L110">
        <f>K110/$C110</f>
        <v/>
      </c>
      <c r="M110" s="19" t="n">
        <v>0</v>
      </c>
      <c r="N110">
        <f>M110/$C110</f>
        <v/>
      </c>
      <c r="O110" s="7" t="n">
        <v>1</v>
      </c>
      <c r="P110" s="22" t="n">
        <v>0.01242</v>
      </c>
      <c r="Q110" s="20" t="n">
        <v>20.783874</v>
      </c>
      <c r="R110" s="21" t="inlineStr"/>
    </row>
    <row r="111">
      <c r="A111" t="n">
        <v>109</v>
      </c>
      <c r="B111" t="inlineStr">
        <is>
          <t>comment contacter la gendarmerie ?</t>
        </is>
      </c>
      <c r="C111">
        <f>E111+H111+K111</f>
        <v/>
      </c>
      <c r="D111" s="5" t="inlineStr">
        <is>
          <t>[1, 2, 3, 4, 5]</t>
        </is>
      </c>
      <c r="E111" s="16" t="n">
        <v>5</v>
      </c>
      <c r="F111">
        <f>E111/$C111</f>
        <v/>
      </c>
      <c r="G111" s="5" t="inlineStr">
        <is>
          <t>[]</t>
        </is>
      </c>
      <c r="H111" t="n">
        <v>0</v>
      </c>
      <c r="I111">
        <f>H111/$C111</f>
        <v/>
      </c>
      <c r="J111" s="5" t="inlineStr">
        <is>
          <t>[]</t>
        </is>
      </c>
      <c r="K111" s="18" t="n">
        <v>0</v>
      </c>
      <c r="L111">
        <f>K111/$C111</f>
        <v/>
      </c>
      <c r="M111" s="19" t="n">
        <v>0</v>
      </c>
      <c r="N111">
        <f>M111/$C111</f>
        <v/>
      </c>
      <c r="O111" s="7" t="n">
        <v>1</v>
      </c>
      <c r="P111" s="22" t="n">
        <v>0.01659</v>
      </c>
      <c r="Q111" s="20" t="n">
        <v>23.453921</v>
      </c>
      <c r="R111" s="21" t="inlineStr"/>
    </row>
    <row r="112">
      <c r="A112" t="n">
        <v>110</v>
      </c>
      <c r="B112" t="inlineStr">
        <is>
          <t>je cherche un dermatologue ?</t>
        </is>
      </c>
      <c r="C112">
        <f>E112+H112+K112</f>
        <v/>
      </c>
      <c r="D112" s="5" t="inlineStr">
        <is>
          <t>[1, 2, 3]</t>
        </is>
      </c>
      <c r="E112" s="16" t="n">
        <v>3</v>
      </c>
      <c r="F112">
        <f>E112/$C112</f>
        <v/>
      </c>
      <c r="G112" s="5" t="inlineStr">
        <is>
          <t>[]</t>
        </is>
      </c>
      <c r="H112" t="n">
        <v>0</v>
      </c>
      <c r="I112">
        <f>H112/$C112</f>
        <v/>
      </c>
      <c r="J112" s="5" t="inlineStr">
        <is>
          <t>[]</t>
        </is>
      </c>
      <c r="K112" s="18" t="n">
        <v>0</v>
      </c>
      <c r="L112">
        <f>K112/$C112</f>
        <v/>
      </c>
      <c r="M112" s="19" t="n">
        <v>0</v>
      </c>
      <c r="N112">
        <f>M112/$C112</f>
        <v/>
      </c>
      <c r="O112" s="7" t="n">
        <v>1</v>
      </c>
      <c r="P112" s="22" t="n">
        <v>0.01122</v>
      </c>
      <c r="Q112" s="20" t="n">
        <v>19.67612</v>
      </c>
      <c r="R112" s="21" t="inlineStr"/>
    </row>
    <row r="113">
      <c r="A113" t="n">
        <v>111</v>
      </c>
      <c r="B113" t="inlineStr">
        <is>
          <t>Est-ce que refaire faire une carte d'identité plusieurs mois avant la fin de validité est payant ?</t>
        </is>
      </c>
      <c r="C113">
        <f>E113+H113+K113</f>
        <v/>
      </c>
      <c r="D113" s="5" t="inlineStr">
        <is>
          <t>[1, 2, 3]</t>
        </is>
      </c>
      <c r="E113" s="16" t="n">
        <v>3</v>
      </c>
      <c r="F113">
        <f>E113/$C113</f>
        <v/>
      </c>
      <c r="G113" s="5" t="inlineStr">
        <is>
          <t>[]</t>
        </is>
      </c>
      <c r="H113" t="n">
        <v>0</v>
      </c>
      <c r="I113">
        <f>H113/$C113</f>
        <v/>
      </c>
      <c r="J113" s="5" t="inlineStr">
        <is>
          <t>[]</t>
        </is>
      </c>
      <c r="K113" s="18" t="n">
        <v>0</v>
      </c>
      <c r="L113">
        <f>K113/$C113</f>
        <v/>
      </c>
      <c r="M113" s="19" t="n">
        <v>0</v>
      </c>
      <c r="N113">
        <f>M113/$C113</f>
        <v/>
      </c>
      <c r="O113" s="7" t="n">
        <v>1</v>
      </c>
      <c r="P113" s="22" t="n">
        <v>0.009690000000000001</v>
      </c>
      <c r="Q113" s="20" t="n">
        <v>19.034459</v>
      </c>
      <c r="R113" s="21" t="inlineStr"/>
    </row>
    <row r="114">
      <c r="A114" t="n">
        <v>112</v>
      </c>
      <c r="B114" t="inlineStr">
        <is>
          <t>Comment faire une procuration pour voter aux élections législatives ?</t>
        </is>
      </c>
      <c r="C114">
        <f>E114+H114+K114</f>
        <v/>
      </c>
      <c r="D114" s="5" t="inlineStr">
        <is>
          <t>[1, 2, 3, 4, 5, 6, 7, 8, 9]</t>
        </is>
      </c>
      <c r="E114" s="16" t="n">
        <v>9</v>
      </c>
      <c r="F114">
        <f>E114/$C114</f>
        <v/>
      </c>
      <c r="G114" s="5" t="inlineStr">
        <is>
          <t>[]</t>
        </is>
      </c>
      <c r="H114" t="n">
        <v>0</v>
      </c>
      <c r="I114">
        <f>H114/$C114</f>
        <v/>
      </c>
      <c r="J114" s="5" t="inlineStr">
        <is>
          <t>[]</t>
        </is>
      </c>
      <c r="K114" s="18" t="n">
        <v>0</v>
      </c>
      <c r="L114">
        <f>K114/$C114</f>
        <v/>
      </c>
      <c r="M114" s="19" t="n">
        <v>0</v>
      </c>
      <c r="N114">
        <f>M114/$C114</f>
        <v/>
      </c>
      <c r="O114" s="7" t="n">
        <v>1</v>
      </c>
      <c r="P114" s="22" t="n">
        <v>0.03063</v>
      </c>
      <c r="Q114" s="20" t="n">
        <v>27.611789</v>
      </c>
      <c r="R114" s="21" t="inlineStr"/>
    </row>
    <row r="115">
      <c r="A115" t="n">
        <v>113</v>
      </c>
      <c r="B115" t="inlineStr">
        <is>
          <t>Peut-on faire une demande de retraite anticipée pour incapacité de travail en ligne ou est-on obligé de faire une demande préalable d'accord par papier ?</t>
        </is>
      </c>
      <c r="C115">
        <f>E115+H115+K115</f>
        <v/>
      </c>
      <c r="D115" s="5" t="inlineStr">
        <is>
          <t>[1, 2, 3, 4, 5, 6, 7]</t>
        </is>
      </c>
      <c r="E115" s="16" t="n">
        <v>7</v>
      </c>
      <c r="F115">
        <f>E115/$C115</f>
        <v/>
      </c>
      <c r="G115" s="5" t="inlineStr">
        <is>
          <t>[]</t>
        </is>
      </c>
      <c r="H115" t="n">
        <v>0</v>
      </c>
      <c r="I115">
        <f>H115/$C115</f>
        <v/>
      </c>
      <c r="J115" s="5" t="inlineStr">
        <is>
          <t>[]</t>
        </is>
      </c>
      <c r="K115" s="18" t="n">
        <v>0</v>
      </c>
      <c r="L115">
        <f>K115/$C115</f>
        <v/>
      </c>
      <c r="M115" s="19" t="n">
        <v>0</v>
      </c>
      <c r="N115">
        <f>M115/$C115</f>
        <v/>
      </c>
      <c r="O115" s="7" t="n">
        <v>1</v>
      </c>
      <c r="P115" s="22" t="n">
        <v>0.02502</v>
      </c>
      <c r="Q115" s="20" t="n">
        <v>25.204779</v>
      </c>
      <c r="R115" s="21" t="inlineStr"/>
    </row>
    <row r="116">
      <c r="A116" t="n">
        <v>114</v>
      </c>
      <c r="B116" t="inlineStr">
        <is>
          <t>Est-il obligatoire de faire valider une procuration de vote en gendarmerie ou commissariat de police ?</t>
        </is>
      </c>
      <c r="C116">
        <f>E116+H116+K116</f>
        <v/>
      </c>
      <c r="D116" s="5" t="inlineStr">
        <is>
          <t>[1, 2, 3]</t>
        </is>
      </c>
      <c r="E116" s="16" t="n">
        <v>3</v>
      </c>
      <c r="F116">
        <f>E116/$C116</f>
        <v/>
      </c>
      <c r="G116" s="5" t="inlineStr">
        <is>
          <t>[]</t>
        </is>
      </c>
      <c r="H116" t="n">
        <v>0</v>
      </c>
      <c r="I116">
        <f>H116/$C116</f>
        <v/>
      </c>
      <c r="J116" s="5" t="inlineStr">
        <is>
          <t>[]</t>
        </is>
      </c>
      <c r="K116" s="18" t="n">
        <v>0</v>
      </c>
      <c r="L116">
        <f>K116/$C116</f>
        <v/>
      </c>
      <c r="M116" s="19" t="n">
        <v>0</v>
      </c>
      <c r="N116">
        <f>M116/$C116</f>
        <v/>
      </c>
      <c r="O116" s="7" t="n">
        <v>1</v>
      </c>
      <c r="P116" s="22" t="n">
        <v>0.01167</v>
      </c>
      <c r="Q116" s="20" t="n">
        <v>19.318756</v>
      </c>
      <c r="R116" s="21" t="inlineStr"/>
    </row>
    <row r="117">
      <c r="A117" t="n">
        <v>115</v>
      </c>
      <c r="B117" t="inlineStr">
        <is>
          <t>comment faire une procuration pour les élections ?</t>
        </is>
      </c>
      <c r="C117">
        <f>E117+H117+K117</f>
        <v/>
      </c>
      <c r="D117" s="5" t="inlineStr">
        <is>
          <t>[1, 2, 3, 4, 5, 6, 7]</t>
        </is>
      </c>
      <c r="E117" s="16" t="n">
        <v>7</v>
      </c>
      <c r="F117">
        <f>E117/$C117</f>
        <v/>
      </c>
      <c r="G117" s="5" t="inlineStr">
        <is>
          <t>[]</t>
        </is>
      </c>
      <c r="H117" t="n">
        <v>0</v>
      </c>
      <c r="I117">
        <f>H117/$C117</f>
        <v/>
      </c>
      <c r="J117" s="5" t="inlineStr">
        <is>
          <t>[]</t>
        </is>
      </c>
      <c r="K117" s="18" t="n">
        <v>0</v>
      </c>
      <c r="L117">
        <f>K117/$C117</f>
        <v/>
      </c>
      <c r="M117" s="19" t="n">
        <v>1</v>
      </c>
      <c r="N117">
        <f>M117/$C117</f>
        <v/>
      </c>
      <c r="O117" s="7" t="n">
        <v>0.9642857142857143</v>
      </c>
      <c r="P117" s="22" t="n">
        <v>0.02382</v>
      </c>
      <c r="Q117" s="20" t="n">
        <v>26.27645</v>
      </c>
      <c r="R117" s="21" t="inlineStr"/>
    </row>
    <row r="118">
      <c r="A118" t="n">
        <v>116</v>
      </c>
      <c r="B118" t="inlineStr">
        <is>
          <t>comment savoir si je suis inscrit sur les listes électorales</t>
        </is>
      </c>
      <c r="C118">
        <f>E118+H118+K118</f>
        <v/>
      </c>
      <c r="D118" s="5" t="inlineStr">
        <is>
          <t>[1, 2, 3, 4, 5, 6]</t>
        </is>
      </c>
      <c r="E118" s="16" t="n">
        <v>6</v>
      </c>
      <c r="F118">
        <f>E118/$C118</f>
        <v/>
      </c>
      <c r="G118" s="5" t="inlineStr">
        <is>
          <t>[]</t>
        </is>
      </c>
      <c r="H118" t="n">
        <v>0</v>
      </c>
      <c r="I118">
        <f>H118/$C118</f>
        <v/>
      </c>
      <c r="J118" s="5" t="inlineStr">
        <is>
          <t>[]</t>
        </is>
      </c>
      <c r="K118" s="18" t="n">
        <v>0</v>
      </c>
      <c r="L118">
        <f>K118/$C118</f>
        <v/>
      </c>
      <c r="M118" s="19" t="n">
        <v>0</v>
      </c>
      <c r="N118">
        <f>M118/$C118</f>
        <v/>
      </c>
      <c r="O118" s="7" t="n">
        <v>1</v>
      </c>
      <c r="P118" s="22" t="n">
        <v>0.02268</v>
      </c>
      <c r="Q118" s="20" t="n">
        <v>24.597982</v>
      </c>
      <c r="R118" s="21" t="inlineStr"/>
    </row>
    <row r="119">
      <c r="A119" t="n">
        <v>117</v>
      </c>
      <c r="B119" t="inlineStr">
        <is>
          <t>Age légal de départ à la retraite ?</t>
        </is>
      </c>
      <c r="C119">
        <f>E119+H119+K119</f>
        <v/>
      </c>
      <c r="D119" s="5" t="inlineStr">
        <is>
          <t>[1, 2, 3, 4, 5, 6, 7, 8, 9, 10, 11]</t>
        </is>
      </c>
      <c r="E119" s="16" t="n">
        <v>11</v>
      </c>
      <c r="F119">
        <f>E119/$C119</f>
        <v/>
      </c>
      <c r="G119" s="5" t="inlineStr">
        <is>
          <t>[]</t>
        </is>
      </c>
      <c r="H119" t="n">
        <v>0</v>
      </c>
      <c r="I119">
        <f>H119/$C119</f>
        <v/>
      </c>
      <c r="J119" s="5" t="inlineStr">
        <is>
          <t>[]</t>
        </is>
      </c>
      <c r="K119" s="18" t="n">
        <v>0</v>
      </c>
      <c r="L119">
        <f>K119/$C119</f>
        <v/>
      </c>
      <c r="M119" s="19" t="n">
        <v>0</v>
      </c>
      <c r="N119">
        <f>M119/$C119</f>
        <v/>
      </c>
      <c r="O119" s="7" t="n">
        <v>1</v>
      </c>
      <c r="P119" s="22" t="n">
        <v>0.03609</v>
      </c>
      <c r="Q119" s="20" t="n">
        <v>33.898755</v>
      </c>
      <c r="R119" s="21" t="inlineStr"/>
    </row>
    <row r="120">
      <c r="A120" t="n">
        <v>118</v>
      </c>
      <c r="B120" t="inlineStr">
        <is>
          <t>comment payer une amende ?</t>
        </is>
      </c>
      <c r="C120">
        <f>E120+H120+K120</f>
        <v/>
      </c>
      <c r="D120" s="5" t="inlineStr">
        <is>
          <t>[1, 2, 3, 4, 5, 6, 7]</t>
        </is>
      </c>
      <c r="E120" s="16" t="n">
        <v>7</v>
      </c>
      <c r="F120">
        <f>E120/$C120</f>
        <v/>
      </c>
      <c r="G120" s="5" t="inlineStr">
        <is>
          <t>[]</t>
        </is>
      </c>
      <c r="H120" t="n">
        <v>0</v>
      </c>
      <c r="I120">
        <f>H120/$C120</f>
        <v/>
      </c>
      <c r="J120" s="5" t="inlineStr">
        <is>
          <t>[]</t>
        </is>
      </c>
      <c r="K120" s="18" t="n">
        <v>0</v>
      </c>
      <c r="L120">
        <f>K120/$C120</f>
        <v/>
      </c>
      <c r="M120" s="19" t="n">
        <v>0</v>
      </c>
      <c r="N120">
        <f>M120/$C120</f>
        <v/>
      </c>
      <c r="O120" s="7" t="n">
        <v>1</v>
      </c>
      <c r="P120" s="22" t="n">
        <v>0.03081</v>
      </c>
      <c r="Q120" s="20" t="n">
        <v>27.853443</v>
      </c>
      <c r="R120" s="21" t="inlineStr"/>
    </row>
    <row r="121">
      <c r="A121" t="n">
        <v>119</v>
      </c>
      <c r="B121" t="inlineStr">
        <is>
          <t>je cherche un modèle de lettre pour écrire au préfet</t>
        </is>
      </c>
      <c r="C121">
        <f>E121+H121+K121</f>
        <v/>
      </c>
      <c r="D121" s="5" t="inlineStr">
        <is>
          <t>[1, 2, 3, 4, 5, 6, 7]</t>
        </is>
      </c>
      <c r="E121" s="16" t="n">
        <v>7</v>
      </c>
      <c r="F121">
        <f>E121/$C121</f>
        <v/>
      </c>
      <c r="G121" s="5" t="inlineStr">
        <is>
          <t>[]</t>
        </is>
      </c>
      <c r="H121" t="n">
        <v>0</v>
      </c>
      <c r="I121">
        <f>H121/$C121</f>
        <v/>
      </c>
      <c r="J121" s="5" t="inlineStr">
        <is>
          <t>[]</t>
        </is>
      </c>
      <c r="K121" s="18" t="n">
        <v>0</v>
      </c>
      <c r="L121">
        <f>K121/$C121</f>
        <v/>
      </c>
      <c r="M121" s="19" t="n">
        <v>0</v>
      </c>
      <c r="N121">
        <f>M121/$C121</f>
        <v/>
      </c>
      <c r="O121" s="7" t="n">
        <v>1</v>
      </c>
      <c r="P121" s="22" t="n">
        <v>0.02106</v>
      </c>
      <c r="Q121" s="20" t="n">
        <v>22.550595</v>
      </c>
      <c r="R121" s="21" t="inlineStr"/>
    </row>
    <row r="122">
      <c r="A122" t="n">
        <v>120</v>
      </c>
      <c r="B122" t="inlineStr">
        <is>
          <t>j'ai reçu une contravention, comment dois je la régler ?</t>
        </is>
      </c>
      <c r="C122">
        <f>E122+H122+K122</f>
        <v/>
      </c>
      <c r="D122" s="5" t="inlineStr">
        <is>
          <t>[1, 2, 3, 4, 5, 6, 7, 8]</t>
        </is>
      </c>
      <c r="E122" s="16" t="n">
        <v>8</v>
      </c>
      <c r="F122">
        <f>E122/$C122</f>
        <v/>
      </c>
      <c r="G122" s="5" t="inlineStr">
        <is>
          <t>[]</t>
        </is>
      </c>
      <c r="H122" t="n">
        <v>0</v>
      </c>
      <c r="I122">
        <f>H122/$C122</f>
        <v/>
      </c>
      <c r="J122" s="5" t="inlineStr">
        <is>
          <t>[]</t>
        </is>
      </c>
      <c r="K122" s="18" t="n">
        <v>0</v>
      </c>
      <c r="L122">
        <f>K122/$C122</f>
        <v/>
      </c>
      <c r="M122" s="19" t="n">
        <v>1</v>
      </c>
      <c r="N122">
        <f>M122/$C122</f>
        <v/>
      </c>
      <c r="O122" s="7" t="n">
        <v>0.96875</v>
      </c>
      <c r="P122" s="22" t="n">
        <v>0.03465</v>
      </c>
      <c r="Q122" s="20" t="n">
        <v>28.2499</v>
      </c>
      <c r="R122" s="21" t="inlineStr"/>
    </row>
    <row r="123">
      <c r="A123" t="n">
        <v>121</v>
      </c>
      <c r="B123" t="inlineStr">
        <is>
          <t>La demande de retraite pour carrière longue se fait-elle par papier ou sur le site de la CARSAT ?</t>
        </is>
      </c>
      <c r="C123">
        <f>E123+H123+K123</f>
        <v/>
      </c>
      <c r="D123" s="5" t="inlineStr">
        <is>
          <t>[1]</t>
        </is>
      </c>
      <c r="E123" s="16" t="n">
        <v>1</v>
      </c>
      <c r="F123">
        <f>E123/$C123</f>
        <v/>
      </c>
      <c r="G123" s="5" t="inlineStr">
        <is>
          <t>[]</t>
        </is>
      </c>
      <c r="H123" t="n">
        <v>0</v>
      </c>
      <c r="I123">
        <f>H123/$C123</f>
        <v/>
      </c>
      <c r="J123" s="5" t="inlineStr">
        <is>
          <t>[]</t>
        </is>
      </c>
      <c r="K123" s="18" t="n">
        <v>0</v>
      </c>
      <c r="L123">
        <f>K123/$C123</f>
        <v/>
      </c>
      <c r="M123" s="19" t="n">
        <v>1</v>
      </c>
      <c r="N123">
        <f>M123/$C123</f>
        <v/>
      </c>
      <c r="O123" s="7" t="n">
        <v>0.75</v>
      </c>
      <c r="P123" s="22" t="n">
        <v>0.006900000000000001</v>
      </c>
      <c r="Q123" s="20" t="n">
        <v>16.887915</v>
      </c>
      <c r="R123" s="21" t="inlineStr"/>
    </row>
    <row r="124">
      <c r="A124" t="n">
        <v>122</v>
      </c>
      <c r="B124" t="inlineStr">
        <is>
          <t>un usager se demande comment faire pour avoir un crédit d'impôt par anticipation pour les dépenses qu'il réalise pour payer une personne qui lui fait des travaux de jardinage à domicile.</t>
        </is>
      </c>
      <c r="C124">
        <f>E124+H124+K124</f>
        <v/>
      </c>
      <c r="D124" s="5" t="inlineStr">
        <is>
          <t>[1, 2, 3, 4, 5]</t>
        </is>
      </c>
      <c r="E124" s="16" t="n">
        <v>5</v>
      </c>
      <c r="F124">
        <f>E124/$C124</f>
        <v/>
      </c>
      <c r="G124" s="5" t="inlineStr">
        <is>
          <t>[]</t>
        </is>
      </c>
      <c r="H124" t="n">
        <v>0</v>
      </c>
      <c r="I124">
        <f>H124/$C124</f>
        <v/>
      </c>
      <c r="J124" s="5" t="inlineStr">
        <is>
          <t>[]</t>
        </is>
      </c>
      <c r="K124" s="18" t="n">
        <v>0</v>
      </c>
      <c r="L124">
        <f>K124/$C124</f>
        <v/>
      </c>
      <c r="M124" s="19" t="n">
        <v>1</v>
      </c>
      <c r="N124">
        <f>M124/$C124</f>
        <v/>
      </c>
      <c r="O124" s="7" t="n">
        <v>0.95</v>
      </c>
      <c r="P124" s="22" t="n">
        <v>0.02211</v>
      </c>
      <c r="Q124" s="20" t="n">
        <v>23.556463</v>
      </c>
      <c r="R124" s="21" t="inlineStr"/>
    </row>
    <row r="125">
      <c r="A125" t="n">
        <v>123</v>
      </c>
      <c r="B125" t="inlineStr">
        <is>
          <t>Peut-on voter sans avoir signalé son déménagement ?</t>
        </is>
      </c>
      <c r="C125">
        <f>E125+H125+K125</f>
        <v/>
      </c>
      <c r="D125" s="5" t="inlineStr">
        <is>
          <t>[1, 2, 3, 4]</t>
        </is>
      </c>
      <c r="E125" s="16" t="n">
        <v>4</v>
      </c>
      <c r="F125">
        <f>E125/$C125</f>
        <v/>
      </c>
      <c r="G125" s="5" t="inlineStr">
        <is>
          <t>[]</t>
        </is>
      </c>
      <c r="H125" t="n">
        <v>0</v>
      </c>
      <c r="I125">
        <f>H125/$C125</f>
        <v/>
      </c>
      <c r="J125" s="5" t="inlineStr">
        <is>
          <t>[]</t>
        </is>
      </c>
      <c r="K125" s="18" t="n">
        <v>0</v>
      </c>
      <c r="L125">
        <f>K125/$C125</f>
        <v/>
      </c>
      <c r="M125" s="19" t="n">
        <v>0</v>
      </c>
      <c r="N125">
        <f>M125/$C125</f>
        <v/>
      </c>
      <c r="O125" s="7" t="n">
        <v>1</v>
      </c>
      <c r="P125" s="22" t="n">
        <v>0.01413</v>
      </c>
      <c r="Q125" s="20" t="n">
        <v>21.152667</v>
      </c>
      <c r="R125" s="21" t="inlineStr"/>
    </row>
    <row r="126">
      <c r="A126" t="n">
        <v>124</v>
      </c>
      <c r="B126" t="inlineStr">
        <is>
          <t>Une usagère ne comprend par le montant d’allocations sociales qu’elle touche ce mois-ci. En effet, le montant a été divisé par deux par rapport aux mois précédents et elle n’a plus que 150€. Elle cherche à comprendre pourquoi le montant a ainsi diminué.
Après avoir consulté le compte CAF de l’usagère avec son accord, il semble que la CAF opère une retenue sur le montant du RSA alloué à l’usagère suite à une déclaration erronée par le passé.
La CAF peut-elle faire une saisie sur le RSA et sous quelles conditions ? Comment débloquer la situation ?</t>
        </is>
      </c>
      <c r="C126">
        <f>E126+H126+K126</f>
        <v/>
      </c>
      <c r="D126" s="5" t="inlineStr">
        <is>
          <t>[1, 2, 3, 4, 5, 6, 7, 8, 9, 10]</t>
        </is>
      </c>
      <c r="E126" s="16" t="n">
        <v>10</v>
      </c>
      <c r="F126">
        <f>E126/$C126</f>
        <v/>
      </c>
      <c r="G126" s="5" t="inlineStr">
        <is>
          <t>[]</t>
        </is>
      </c>
      <c r="H126" t="n">
        <v>0</v>
      </c>
      <c r="I126">
        <f>H126/$C126</f>
        <v/>
      </c>
      <c r="J126" s="5" t="inlineStr">
        <is>
          <t>[]</t>
        </is>
      </c>
      <c r="K126" s="18" t="n">
        <v>0</v>
      </c>
      <c r="L126">
        <f>K126/$C126</f>
        <v/>
      </c>
      <c r="M126" s="19" t="n">
        <v>0</v>
      </c>
      <c r="N126">
        <f>M126/$C126</f>
        <v/>
      </c>
      <c r="O126" s="7" t="n">
        <v>1</v>
      </c>
      <c r="P126" s="22" t="n">
        <v>0.03855</v>
      </c>
      <c r="Q126" s="20" t="n">
        <v>28.848559</v>
      </c>
      <c r="R126" s="21" t="inlineStr"/>
    </row>
    <row r="127">
      <c r="A127" t="n">
        <v>125</v>
      </c>
      <c r="B127" t="inlineStr">
        <is>
          <t>est ce que je peux m'inscrire sur les listes électorales auprès de ma mairie ?</t>
        </is>
      </c>
      <c r="C127">
        <f>E127+H127+K127</f>
        <v/>
      </c>
      <c r="D127" s="5" t="inlineStr">
        <is>
          <t>[1, 2, 3, 4, 5, 6]</t>
        </is>
      </c>
      <c r="E127" s="16" t="n">
        <v>6</v>
      </c>
      <c r="F127">
        <f>E127/$C127</f>
        <v/>
      </c>
      <c r="G127" s="5" t="inlineStr">
        <is>
          <t>[]</t>
        </is>
      </c>
      <c r="H127" t="n">
        <v>0</v>
      </c>
      <c r="I127">
        <f>H127/$C127</f>
        <v/>
      </c>
      <c r="J127" s="5" t="inlineStr">
        <is>
          <t>[]</t>
        </is>
      </c>
      <c r="K127" s="18" t="n">
        <v>0</v>
      </c>
      <c r="L127">
        <f>K127/$C127</f>
        <v/>
      </c>
      <c r="M127" s="19" t="n">
        <v>1</v>
      </c>
      <c r="N127">
        <f>M127/$C127</f>
        <v/>
      </c>
      <c r="O127" s="7" t="n">
        <v>0.9583333333333334</v>
      </c>
      <c r="P127" s="22" t="n">
        <v>0.021</v>
      </c>
      <c r="Q127" s="20" t="n">
        <v>24.153698</v>
      </c>
      <c r="R127" s="21" t="inlineStr"/>
    </row>
    <row r="128">
      <c r="A128" t="n">
        <v>126</v>
      </c>
      <c r="B128" t="inlineStr">
        <is>
          <t>je suis au chômage indemnisé, puis je faire ma demande de retraite ?</t>
        </is>
      </c>
      <c r="C128">
        <f>E128+H128+K128</f>
        <v/>
      </c>
      <c r="D128" s="5" t="inlineStr">
        <is>
          <t>[1, 2, 3, 4]</t>
        </is>
      </c>
      <c r="E128" s="16" t="n">
        <v>4</v>
      </c>
      <c r="F128">
        <f>E128/$C128</f>
        <v/>
      </c>
      <c r="G128" s="5" t="inlineStr">
        <is>
          <t>[]</t>
        </is>
      </c>
      <c r="H128" t="n">
        <v>0</v>
      </c>
      <c r="I128">
        <f>H128/$C128</f>
        <v/>
      </c>
      <c r="J128" s="5" t="inlineStr">
        <is>
          <t>[]</t>
        </is>
      </c>
      <c r="K128" s="18" t="n">
        <v>0</v>
      </c>
      <c r="L128">
        <f>K128/$C128</f>
        <v/>
      </c>
      <c r="M128" s="19" t="n">
        <v>0</v>
      </c>
      <c r="N128">
        <f>M128/$C128</f>
        <v/>
      </c>
      <c r="O128" s="7" t="n">
        <v>1</v>
      </c>
      <c r="P128" s="22" t="n">
        <v>0.01626</v>
      </c>
      <c r="Q128" s="20" t="n">
        <v>21.184731</v>
      </c>
      <c r="R128" s="21" t="inlineStr"/>
    </row>
    <row r="129">
      <c r="A129" t="n">
        <v>127</v>
      </c>
      <c r="B129" t="inlineStr">
        <is>
          <t>comment inscrire ses enfants au collège ?</t>
        </is>
      </c>
      <c r="C129">
        <f>E129+H129+K129</f>
        <v/>
      </c>
      <c r="D129" s="5" t="inlineStr">
        <is>
          <t>[1, 2, 3, 4, 5, 6]</t>
        </is>
      </c>
      <c r="E129" s="16" t="n">
        <v>6</v>
      </c>
      <c r="F129">
        <f>E129/$C129</f>
        <v/>
      </c>
      <c r="G129" s="5" t="inlineStr">
        <is>
          <t>[]</t>
        </is>
      </c>
      <c r="H129" t="n">
        <v>0</v>
      </c>
      <c r="I129">
        <f>H129/$C129</f>
        <v/>
      </c>
      <c r="J129" s="5" t="inlineStr">
        <is>
          <t>[]</t>
        </is>
      </c>
      <c r="K129" s="18" t="n">
        <v>0</v>
      </c>
      <c r="L129">
        <f>K129/$C129</f>
        <v/>
      </c>
      <c r="M129" s="19" t="n">
        <v>0</v>
      </c>
      <c r="N129">
        <f>M129/$C129</f>
        <v/>
      </c>
      <c r="O129" s="7" t="n">
        <v>1</v>
      </c>
      <c r="P129" s="22" t="n">
        <v>0.02838</v>
      </c>
      <c r="Q129" s="20" t="n">
        <v>25.646273</v>
      </c>
      <c r="R129" s="21" t="inlineStr"/>
    </row>
    <row r="130">
      <c r="A130" t="n">
        <v>128</v>
      </c>
      <c r="B130" t="inlineStr">
        <is>
          <t>Quelles sont les ressources prises en compte pour le calcul des droits au RSA ?</t>
        </is>
      </c>
      <c r="C130">
        <f>E130+H130+K130</f>
        <v/>
      </c>
      <c r="D130" s="5" t="inlineStr">
        <is>
          <t>[1, 2, 3, 4, 5, 6, 7]</t>
        </is>
      </c>
      <c r="E130" s="16" t="n">
        <v>7</v>
      </c>
      <c r="F130">
        <f>E130/$C130</f>
        <v/>
      </c>
      <c r="G130" s="5" t="inlineStr">
        <is>
          <t>[]</t>
        </is>
      </c>
      <c r="H130" t="n">
        <v>0</v>
      </c>
      <c r="I130">
        <f>H130/$C130</f>
        <v/>
      </c>
      <c r="J130" s="5" t="inlineStr">
        <is>
          <t>[]</t>
        </is>
      </c>
      <c r="K130" s="18" t="n">
        <v>0</v>
      </c>
      <c r="L130">
        <f>K130/$C130</f>
        <v/>
      </c>
      <c r="M130" s="19" t="n">
        <v>2</v>
      </c>
      <c r="N130">
        <f>M130/$C130</f>
        <v/>
      </c>
      <c r="O130" s="7" t="n">
        <v>0.9285714285714286</v>
      </c>
      <c r="P130" s="22" t="n">
        <v>0.01953</v>
      </c>
      <c r="Q130" s="20" t="n">
        <v>23.482143</v>
      </c>
      <c r="R130" s="21" t="inlineStr"/>
    </row>
    <row r="131">
      <c r="A131" t="n">
        <v>129</v>
      </c>
      <c r="B131" t="inlineStr">
        <is>
          <t>maladie professionnelle et retraite</t>
        </is>
      </c>
      <c r="C131">
        <f>E131+H131+K131</f>
        <v/>
      </c>
      <c r="D131" s="5" t="inlineStr">
        <is>
          <t>[1, 2]</t>
        </is>
      </c>
      <c r="E131" s="16" t="n">
        <v>2</v>
      </c>
      <c r="F131">
        <f>E131/$C131</f>
        <v/>
      </c>
      <c r="G131" s="5" t="inlineStr">
        <is>
          <t>[]</t>
        </is>
      </c>
      <c r="H131" t="n">
        <v>0</v>
      </c>
      <c r="I131">
        <f>H131/$C131</f>
        <v/>
      </c>
      <c r="J131" s="5" t="inlineStr">
        <is>
          <t>[]</t>
        </is>
      </c>
      <c r="K131" s="18" t="n">
        <v>0</v>
      </c>
      <c r="L131">
        <f>K131/$C131</f>
        <v/>
      </c>
      <c r="M131" s="19" t="n">
        <v>0</v>
      </c>
      <c r="N131">
        <f>M131/$C131</f>
        <v/>
      </c>
      <c r="O131" s="7" t="n">
        <v>1</v>
      </c>
      <c r="P131" s="22" t="n">
        <v>0.0081</v>
      </c>
      <c r="Q131" s="20" t="n">
        <v>18.20743</v>
      </c>
      <c r="R131" s="21" t="inlineStr"/>
    </row>
    <row r="132">
      <c r="A132" t="n">
        <v>130</v>
      </c>
      <c r="B132" t="inlineStr">
        <is>
          <t>Quelles sont les étapes pour déclarer administrativement son handicap?</t>
        </is>
      </c>
      <c r="C132">
        <f>E132+H132+K132</f>
        <v/>
      </c>
      <c r="D132" s="5" t="inlineStr">
        <is>
          <t>[1, 2, 3, 4, 5, 6]</t>
        </is>
      </c>
      <c r="E132" s="16" t="n">
        <v>6</v>
      </c>
      <c r="F132">
        <f>E132/$C132</f>
        <v/>
      </c>
      <c r="G132" s="5" t="inlineStr">
        <is>
          <t>[]</t>
        </is>
      </c>
      <c r="H132" t="n">
        <v>0</v>
      </c>
      <c r="I132">
        <f>H132/$C132</f>
        <v/>
      </c>
      <c r="J132" s="5" t="inlineStr">
        <is>
          <t>[7]</t>
        </is>
      </c>
      <c r="K132" s="18" t="n">
        <v>1</v>
      </c>
      <c r="L132">
        <f>K132/$C132</f>
        <v/>
      </c>
      <c r="M132" s="19" t="n">
        <v>1</v>
      </c>
      <c r="N132">
        <f>M132/$C132</f>
        <v/>
      </c>
      <c r="O132" s="7" t="n">
        <v>0.7857142857142857</v>
      </c>
      <c r="P132" s="22" t="n">
        <v>0.02991</v>
      </c>
      <c r="Q132" s="20" t="n">
        <v>26.28606</v>
      </c>
      <c r="R132" s="21" t="inlineStr"/>
    </row>
    <row r="133">
      <c r="A133" t="n">
        <v>131</v>
      </c>
      <c r="B133" t="inlineStr">
        <is>
          <t>Comment demander sa retraite progressive?</t>
        </is>
      </c>
      <c r="C133">
        <f>E133+H133+K133</f>
        <v/>
      </c>
      <c r="D133" s="5" t="inlineStr">
        <is>
          <t>[1, 2, 3, 4, 5, 6]</t>
        </is>
      </c>
      <c r="E133" s="16" t="n">
        <v>6</v>
      </c>
      <c r="F133">
        <f>E133/$C133</f>
        <v/>
      </c>
      <c r="G133" s="5" t="inlineStr">
        <is>
          <t>[]</t>
        </is>
      </c>
      <c r="H133" t="n">
        <v>0</v>
      </c>
      <c r="I133">
        <f>H133/$C133</f>
        <v/>
      </c>
      <c r="J133" s="5" t="inlineStr">
        <is>
          <t>[]</t>
        </is>
      </c>
      <c r="K133" s="18" t="n">
        <v>0</v>
      </c>
      <c r="L133">
        <f>K133/$C133</f>
        <v/>
      </c>
      <c r="M133" s="19" t="n">
        <v>0</v>
      </c>
      <c r="N133">
        <f>M133/$C133</f>
        <v/>
      </c>
      <c r="O133" s="7" t="n">
        <v>1</v>
      </c>
      <c r="P133" s="22" t="n">
        <v>0.01563</v>
      </c>
      <c r="Q133" s="20" t="n">
        <v>21.504095</v>
      </c>
      <c r="R133" s="21" t="inlineStr"/>
    </row>
    <row r="134">
      <c r="A134" t="n">
        <v>132</v>
      </c>
      <c r="B134" t="inlineStr">
        <is>
          <t>Une femme qui bénéficie de l'AHA a vu son montant baisser alors que sa situation personnelle n'a pas changé.</t>
        </is>
      </c>
      <c r="C134">
        <f>E134+H134+K134</f>
        <v/>
      </c>
      <c r="D134" s="5" t="inlineStr">
        <is>
          <t>[1, 2, 3]</t>
        </is>
      </c>
      <c r="E134" s="16" t="n">
        <v>3</v>
      </c>
      <c r="F134">
        <f>E134/$C134</f>
        <v/>
      </c>
      <c r="G134" s="5" t="inlineStr">
        <is>
          <t>[]</t>
        </is>
      </c>
      <c r="H134" t="n">
        <v>0</v>
      </c>
      <c r="I134">
        <f>H134/$C134</f>
        <v/>
      </c>
      <c r="J134" s="5" t="inlineStr">
        <is>
          <t>[]</t>
        </is>
      </c>
      <c r="K134" s="18" t="n">
        <v>0</v>
      </c>
      <c r="L134">
        <f>K134/$C134</f>
        <v/>
      </c>
      <c r="M134" s="19" t="n">
        <v>1</v>
      </c>
      <c r="N134">
        <f>M134/$C134</f>
        <v/>
      </c>
      <c r="O134" s="7" t="n">
        <v>0.9166666666666666</v>
      </c>
      <c r="P134" s="22" t="n">
        <v>0.0165</v>
      </c>
      <c r="Q134" s="20" t="n">
        <v>22.527405</v>
      </c>
      <c r="R134" s="21" t="inlineStr"/>
    </row>
    <row r="135">
      <c r="A135" t="n">
        <v>133</v>
      </c>
      <c r="B135" t="inlineStr">
        <is>
          <t>quand faire sa demande de départ en retraite</t>
        </is>
      </c>
      <c r="C135">
        <f>E135+H135+K135</f>
        <v/>
      </c>
      <c r="D135" s="5" t="inlineStr">
        <is>
          <t>[1]</t>
        </is>
      </c>
      <c r="E135" s="16" t="n">
        <v>1</v>
      </c>
      <c r="F135">
        <f>E135/$C135</f>
        <v/>
      </c>
      <c r="G135" s="5" t="inlineStr">
        <is>
          <t>[]</t>
        </is>
      </c>
      <c r="H135" t="n">
        <v>0</v>
      </c>
      <c r="I135">
        <f>H135/$C135</f>
        <v/>
      </c>
      <c r="J135" s="5" t="inlineStr">
        <is>
          <t>[]</t>
        </is>
      </c>
      <c r="K135" s="18" t="n">
        <v>0</v>
      </c>
      <c r="L135">
        <f>K135/$C135</f>
        <v/>
      </c>
      <c r="M135" s="19" t="n">
        <v>0</v>
      </c>
      <c r="N135">
        <f>M135/$C135</f>
        <v/>
      </c>
      <c r="O135" s="7" t="n">
        <v>1</v>
      </c>
      <c r="P135" s="22" t="n">
        <v>0.00672</v>
      </c>
      <c r="Q135" s="20" t="n">
        <v>17.146527</v>
      </c>
      <c r="R135" s="21" t="inlineStr"/>
    </row>
    <row r="136">
      <c r="A136" t="n">
        <v>134</v>
      </c>
      <c r="B136" t="inlineStr">
        <is>
          <t>L'acheteur a la déclaration de cession et la carte grise barrée. Cela ne suffit-il pas pour finaliser la démarche de changement de carte grise ?</t>
        </is>
      </c>
      <c r="C136">
        <f>E136+H136+K136</f>
        <v/>
      </c>
      <c r="D136" s="5" t="inlineStr">
        <is>
          <t>[1, 2, 3, 4]</t>
        </is>
      </c>
      <c r="E136" s="16" t="n">
        <v>4</v>
      </c>
      <c r="F136">
        <f>E136/$C136</f>
        <v/>
      </c>
      <c r="G136" s="5" t="inlineStr">
        <is>
          <t>[]</t>
        </is>
      </c>
      <c r="H136" t="n">
        <v>0</v>
      </c>
      <c r="I136">
        <f>H136/$C136</f>
        <v/>
      </c>
      <c r="J136" s="5" t="inlineStr">
        <is>
          <t>[]</t>
        </is>
      </c>
      <c r="K136" s="18" t="n">
        <v>0</v>
      </c>
      <c r="L136">
        <f>K136/$C136</f>
        <v/>
      </c>
      <c r="M136" s="19" t="n">
        <v>0</v>
      </c>
      <c r="N136">
        <f>M136/$C136</f>
        <v/>
      </c>
      <c r="O136" s="7" t="n">
        <v>1</v>
      </c>
      <c r="P136" s="22" t="n">
        <v>0.01692</v>
      </c>
      <c r="Q136" s="20" t="n">
        <v>21.765579</v>
      </c>
      <c r="R136" s="21" t="inlineStr"/>
    </row>
    <row r="137">
      <c r="A137" t="n">
        <v>135</v>
      </c>
      <c r="B137" t="inlineStr">
        <is>
          <t>je suis surendetté comment peut-on m'aider ?</t>
        </is>
      </c>
      <c r="C137">
        <f>E137+H137+K137</f>
        <v/>
      </c>
      <c r="D137" s="5" t="inlineStr">
        <is>
          <t>[1, 2, 3, 4, 5]</t>
        </is>
      </c>
      <c r="E137" s="16" t="n">
        <v>5</v>
      </c>
      <c r="F137">
        <f>E137/$C137</f>
        <v/>
      </c>
      <c r="G137" s="5" t="inlineStr">
        <is>
          <t>[]</t>
        </is>
      </c>
      <c r="H137" t="n">
        <v>0</v>
      </c>
      <c r="I137">
        <f>H137/$C137</f>
        <v/>
      </c>
      <c r="J137" s="5" t="inlineStr">
        <is>
          <t>[]</t>
        </is>
      </c>
      <c r="K137" s="18" t="n">
        <v>0</v>
      </c>
      <c r="L137">
        <f>K137/$C137</f>
        <v/>
      </c>
      <c r="M137" s="19" t="n">
        <v>1</v>
      </c>
      <c r="N137">
        <f>M137/$C137</f>
        <v/>
      </c>
      <c r="O137" s="7" t="n">
        <v>0.95</v>
      </c>
      <c r="P137" s="22" t="n">
        <v>0.02712</v>
      </c>
      <c r="Q137" s="20" t="n">
        <v>21.550494</v>
      </c>
      <c r="R137" s="21" t="inlineStr"/>
    </row>
    <row r="138">
      <c r="A138" t="n">
        <v>136</v>
      </c>
      <c r="B138" t="inlineStr">
        <is>
          <t>comment contacter la banque de France ?</t>
        </is>
      </c>
      <c r="C138">
        <f>E138+H138+K138</f>
        <v/>
      </c>
      <c r="D138" s="5" t="inlineStr">
        <is>
          <t>[1, 2, 3, 4]</t>
        </is>
      </c>
      <c r="E138" s="16" t="n">
        <v>4</v>
      </c>
      <c r="F138">
        <f>E138/$C138</f>
        <v/>
      </c>
      <c r="G138" s="5" t="inlineStr">
        <is>
          <t>[]</t>
        </is>
      </c>
      <c r="H138" t="n">
        <v>0</v>
      </c>
      <c r="I138">
        <f>H138/$C138</f>
        <v/>
      </c>
      <c r="J138" s="5" t="inlineStr">
        <is>
          <t>[]</t>
        </is>
      </c>
      <c r="K138" s="18" t="n">
        <v>0</v>
      </c>
      <c r="L138">
        <f>K138/$C138</f>
        <v/>
      </c>
      <c r="M138" s="19" t="n">
        <v>0</v>
      </c>
      <c r="N138">
        <f>M138/$C138</f>
        <v/>
      </c>
      <c r="O138" s="7" t="n">
        <v>1</v>
      </c>
      <c r="P138" s="22" t="n">
        <v>0.0174</v>
      </c>
      <c r="Q138" s="20" t="n">
        <v>22.718487</v>
      </c>
      <c r="R138" s="21" t="inlineStr"/>
    </row>
    <row r="139">
      <c r="A139" t="n">
        <v>137</v>
      </c>
      <c r="B139" t="inlineStr">
        <is>
          <t>mon enfant est est malade, puis-je bénéficier du Dahlir?</t>
        </is>
      </c>
      <c r="C139">
        <f>E139+H139+K139</f>
        <v/>
      </c>
      <c r="D139" s="5" t="inlineStr">
        <is>
          <t>[1, 2, 3]</t>
        </is>
      </c>
      <c r="E139" s="16" t="n">
        <v>3</v>
      </c>
      <c r="F139">
        <f>E139/$C139</f>
        <v/>
      </c>
      <c r="G139" s="5" t="inlineStr">
        <is>
          <t>[]</t>
        </is>
      </c>
      <c r="H139" t="n">
        <v>0</v>
      </c>
      <c r="I139">
        <f>H139/$C139</f>
        <v/>
      </c>
      <c r="J139" s="5" t="inlineStr">
        <is>
          <t>[]</t>
        </is>
      </c>
      <c r="K139" s="18" t="n">
        <v>0</v>
      </c>
      <c r="L139">
        <f>K139/$C139</f>
        <v/>
      </c>
      <c r="M139" s="19" t="n">
        <v>0</v>
      </c>
      <c r="N139">
        <f>M139/$C139</f>
        <v/>
      </c>
      <c r="O139" s="7" t="n">
        <v>1</v>
      </c>
      <c r="P139" s="22" t="n">
        <v>0.01134</v>
      </c>
      <c r="Q139" s="20" t="n">
        <v>19.108146</v>
      </c>
      <c r="R139" s="21" t="inlineStr"/>
    </row>
    <row r="140">
      <c r="A140" t="n">
        <v>138</v>
      </c>
      <c r="B140" t="inlineStr">
        <is>
          <t>Comment contacter le défenseur des droits ?</t>
        </is>
      </c>
      <c r="C140">
        <f>E140+H140+K140</f>
        <v/>
      </c>
      <c r="D140" s="5" t="inlineStr">
        <is>
          <t>[1, 2, 3, 4]</t>
        </is>
      </c>
      <c r="E140" s="16" t="n">
        <v>4</v>
      </c>
      <c r="F140">
        <f>E140/$C140</f>
        <v/>
      </c>
      <c r="G140" s="5" t="inlineStr">
        <is>
          <t>[]</t>
        </is>
      </c>
      <c r="H140" t="n">
        <v>0</v>
      </c>
      <c r="I140">
        <f>H140/$C140</f>
        <v/>
      </c>
      <c r="J140" s="5" t="inlineStr">
        <is>
          <t>[]</t>
        </is>
      </c>
      <c r="K140" s="18" t="n">
        <v>0</v>
      </c>
      <c r="L140">
        <f>K140/$C140</f>
        <v/>
      </c>
      <c r="M140" s="19" t="n">
        <v>1</v>
      </c>
      <c r="N140">
        <f>M140/$C140</f>
        <v/>
      </c>
      <c r="O140" s="7" t="n">
        <v>0.9375</v>
      </c>
      <c r="P140" s="22" t="n">
        <v>0.01596</v>
      </c>
      <c r="Q140" s="20" t="n">
        <v>20.03991</v>
      </c>
      <c r="R140" s="21" t="inlineStr"/>
    </row>
    <row r="141">
      <c r="A141" t="n">
        <v>139</v>
      </c>
      <c r="B141" t="inlineStr">
        <is>
          <t>Comment faire une réclamation pour un chèque énergie ?</t>
        </is>
      </c>
      <c r="C141">
        <f>E141+H141+K141</f>
        <v/>
      </c>
      <c r="D141" s="5" t="inlineStr">
        <is>
          <t>[1, 2, 3, 4, 5]</t>
        </is>
      </c>
      <c r="E141" s="16" t="n">
        <v>5</v>
      </c>
      <c r="F141">
        <f>E141/$C141</f>
        <v/>
      </c>
      <c r="G141" s="5" t="inlineStr">
        <is>
          <t>[]</t>
        </is>
      </c>
      <c r="H141" t="n">
        <v>0</v>
      </c>
      <c r="I141">
        <f>H141/$C141</f>
        <v/>
      </c>
      <c r="J141" s="5" t="inlineStr">
        <is>
          <t>[]</t>
        </is>
      </c>
      <c r="K141" s="18" t="n">
        <v>0</v>
      </c>
      <c r="L141">
        <f>K141/$C141</f>
        <v/>
      </c>
      <c r="M141" s="19" t="n">
        <v>0</v>
      </c>
      <c r="N141">
        <f>M141/$C141</f>
        <v/>
      </c>
      <c r="O141" s="7" t="n">
        <v>1</v>
      </c>
      <c r="P141" s="22" t="n">
        <v>0.01431</v>
      </c>
      <c r="Q141" s="20" t="n">
        <v>20.946368</v>
      </c>
      <c r="R141" s="21" t="inlineStr"/>
    </row>
    <row r="142">
      <c r="A142" t="n">
        <v>140</v>
      </c>
      <c r="B142" t="inlineStr">
        <is>
          <t>Comment une rectification de nom auprès de l'INSEE ?</t>
        </is>
      </c>
      <c r="C142">
        <f>E142+H142+K142</f>
        <v/>
      </c>
      <c r="D142" s="5" t="inlineStr">
        <is>
          <t>[1, 2]</t>
        </is>
      </c>
      <c r="E142" s="16" t="n">
        <v>2</v>
      </c>
      <c r="F142">
        <f>E142/$C142</f>
        <v/>
      </c>
      <c r="G142" s="5" t="inlineStr">
        <is>
          <t>[]</t>
        </is>
      </c>
      <c r="H142" t="n">
        <v>0</v>
      </c>
      <c r="I142">
        <f>H142/$C142</f>
        <v/>
      </c>
      <c r="J142" s="5" t="inlineStr">
        <is>
          <t>[]</t>
        </is>
      </c>
      <c r="K142" s="18" t="n">
        <v>0</v>
      </c>
      <c r="L142">
        <f>K142/$C142</f>
        <v/>
      </c>
      <c r="M142" s="19" t="n">
        <v>0</v>
      </c>
      <c r="N142">
        <f>M142/$C142</f>
        <v/>
      </c>
      <c r="O142" s="7" t="n">
        <v>1</v>
      </c>
      <c r="P142" s="22" t="n">
        <v>0.008670000000000001</v>
      </c>
      <c r="Q142" s="20" t="n">
        <v>18.746686</v>
      </c>
      <c r="R142" s="21" t="inlineStr"/>
    </row>
    <row r="143">
      <c r="A143" t="n">
        <v>141</v>
      </c>
      <c r="B143" t="inlineStr">
        <is>
          <t>Un usager polonais n'arrive pas à créer son compte sur AMELI plusieurs erreurs sont survenues , bien que les données renseignées (numéro de sécurité sociale, RIB...) soient correctes. Que faire ?</t>
        </is>
      </c>
      <c r="C143">
        <f>E143+H143+K143</f>
        <v/>
      </c>
      <c r="D143" s="5" t="inlineStr">
        <is>
          <t>[1, 2]</t>
        </is>
      </c>
      <c r="E143" s="16" t="n">
        <v>2</v>
      </c>
      <c r="F143">
        <f>E143/$C143</f>
        <v/>
      </c>
      <c r="G143" s="5" t="inlineStr">
        <is>
          <t>[]</t>
        </is>
      </c>
      <c r="H143" t="n">
        <v>0</v>
      </c>
      <c r="I143">
        <f>H143/$C143</f>
        <v/>
      </c>
      <c r="J143" s="5" t="inlineStr">
        <is>
          <t>[]</t>
        </is>
      </c>
      <c r="K143" s="18" t="n">
        <v>0</v>
      </c>
      <c r="L143">
        <f>K143/$C143</f>
        <v/>
      </c>
      <c r="M143" s="19" t="n">
        <v>0</v>
      </c>
      <c r="N143">
        <f>M143/$C143</f>
        <v/>
      </c>
      <c r="O143" s="7" t="n">
        <v>1</v>
      </c>
      <c r="P143" s="22" t="n">
        <v>0.01272</v>
      </c>
      <c r="Q143" s="20" t="n">
        <v>18.928785</v>
      </c>
      <c r="R143" s="21" t="inlineStr"/>
    </row>
    <row r="144">
      <c r="A144" t="n">
        <v>142</v>
      </c>
      <c r="B144" t="inlineStr">
        <is>
          <t>Carte européenne d'assurance maladie</t>
        </is>
      </c>
      <c r="C144">
        <f>E144+H144+K144</f>
        <v/>
      </c>
      <c r="D144" s="5" t="inlineStr">
        <is>
          <t>[1, 2]</t>
        </is>
      </c>
      <c r="E144" s="16" t="n">
        <v>2</v>
      </c>
      <c r="F144">
        <f>E144/$C144</f>
        <v/>
      </c>
      <c r="G144" s="5" t="inlineStr">
        <is>
          <t>[]</t>
        </is>
      </c>
      <c r="H144" t="n">
        <v>0</v>
      </c>
      <c r="I144">
        <f>H144/$C144</f>
        <v/>
      </c>
      <c r="J144" s="5" t="inlineStr">
        <is>
          <t>[]</t>
        </is>
      </c>
      <c r="K144" s="18" t="n">
        <v>0</v>
      </c>
      <c r="L144">
        <f>K144/$C144</f>
        <v/>
      </c>
      <c r="M144" s="19" t="n">
        <v>0</v>
      </c>
      <c r="N144">
        <f>M144/$C144</f>
        <v/>
      </c>
      <c r="O144" s="7" t="n">
        <v>1</v>
      </c>
      <c r="P144" s="22" t="n">
        <v>0.009720000000000001</v>
      </c>
      <c r="Q144" s="20" t="n">
        <v>18.626856</v>
      </c>
      <c r="R144" s="21" t="inlineStr"/>
    </row>
    <row r="145">
      <c r="A145" t="n">
        <v>143</v>
      </c>
      <c r="B145" t="inlineStr">
        <is>
          <t>je reçois une personne qui a perdu sa carte vitale, comment la remplacer ?</t>
        </is>
      </c>
      <c r="C145">
        <f>E145+H145+K145</f>
        <v/>
      </c>
      <c r="D145" s="5" t="inlineStr">
        <is>
          <t>[1, 2, 3]</t>
        </is>
      </c>
      <c r="E145" s="16" t="n">
        <v>3</v>
      </c>
      <c r="F145">
        <f>E145/$C145</f>
        <v/>
      </c>
      <c r="G145" s="5" t="inlineStr">
        <is>
          <t>[]</t>
        </is>
      </c>
      <c r="H145" t="n">
        <v>0</v>
      </c>
      <c r="I145">
        <f>H145/$C145</f>
        <v/>
      </c>
      <c r="J145" s="5" t="inlineStr">
        <is>
          <t>[]</t>
        </is>
      </c>
      <c r="K145" s="18" t="n">
        <v>0</v>
      </c>
      <c r="L145">
        <f>K145/$C145</f>
        <v/>
      </c>
      <c r="M145" s="19" t="n">
        <v>0</v>
      </c>
      <c r="N145">
        <f>M145/$C145</f>
        <v/>
      </c>
      <c r="O145" s="7" t="n">
        <v>1</v>
      </c>
      <c r="P145" s="22" t="n">
        <v>0.01269</v>
      </c>
      <c r="Q145" s="20" t="n">
        <v>20.040392</v>
      </c>
      <c r="R145" s="21" t="inlineStr"/>
    </row>
    <row r="146">
      <c r="A146" t="n">
        <v>144</v>
      </c>
      <c r="B146" t="inlineStr">
        <is>
          <t>un usager a acheté un véhicule à un particulier. Il a le certificat de cession signé, la carte grise barrée. Il veut faire la demande de carte grise sur le site de l'agence nationale des titres sécurisés et coche qu'il n'a pas le code de session car le vendeur a 86 ans et pas de mail ni de compte sur l'agence nationale des titres sécurisés et ne veut pas, vu son âge, faire des démarches en ligne. L'usager acheteur peut-il faire la démarche ?</t>
        </is>
      </c>
      <c r="C146">
        <f>E146+H146+K146</f>
        <v/>
      </c>
      <c r="D146" s="5" t="inlineStr">
        <is>
          <t>[1, 2, 3, 4, 5]</t>
        </is>
      </c>
      <c r="E146" s="16" t="n">
        <v>5</v>
      </c>
      <c r="F146">
        <f>E146/$C146</f>
        <v/>
      </c>
      <c r="G146" s="5" t="inlineStr">
        <is>
          <t>[]</t>
        </is>
      </c>
      <c r="H146" t="n">
        <v>0</v>
      </c>
      <c r="I146">
        <f>H146/$C146</f>
        <v/>
      </c>
      <c r="J146" s="5" t="inlineStr">
        <is>
          <t>[]</t>
        </is>
      </c>
      <c r="K146" s="18" t="n">
        <v>0</v>
      </c>
      <c r="L146">
        <f>K146/$C146</f>
        <v/>
      </c>
      <c r="M146" s="19" t="n">
        <v>0</v>
      </c>
      <c r="N146">
        <f>M146/$C146</f>
        <v/>
      </c>
      <c r="O146" s="7" t="n">
        <v>1</v>
      </c>
      <c r="P146" s="22" t="n">
        <v>0.02421</v>
      </c>
      <c r="Q146" s="20" t="n">
        <v>24.412626</v>
      </c>
      <c r="R146" s="21" t="inlineStr"/>
    </row>
    <row r="147">
      <c r="A147" t="n">
        <v>145</v>
      </c>
      <c r="B147" t="inlineStr">
        <is>
          <t>comment faire un dossier à la MDPH ?</t>
        </is>
      </c>
      <c r="C147">
        <f>E147+H147+K147</f>
        <v/>
      </c>
      <c r="D147" s="5" t="inlineStr">
        <is>
          <t>[1, 2, 3, 4, 5]</t>
        </is>
      </c>
      <c r="E147" s="16" t="n">
        <v>5</v>
      </c>
      <c r="F147">
        <f>E147/$C147</f>
        <v/>
      </c>
      <c r="G147" s="5" t="inlineStr">
        <is>
          <t>[]</t>
        </is>
      </c>
      <c r="H147" t="n">
        <v>0</v>
      </c>
      <c r="I147">
        <f>H147/$C147</f>
        <v/>
      </c>
      <c r="J147" s="5" t="inlineStr">
        <is>
          <t>[]</t>
        </is>
      </c>
      <c r="K147" s="18" t="n">
        <v>0</v>
      </c>
      <c r="L147">
        <f>K147/$C147</f>
        <v/>
      </c>
      <c r="M147" s="19" t="n">
        <v>0</v>
      </c>
      <c r="N147">
        <f>M147/$C147</f>
        <v/>
      </c>
      <c r="O147" s="7" t="n">
        <v>1</v>
      </c>
      <c r="P147" s="22" t="n">
        <v>0.0159</v>
      </c>
      <c r="Q147" s="20" t="n">
        <v>21.526279</v>
      </c>
      <c r="R147" s="21" t="inlineStr"/>
    </row>
    <row r="148">
      <c r="A148" t="n">
        <v>146</v>
      </c>
      <c r="B148" t="inlineStr">
        <is>
          <t>J'ai gagné un gros lot au loto, dois-je le déclarer aux impôts ?</t>
        </is>
      </c>
      <c r="C148">
        <f>E148+H148+K148</f>
        <v/>
      </c>
      <c r="D148" s="5" t="inlineStr">
        <is>
          <t>[1, 2]</t>
        </is>
      </c>
      <c r="E148" s="16" t="n">
        <v>2</v>
      </c>
      <c r="F148">
        <f>E148/$C148</f>
        <v/>
      </c>
      <c r="G148" s="5" t="inlineStr">
        <is>
          <t>[]</t>
        </is>
      </c>
      <c r="H148" t="n">
        <v>0</v>
      </c>
      <c r="I148">
        <f>H148/$C148</f>
        <v/>
      </c>
      <c r="J148" s="5" t="inlineStr">
        <is>
          <t>[]</t>
        </is>
      </c>
      <c r="K148" s="18" t="n">
        <v>0</v>
      </c>
      <c r="L148">
        <f>K148/$C148</f>
        <v/>
      </c>
      <c r="M148" s="19" t="n">
        <v>0</v>
      </c>
      <c r="N148">
        <f>M148/$C148</f>
        <v/>
      </c>
      <c r="O148" s="7" t="n">
        <v>1</v>
      </c>
      <c r="P148" s="22" t="n">
        <v>0.008699999999999999</v>
      </c>
      <c r="Q148" s="20" t="n">
        <v>17.522562</v>
      </c>
      <c r="R148" s="21" t="inlineStr"/>
    </row>
    <row r="149">
      <c r="A149" t="n">
        <v>147</v>
      </c>
      <c r="B149" t="inlineStr">
        <is>
          <t>documents nécessaires pour demande de logement social</t>
        </is>
      </c>
      <c r="C149">
        <f>E149+H149+K149</f>
        <v/>
      </c>
      <c r="D149" s="5" t="inlineStr">
        <is>
          <t>[1, 2, 3, 4, 5, 6, 7, 8]</t>
        </is>
      </c>
      <c r="E149" s="16" t="n">
        <v>8</v>
      </c>
      <c r="F149">
        <f>E149/$C149</f>
        <v/>
      </c>
      <c r="G149" s="5" t="inlineStr">
        <is>
          <t>[]</t>
        </is>
      </c>
      <c r="H149" t="n">
        <v>0</v>
      </c>
      <c r="I149">
        <f>H149/$C149</f>
        <v/>
      </c>
      <c r="J149" s="5" t="inlineStr">
        <is>
          <t>[]</t>
        </is>
      </c>
      <c r="K149" s="18" t="n">
        <v>0</v>
      </c>
      <c r="L149">
        <f>K149/$C149</f>
        <v/>
      </c>
      <c r="M149" s="19" t="n">
        <v>0</v>
      </c>
      <c r="N149">
        <f>M149/$C149</f>
        <v/>
      </c>
      <c r="O149" s="7" t="n">
        <v>1</v>
      </c>
      <c r="P149" s="22" t="n">
        <v>0.02424</v>
      </c>
      <c r="Q149" s="20" t="n">
        <v>23.516614</v>
      </c>
      <c r="R149" s="21" t="inlineStr"/>
    </row>
    <row r="150">
      <c r="A150" t="n">
        <v>148</v>
      </c>
      <c r="B150" t="inlineStr">
        <is>
          <t>peut-on demander l'aspa avant 65 ans ?</t>
        </is>
      </c>
      <c r="C150">
        <f>E150+H150+K150</f>
        <v/>
      </c>
      <c r="D150" s="5" t="inlineStr">
        <is>
          <t>[1, 2, 3, 4, 5]</t>
        </is>
      </c>
      <c r="E150" s="16" t="n">
        <v>5</v>
      </c>
      <c r="F150">
        <f>E150/$C150</f>
        <v/>
      </c>
      <c r="G150" s="5" t="inlineStr">
        <is>
          <t>[]</t>
        </is>
      </c>
      <c r="H150" t="n">
        <v>0</v>
      </c>
      <c r="I150">
        <f>H150/$C150</f>
        <v/>
      </c>
      <c r="J150" s="5" t="inlineStr">
        <is>
          <t>[]</t>
        </is>
      </c>
      <c r="K150" s="18" t="n">
        <v>0</v>
      </c>
      <c r="L150">
        <f>K150/$C150</f>
        <v/>
      </c>
      <c r="M150" s="19" t="n">
        <v>0</v>
      </c>
      <c r="N150">
        <f>M150/$C150</f>
        <v/>
      </c>
      <c r="O150" s="7" t="n">
        <v>1</v>
      </c>
      <c r="P150" s="22" t="n">
        <v>0.0207</v>
      </c>
      <c r="Q150" s="20" t="n">
        <v>23.883317</v>
      </c>
      <c r="R150" s="21" t="inlineStr"/>
    </row>
    <row r="151">
      <c r="A151" t="n">
        <v>149</v>
      </c>
      <c r="B151" t="inlineStr">
        <is>
          <t>Obligation de passer via FranceConnect pour changement d'adresse d'une carte grise ?</t>
        </is>
      </c>
      <c r="C151">
        <f>E151+H151+K151</f>
        <v/>
      </c>
      <c r="D151" s="5" t="inlineStr">
        <is>
          <t>[1, 2, 3]</t>
        </is>
      </c>
      <c r="E151" s="16" t="n">
        <v>3</v>
      </c>
      <c r="F151">
        <f>E151/$C151</f>
        <v/>
      </c>
      <c r="G151" s="5" t="inlineStr">
        <is>
          <t>[]</t>
        </is>
      </c>
      <c r="H151" t="n">
        <v>0</v>
      </c>
      <c r="I151">
        <f>H151/$C151</f>
        <v/>
      </c>
      <c r="J151" s="5" t="inlineStr">
        <is>
          <t>[]</t>
        </is>
      </c>
      <c r="K151" s="18" t="n">
        <v>0</v>
      </c>
      <c r="L151">
        <f>K151/$C151</f>
        <v/>
      </c>
      <c r="M151" s="19" t="n">
        <v>0</v>
      </c>
      <c r="N151">
        <f>M151/$C151</f>
        <v/>
      </c>
      <c r="O151" s="7" t="n">
        <v>1</v>
      </c>
      <c r="P151" s="22" t="n">
        <v>0.00915</v>
      </c>
      <c r="Q151" s="20" t="n">
        <v>18.697667</v>
      </c>
      <c r="R151" s="21" t="inlineStr"/>
    </row>
    <row r="152">
      <c r="A152" t="n">
        <v>150</v>
      </c>
      <c r="B152" t="inlineStr">
        <is>
          <t>Comment immatriculer un véhicule belge en immatriculation française?</t>
        </is>
      </c>
      <c r="C152">
        <f>E152+H152+K152</f>
        <v/>
      </c>
      <c r="D152" s="5" t="inlineStr">
        <is>
          <t>[1, 2, 3, 4, 5, 6, 7]</t>
        </is>
      </c>
      <c r="E152" s="16" t="n">
        <v>7</v>
      </c>
      <c r="F152">
        <f>E152/$C152</f>
        <v/>
      </c>
      <c r="G152" s="5" t="inlineStr">
        <is>
          <t>[]</t>
        </is>
      </c>
      <c r="H152" t="n">
        <v>0</v>
      </c>
      <c r="I152">
        <f>H152/$C152</f>
        <v/>
      </c>
      <c r="J152" s="5" t="inlineStr">
        <is>
          <t>[]</t>
        </is>
      </c>
      <c r="K152" s="18" t="n">
        <v>0</v>
      </c>
      <c r="L152">
        <f>K152/$C152</f>
        <v/>
      </c>
      <c r="M152" s="19" t="n">
        <v>1</v>
      </c>
      <c r="N152">
        <f>M152/$C152</f>
        <v/>
      </c>
      <c r="O152" s="7" t="n">
        <v>0.9642857142857143</v>
      </c>
      <c r="P152" s="22" t="n">
        <v>0.03927</v>
      </c>
      <c r="Q152" s="20" t="n">
        <v>36.156572</v>
      </c>
      <c r="R152" s="21" t="inlineStr"/>
    </row>
    <row r="153">
      <c r="A153" t="n">
        <v>151</v>
      </c>
      <c r="B153" t="inlineStr">
        <is>
          <t>Comment faire une rectification de nom de famille auprès de l'INSEE ?</t>
        </is>
      </c>
      <c r="C153">
        <f>E153+H153+K153</f>
        <v/>
      </c>
      <c r="D153" s="5" t="inlineStr">
        <is>
          <t>[1, 2, 3, 4, 5, 6, 7, 8, 9, 10]</t>
        </is>
      </c>
      <c r="E153" s="16" t="n">
        <v>10</v>
      </c>
      <c r="F153">
        <f>E153/$C153</f>
        <v/>
      </c>
      <c r="G153" s="5" t="inlineStr">
        <is>
          <t>[]</t>
        </is>
      </c>
      <c r="H153" t="n">
        <v>0</v>
      </c>
      <c r="I153">
        <f>H153/$C153</f>
        <v/>
      </c>
      <c r="J153" s="5" t="inlineStr">
        <is>
          <t>[]</t>
        </is>
      </c>
      <c r="K153" s="18" t="n">
        <v>0</v>
      </c>
      <c r="L153">
        <f>K153/$C153</f>
        <v/>
      </c>
      <c r="M153" s="19" t="n">
        <v>0</v>
      </c>
      <c r="N153">
        <f>M153/$C153</f>
        <v/>
      </c>
      <c r="O153" s="7" t="n">
        <v>1</v>
      </c>
      <c r="P153" s="22" t="n">
        <v>0.04449</v>
      </c>
      <c r="Q153" s="20" t="n">
        <v>36.383272</v>
      </c>
      <c r="R153" s="21" t="inlineStr"/>
    </row>
    <row r="154">
      <c r="A154" t="n">
        <v>152</v>
      </c>
      <c r="B154" t="inlineStr">
        <is>
          <t>Comment déclarer une résidence secondaire dans gérer mes biens immobiliers ?</t>
        </is>
      </c>
      <c r="C154">
        <f>E154+H154+K154</f>
        <v/>
      </c>
      <c r="D154" s="5" t="inlineStr">
        <is>
          <t>[1, 2, 3, 4, 5, 6, 7, 8]</t>
        </is>
      </c>
      <c r="E154" s="16" t="n">
        <v>8</v>
      </c>
      <c r="F154">
        <f>E154/$C154</f>
        <v/>
      </c>
      <c r="G154" s="5" t="inlineStr">
        <is>
          <t>[]</t>
        </is>
      </c>
      <c r="H154" t="n">
        <v>0</v>
      </c>
      <c r="I154">
        <f>H154/$C154</f>
        <v/>
      </c>
      <c r="J154" s="5" t="inlineStr">
        <is>
          <t>[]</t>
        </is>
      </c>
      <c r="K154" s="18" t="n">
        <v>0</v>
      </c>
      <c r="L154">
        <f>K154/$C154</f>
        <v/>
      </c>
      <c r="M154" s="19" t="n">
        <v>0</v>
      </c>
      <c r="N154">
        <f>M154/$C154</f>
        <v/>
      </c>
      <c r="O154" s="7" t="n">
        <v>1</v>
      </c>
      <c r="P154" s="22" t="n">
        <v>0.03066</v>
      </c>
      <c r="Q154" s="20" t="n">
        <v>27.635502</v>
      </c>
      <c r="R154" s="21" t="inlineStr"/>
    </row>
    <row r="155">
      <c r="A155" t="n">
        <v>153</v>
      </c>
      <c r="B155" t="inlineStr">
        <is>
          <t>Comment déclarer une vente de tracteur sur le site ants ?</t>
        </is>
      </c>
      <c r="C155">
        <f>E155+H155+K155</f>
        <v/>
      </c>
      <c r="D155" s="5" t="inlineStr">
        <is>
          <t>[1, 2, 3, 4, 5, 6, 7, 8]</t>
        </is>
      </c>
      <c r="E155" s="16" t="n">
        <v>8</v>
      </c>
      <c r="F155">
        <f>E155/$C155</f>
        <v/>
      </c>
      <c r="G155" s="5" t="inlineStr">
        <is>
          <t>[]</t>
        </is>
      </c>
      <c r="H155" t="n">
        <v>0</v>
      </c>
      <c r="I155">
        <f>H155/$C155</f>
        <v/>
      </c>
      <c r="J155" s="5" t="inlineStr">
        <is>
          <t>[9, 10, 11]</t>
        </is>
      </c>
      <c r="K155" s="18" t="n">
        <v>3</v>
      </c>
      <c r="L155">
        <f>K155/$C155</f>
        <v/>
      </c>
      <c r="M155" s="19" t="n">
        <v>0</v>
      </c>
      <c r="N155">
        <f>M155/$C155</f>
        <v/>
      </c>
      <c r="O155" s="7" t="n">
        <v>0.6590909090909092</v>
      </c>
      <c r="P155" s="22" t="n">
        <v>0.0471</v>
      </c>
      <c r="Q155" s="20" t="n">
        <v>33.23735</v>
      </c>
      <c r="R155" s="21" t="inlineStr"/>
    </row>
    <row r="156">
      <c r="A156" t="n">
        <v>154</v>
      </c>
      <c r="B156" t="inlineStr">
        <is>
          <t>Comment réinitialiser un compte ameli ?</t>
        </is>
      </c>
      <c r="C156">
        <f>E156+H156+K156</f>
        <v/>
      </c>
      <c r="D156" s="5" t="inlineStr">
        <is>
          <t>[1, 2, 3, 4]</t>
        </is>
      </c>
      <c r="E156" s="16" t="n">
        <v>4</v>
      </c>
      <c r="F156">
        <f>E156/$C156</f>
        <v/>
      </c>
      <c r="G156" s="5" t="inlineStr">
        <is>
          <t>[]</t>
        </is>
      </c>
      <c r="H156" t="n">
        <v>0</v>
      </c>
      <c r="I156">
        <f>H156/$C156</f>
        <v/>
      </c>
      <c r="J156" s="5" t="inlineStr">
        <is>
          <t>[]</t>
        </is>
      </c>
      <c r="K156" s="18" t="n">
        <v>0</v>
      </c>
      <c r="L156">
        <f>K156/$C156</f>
        <v/>
      </c>
      <c r="M156" s="19" t="n">
        <v>2</v>
      </c>
      <c r="N156">
        <f>M156/$C156</f>
        <v/>
      </c>
      <c r="O156" s="7" t="n">
        <v>0.875</v>
      </c>
      <c r="P156" s="22" t="n">
        <v>0.01902</v>
      </c>
      <c r="Q156" s="20" t="n">
        <v>21.829459</v>
      </c>
      <c r="R156" s="21" t="inlineStr"/>
    </row>
    <row r="157">
      <c r="A157" t="n">
        <v>155</v>
      </c>
      <c r="B157" t="inlineStr">
        <is>
          <t>Comment prendre rdv pour la commission de visite médicale des permis de conduire ?</t>
        </is>
      </c>
      <c r="C157">
        <f>E157+H157+K157</f>
        <v/>
      </c>
      <c r="D157" s="5" t="inlineStr">
        <is>
          <t>[1, 2, 3]</t>
        </is>
      </c>
      <c r="E157" s="16" t="n">
        <v>3</v>
      </c>
      <c r="F157">
        <f>E157/$C157</f>
        <v/>
      </c>
      <c r="G157" s="5" t="inlineStr">
        <is>
          <t>[]</t>
        </is>
      </c>
      <c r="H157" t="n">
        <v>0</v>
      </c>
      <c r="I157">
        <f>H157/$C157</f>
        <v/>
      </c>
      <c r="J157" s="5" t="inlineStr">
        <is>
          <t>[]</t>
        </is>
      </c>
      <c r="K157" s="18" t="n">
        <v>0</v>
      </c>
      <c r="L157">
        <f>K157/$C157</f>
        <v/>
      </c>
      <c r="M157" s="19" t="n">
        <v>0</v>
      </c>
      <c r="N157">
        <f>M157/$C157</f>
        <v/>
      </c>
      <c r="O157" s="7" t="n">
        <v>1</v>
      </c>
      <c r="P157" s="22" t="n">
        <v>0.01689</v>
      </c>
      <c r="Q157" s="20" t="n">
        <v>22.011611</v>
      </c>
      <c r="R157" s="21" t="inlineStr"/>
    </row>
    <row r="158">
      <c r="A158" t="n">
        <v>156</v>
      </c>
      <c r="B158" t="inlineStr">
        <is>
          <t>quels pièces faut-il fournir pour une demande de logement social dans l'Allier ?</t>
        </is>
      </c>
      <c r="C158">
        <f>E158+H158+K158</f>
        <v/>
      </c>
      <c r="D158" s="5" t="inlineStr">
        <is>
          <t>[1, 2, 3, 4, 5, 6]</t>
        </is>
      </c>
      <c r="E158" s="16" t="n">
        <v>6</v>
      </c>
      <c r="F158">
        <f>E158/$C158</f>
        <v/>
      </c>
      <c r="G158" s="5" t="inlineStr">
        <is>
          <t>[]</t>
        </is>
      </c>
      <c r="H158" t="n">
        <v>0</v>
      </c>
      <c r="I158">
        <f>H158/$C158</f>
        <v/>
      </c>
      <c r="J158" s="5" t="inlineStr">
        <is>
          <t>[]</t>
        </is>
      </c>
      <c r="K158" s="18" t="n">
        <v>0</v>
      </c>
      <c r="L158">
        <f>K158/$C158</f>
        <v/>
      </c>
      <c r="M158" s="19" t="n">
        <v>0</v>
      </c>
      <c r="N158">
        <f>M158/$C158</f>
        <v/>
      </c>
      <c r="O158" s="7" t="n">
        <v>1</v>
      </c>
      <c r="P158" s="22" t="n">
        <v>0.02682</v>
      </c>
      <c r="Q158" s="20" t="n">
        <v>25.844916</v>
      </c>
      <c r="R158" s="21" t="inlineStr"/>
    </row>
    <row r="159">
      <c r="A159" t="n">
        <v>157</v>
      </c>
      <c r="B159" t="inlineStr">
        <is>
          <t>Un homme a fait une demande de RSA sur le Site de la CAF. Il a eu une information que sa demande partait à l'étude auprès du Département. Il n'a pas de réponse depuis 4 mois. Est-ce normal ?</t>
        </is>
      </c>
      <c r="C159">
        <f>E159+H159+K159</f>
        <v/>
      </c>
      <c r="D159" s="5" t="inlineStr">
        <is>
          <t>[1, 2, 3, 4, 5, 6]</t>
        </is>
      </c>
      <c r="E159" s="16" t="n">
        <v>6</v>
      </c>
      <c r="F159">
        <f>E159/$C159</f>
        <v/>
      </c>
      <c r="G159" s="5" t="inlineStr">
        <is>
          <t>[]</t>
        </is>
      </c>
      <c r="H159" t="n">
        <v>0</v>
      </c>
      <c r="I159">
        <f>H159/$C159</f>
        <v/>
      </c>
      <c r="J159" s="5" t="inlineStr">
        <is>
          <t>[]</t>
        </is>
      </c>
      <c r="K159" s="18" t="n">
        <v>0</v>
      </c>
      <c r="L159">
        <f>K159/$C159</f>
        <v/>
      </c>
      <c r="M159" s="19" t="n">
        <v>0</v>
      </c>
      <c r="N159">
        <f>M159/$C159</f>
        <v/>
      </c>
      <c r="O159" s="7" t="n">
        <v>1</v>
      </c>
      <c r="P159" s="22" t="n">
        <v>0.01329</v>
      </c>
      <c r="Q159" s="20" t="n">
        <v>19.851331</v>
      </c>
      <c r="R159" s="21" t="inlineStr"/>
    </row>
    <row r="160">
      <c r="A160" t="n">
        <v>158</v>
      </c>
      <c r="B160" t="inlineStr">
        <is>
          <t>Un homme vient de se faire amputer de la jambe. Il est rentré chez lui. Quelles aides pour sa vie quotidienne pourrait-il avoir ?</t>
        </is>
      </c>
      <c r="C160">
        <f>E160+H160+K160</f>
        <v/>
      </c>
      <c r="D160" s="5" t="inlineStr">
        <is>
          <t>[1, 2, 3, 4, 5, 6]</t>
        </is>
      </c>
      <c r="E160" s="16" t="n">
        <v>6</v>
      </c>
      <c r="F160">
        <f>E160/$C160</f>
        <v/>
      </c>
      <c r="G160" s="5" t="inlineStr">
        <is>
          <t>[]</t>
        </is>
      </c>
      <c r="H160" t="n">
        <v>0</v>
      </c>
      <c r="I160">
        <f>H160/$C160</f>
        <v/>
      </c>
      <c r="J160" s="5" t="inlineStr">
        <is>
          <t>[]</t>
        </is>
      </c>
      <c r="K160" s="18" t="n">
        <v>0</v>
      </c>
      <c r="L160">
        <f>K160/$C160</f>
        <v/>
      </c>
      <c r="M160" s="19" t="n">
        <v>0</v>
      </c>
      <c r="N160">
        <f>M160/$C160</f>
        <v/>
      </c>
      <c r="O160" s="7" t="n">
        <v>1</v>
      </c>
      <c r="P160" s="22" t="n">
        <v>0.02604</v>
      </c>
      <c r="Q160" s="20" t="n">
        <v>22.235889</v>
      </c>
      <c r="R160" s="21" t="inlineStr"/>
    </row>
    <row r="161">
      <c r="A161" t="n">
        <v>159</v>
      </c>
      <c r="B161" t="inlineStr">
        <is>
          <t>Une femme a fait une demande de RSA sur son espace personnel de la CAF en février 2024. En juin 2024, sans nouvelles, elle consulte ses démarches et ne retrouve pas trace de sa demande. Comment la retrouver dans son espace personnel ?</t>
        </is>
      </c>
      <c r="C161">
        <f>E161+H161+K161</f>
        <v/>
      </c>
      <c r="D161" s="5" t="inlineStr">
        <is>
          <t>[1, 2, 3, 4]</t>
        </is>
      </c>
      <c r="E161" s="16" t="n">
        <v>4</v>
      </c>
      <c r="F161">
        <f>E161/$C161</f>
        <v/>
      </c>
      <c r="G161" s="5" t="inlineStr">
        <is>
          <t>[]</t>
        </is>
      </c>
      <c r="H161" t="n">
        <v>0</v>
      </c>
      <c r="I161">
        <f>H161/$C161</f>
        <v/>
      </c>
      <c r="J161" s="5" t="inlineStr">
        <is>
          <t>[]</t>
        </is>
      </c>
      <c r="K161" s="18" t="n">
        <v>0</v>
      </c>
      <c r="L161">
        <f>K161/$C161</f>
        <v/>
      </c>
      <c r="M161" s="19" t="n">
        <v>1</v>
      </c>
      <c r="N161">
        <f>M161/$C161</f>
        <v/>
      </c>
      <c r="O161" s="7" t="n">
        <v>0.9375</v>
      </c>
      <c r="P161" s="22" t="n">
        <v>0.01866</v>
      </c>
      <c r="Q161" s="20" t="n">
        <v>19.472423</v>
      </c>
      <c r="R161" s="21" t="inlineStr"/>
    </row>
    <row r="162">
      <c r="A162" t="n">
        <v>160</v>
      </c>
      <c r="B162" t="inlineStr">
        <is>
          <t>Dans le privé, en poste en CDI depuis moins d'un an, quel est le délai pour envoyer une lettre de démission ?</t>
        </is>
      </c>
      <c r="D162" s="5" t="inlineStr">
        <is>
          <t>[1, 2]</t>
        </is>
      </c>
      <c r="E162" s="16" t="n">
        <v>2</v>
      </c>
      <c r="G162" s="5" t="inlineStr">
        <is>
          <t>[]</t>
        </is>
      </c>
      <c r="H162" t="n">
        <v>0</v>
      </c>
      <c r="J162" s="5" t="inlineStr">
        <is>
          <t>[]</t>
        </is>
      </c>
      <c r="K162" s="18" t="n">
        <v>0</v>
      </c>
      <c r="M162" s="19" t="n">
        <v>1</v>
      </c>
      <c r="O162" s="7" t="n">
        <v>0.875</v>
      </c>
      <c r="P162" s="22" t="n">
        <v>0.007890000000000001</v>
      </c>
      <c r="Q162" s="20" t="n">
        <v>16.913588</v>
      </c>
      <c r="R162" s="21" t="inlineStr"/>
    </row>
  </sheetData>
  <conditionalFormatting sqref="B3">
    <cfRule type="expression" priority="2" dxfId="0">
      <formula>AND($B3&lt;&gt;$B2, $B3&lt;&gt;"")</formula>
    </cfRule>
  </conditionalFormatting>
  <conditionalFormatting sqref="H3">
    <cfRule type="expression" priority="1" dxfId="0">
      <formula>AND($B3&lt;&gt;$B2, $B3&lt;&gt;"")</formula>
    </cfRule>
  </conditionalFormatting>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M3"/>
  <sheetViews>
    <sheetView workbookViewId="0">
      <pane xSplit="1" ySplit="2" topLeftCell="B3" activePane="bottomRight" state="frozen"/>
      <selection pane="topRight" activeCell="B1" sqref="B1"/>
      <selection pane="bottomLeft" activeCell="A3" sqref="A3"/>
      <selection pane="bottomRight" activeCell="L3" sqref="L3"/>
    </sheetView>
  </sheetViews>
  <sheetFormatPr baseColWidth="8" defaultColWidth="8.77734375" defaultRowHeight="14.4"/>
  <cols>
    <col width="8.77734375" customWidth="1" style="9" min="4" max="4"/>
    <col width="8.77734375" customWidth="1" style="9" min="6" max="6"/>
    <col width="8.77734375" customWidth="1" style="9" min="8" max="8"/>
    <col width="8.77734375" customWidth="1" style="9" min="10" max="11"/>
  </cols>
  <sheetData>
    <row r="1" customFormat="1" s="1">
      <c r="B1" s="1" t="inlineStr">
        <is>
          <t>Facts</t>
        </is>
      </c>
      <c r="C1" s="1" t="inlineStr">
        <is>
          <t>Ok</t>
        </is>
      </c>
      <c r="D1" s="10" t="n"/>
      <c r="E1" s="1" t="inlineStr">
        <is>
          <t>Hallu</t>
        </is>
      </c>
      <c r="F1" s="10" t="n"/>
      <c r="G1" s="1" t="inlineStr">
        <is>
          <t>Missing</t>
        </is>
      </c>
      <c r="H1" s="10" t="n"/>
      <c r="I1" s="1" t="inlineStr">
        <is>
          <t>Extra</t>
        </is>
      </c>
      <c r="J1" s="10" t="n"/>
      <c r="K1" s="10" t="inlineStr">
        <is>
          <t>Score</t>
        </is>
      </c>
      <c r="L1" s="1" t="inlineStr">
        <is>
          <t>Cost</t>
        </is>
      </c>
      <c r="M1" s="1" t="inlineStr">
        <is>
          <t>Duration</t>
        </is>
      </c>
    </row>
    <row r="2" customFormat="1" s="2">
      <c r="B2" s="2" t="inlineStr">
        <is>
          <t>Nb</t>
        </is>
      </c>
      <c r="C2" s="2" t="inlineStr">
        <is>
          <t>Nb</t>
        </is>
      </c>
      <c r="D2" s="8" t="inlineStr">
        <is>
          <t>%</t>
        </is>
      </c>
      <c r="E2" s="2" t="inlineStr">
        <is>
          <t>Nb</t>
        </is>
      </c>
      <c r="F2" s="8" t="inlineStr">
        <is>
          <t>%</t>
        </is>
      </c>
      <c r="G2" s="2" t="inlineStr">
        <is>
          <t>Nb</t>
        </is>
      </c>
      <c r="H2" s="8" t="inlineStr">
        <is>
          <t>%</t>
        </is>
      </c>
      <c r="I2" s="2" t="inlineStr">
        <is>
          <t>Nb</t>
        </is>
      </c>
      <c r="J2" s="8" t="inlineStr">
        <is>
          <t>%</t>
        </is>
      </c>
      <c r="K2" s="11" t="n"/>
    </row>
    <row r="3">
      <c r="A3" s="1" t="inlineStr">
        <is>
          <t>Avg</t>
        </is>
      </c>
      <c r="B3">
        <f>SUM(Expe!C:C)</f>
        <v/>
      </c>
      <c r="C3">
        <f>SUM(Expe!E:E)</f>
        <v/>
      </c>
      <c r="D3" s="9">
        <f>C3/$B3</f>
        <v/>
      </c>
      <c r="E3">
        <f>SUM(Expe!H:H)</f>
        <v/>
      </c>
      <c r="F3" s="9">
        <f>E3/$B3</f>
        <v/>
      </c>
      <c r="G3">
        <f>SUM(Expe!K:K)</f>
        <v/>
      </c>
      <c r="H3" s="9">
        <f>G3/$B3</f>
        <v/>
      </c>
      <c r="I3">
        <f>SUM(Expe!M:M)</f>
        <v/>
      </c>
      <c r="J3" s="9">
        <f>I3/$B3</f>
        <v/>
      </c>
      <c r="K3" s="9">
        <f>AVERAGE(Expe!O:O)</f>
        <v/>
      </c>
      <c r="L3" s="12">
        <f>SUM(Expe!P:P)</f>
        <v/>
      </c>
      <c r="M3" s="13">
        <f>MAX(Expe!R:R)-MIN(Expe!R:R)</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Gilles Moyse</dc:creator>
  <dcterms:created xmlns:dcterms="http://purl.org/dc/terms/" xmlns:xsi="http://www.w3.org/2001/XMLSchema-instance" xsi:type="dcterms:W3CDTF">2024-06-24T14:54:32Z</dcterms:created>
  <dcterms:modified xmlns:dcterms="http://purl.org/dc/terms/" xmlns:xsi="http://www.w3.org/2001/XMLSchema-instance" xsi:type="dcterms:W3CDTF">2024-06-30T18:05:30Z</dcterms:modified>
  <cp:lastModifiedBy>Gilles Moyse</cp:lastModifiedBy>
</cp:coreProperties>
</file>