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dmin/Desktop/Ragtime/albert/res/spreadsheet_templates/"/>
    </mc:Choice>
  </mc:AlternateContent>
  <xr:revisionPtr revIDLastSave="0" documentId="13_ncr:1_{F0CA48B6-5404-7C4E-9741-6ACE2A06C27E}" xr6:coauthVersionLast="47" xr6:coauthVersionMax="47" xr10:uidLastSave="{00000000-0000-0000-0000-000000000000}"/>
  <bookViews>
    <workbookView xWindow="980" yWindow="500" windowWidth="27820" windowHeight="17500" activeTab="1" xr2:uid="{00000000-000D-0000-FFFF-FFFF00000000}"/>
  </bookViews>
  <sheets>
    <sheet name="Expe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E2" i="2"/>
  <c r="G2" i="2"/>
  <c r="J2" i="2"/>
  <c r="D2" i="2"/>
  <c r="F2" i="2"/>
  <c r="H2" i="2"/>
  <c r="I2" i="2"/>
  <c r="B2" i="2"/>
  <c r="C3" i="1"/>
</calcChain>
</file>

<file path=xl/sharedStrings.xml><?xml version="1.0" encoding="utf-8"?>
<sst xmlns="http://schemas.openxmlformats.org/spreadsheetml/2006/main" count="31" uniqueCount="24">
  <si>
    <t>Q</t>
  </si>
  <si>
    <t>Nb facts</t>
  </si>
  <si>
    <t>Ok</t>
  </si>
  <si>
    <t>Nb ok</t>
  </si>
  <si>
    <t>Hallu</t>
  </si>
  <si>
    <t>Nb hallu</t>
  </si>
  <si>
    <t>Missing</t>
  </si>
  <si>
    <t>Nb missing</t>
  </si>
  <si>
    <t>Nb extra</t>
  </si>
  <si>
    <t>Score</t>
  </si>
  <si>
    <t>#</t>
  </si>
  <si>
    <t>question.text</t>
  </si>
  <si>
    <t>answers[i].eval.meta["missing"]</t>
  </si>
  <si>
    <t>answers[i].eval.meta["nb_missing"]</t>
  </si>
  <si>
    <t>answers[i].eval.meta["nb_extra"]</t>
  </si>
  <si>
    <t>answers[i].eval.meta["nb_ok"]</t>
  </si>
  <si>
    <t>answers[i].eval.meta["ok"]</t>
  </si>
  <si>
    <t>answers[i].eval.auto</t>
  </si>
  <si>
    <t>answers[i].eval.meta["nb_hallu"]</t>
  </si>
  <si>
    <t>answers[i].eval.meta["hallu"]</t>
  </si>
  <si>
    <t>AVG</t>
  </si>
  <si>
    <t>Ok_pourcentage</t>
  </si>
  <si>
    <t>Hallu_pourcentage</t>
  </si>
  <si>
    <t>Missing_pourcentage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</si>
</sst>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5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5" customWidth="1"/>
    <col min="2" max="2" width="10" customWidth="1"/>
    <col min="3" max="3" width="17" customWidth="1"/>
    <col min="4" max="4" width="16" customWidth="1"/>
    <col min="5" max="5" width="7" customWidth="1"/>
    <col min="6" max="6" width="14" customWidth="1"/>
    <col min="7" max="7" width="37" customWidth="1"/>
    <col min="8" max="9" width="16" customWidth="1"/>
    <col min="10" max="10" width="15" customWidth="1"/>
  </cols>
  <sheetData>
    <row r="1" spans="1:11" x14ac:dyDescent="0.2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 t="s">
        <v>10</v>
      </c>
      <c r="B3" t="s">
        <v>11</v>
      </c>
      <c r="C3" s="2" t="e">
        <f>E3+I3+G3</f>
        <v>#VALUE!</v>
      </c>
      <c r="D3" s="2" t="s">
        <v>16</v>
      </c>
      <c r="E3" s="2" t="s">
        <v>15</v>
      </c>
      <c r="F3" t="s">
        <v>19</v>
      </c>
      <c r="G3" t="s">
        <v>18</v>
      </c>
      <c r="H3" s="3" t="s">
        <v>12</v>
      </c>
      <c r="I3" s="3" t="s">
        <v>13</v>
      </c>
      <c r="J3" s="3" t="s">
        <v>14</v>
      </c>
      <c r="K3" s="3" t="s">
        <v>17</v>
      </c>
    </row>
    <row r="4" spans="1:11" x14ac:dyDescent="0.2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conditionalFormatting sqref="A2:B2">
    <cfRule type="expression" dxfId="4" priority="4">
      <formula>AND($B2&lt;&gt;$B1, $B2&lt;&gt;"")</formula>
    </cfRule>
  </conditionalFormatting>
  <conditionalFormatting sqref="A3:B3">
    <cfRule type="expression" dxfId="3" priority="3">
      <formula>AND($B3&lt;&gt;$B2, $B3&lt;&gt;"")</formula>
    </cfRule>
  </conditionalFormatting>
  <conditionalFormatting sqref="F3">
    <cfRule type="expression" dxfId="2" priority="2">
      <formula>AND($B3&lt;&gt;$B2, $B3&lt;&gt;"")</formula>
    </cfRule>
  </conditionalFormatting>
  <conditionalFormatting sqref="G3">
    <cfRule type="expression" dxfId="1" priority="1">
      <formula>AND($B3&lt;&gt;$B2, $B3&lt;&gt;"")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166A-C570-8F46-91F0-63FC8AAA68A8}">
  <dimension ref="A1:J2"/>
  <sheetViews>
    <sheetView tabSelected="1" workbookViewId="0">
      <selection activeCell="C3" sqref="C3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21</v>
      </c>
      <c r="D1" s="1" t="s">
        <v>3</v>
      </c>
      <c r="E1" s="1" t="s">
        <v>22</v>
      </c>
      <c r="F1" s="1" t="s">
        <v>5</v>
      </c>
      <c r="G1" s="1" t="s">
        <v>23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</v>
      </c>
      <c r="B2" t="e">
        <f>SUM(Expe!C:C)</f>
        <v>#VALUE!</v>
      </c>
      <c r="C2" t="e">
        <f>D2/B2</f>
        <v>#VALUE!</v>
      </c>
      <c r="D2">
        <f>SUM(Expe!E:E)</f>
        <v>0</v>
      </c>
      <c r="E2" t="e">
        <f>F2/B2</f>
        <v>#VALUE!</v>
      </c>
      <c r="F2">
        <f>SUM(Expe!G:G)</f>
        <v>0</v>
      </c>
      <c r="G2" t="e">
        <f>H2/B2</f>
        <v>#VALUE!</v>
      </c>
      <c r="H2">
        <f>SUM(Expe!I:I)</f>
        <v>0</v>
      </c>
      <c r="I2">
        <f>SUM(Expe!J:J)</f>
        <v>0</v>
      </c>
      <c r="J2" t="e">
        <f>SUM(Expe!K:K)/COUNT(Expe!A:A)</f>
        <v>#DIV/0!</v>
      </c>
    </row>
  </sheetData>
  <conditionalFormatting sqref="A1">
    <cfRule type="expression" dxfId="0" priority="5">
      <formula>AND($A1&lt;&gt;$B1048576, $A1&lt;&gt;"")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Expe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2024-06-24T12:26:09Z</dcterms:created>
  <dcterms:modified xsi:type="dcterms:W3CDTF">2024-06-24T14:06:36Z</dcterms:modified>
</cp:coreProperties>
</file>