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 activeTab="1"/>
  </bookViews>
  <sheets>
    <sheet name="Sheet1" sheetId="1" r:id="rId1"/>
    <sheet name="you" sheetId="2" r:id="rId2"/>
    <sheet name="kvm" sheetId="3" r:id="rId3"/>
    <sheet name="anchor" sheetId="4" r:id="rId4"/>
    <sheet name="launch_entry" sheetId="5" r:id="rId5"/>
    <sheet name="Sheet6" sheetId="6" r:id="rId6"/>
    <sheet name="Sheet2" sheetId="7" r:id="rId7"/>
    <sheet name="Sheet3" sheetId="8" r:id="rId8"/>
    <sheet name="Sheet4" sheetId="9" r:id="rId9"/>
  </sheets>
  <calcPr calcId="144525"/>
</workbook>
</file>

<file path=xl/sharedStrings.xml><?xml version="1.0" encoding="utf-8"?>
<sst xmlns="http://schemas.openxmlformats.org/spreadsheetml/2006/main" count="11288" uniqueCount="7874">
  <si>
    <t>entry&amp;exit</t>
  </si>
  <si>
    <t>launch</t>
  </si>
  <si>
    <t>building</t>
  </si>
  <si>
    <t>anchor</t>
  </si>
  <si>
    <t>worker</t>
  </si>
  <si>
    <t>id</t>
  </si>
  <si>
    <t xml:space="preserve">[  160.739619] </t>
  </si>
  <si>
    <t xml:space="preserve">[  160.740274] </t>
  </si>
  <si>
    <t xml:space="preserve">[ 1075.324660] </t>
  </si>
  <si>
    <t xml:space="preserve">[ 1197.998432] </t>
  </si>
  <si>
    <t xml:space="preserve">[  160.742892] </t>
  </si>
  <si>
    <t xml:space="preserve">[ 1075.325131] </t>
  </si>
  <si>
    <t xml:space="preserve">[ 1198.000509] </t>
  </si>
  <si>
    <t xml:space="preserve">[  181.406535] </t>
  </si>
  <si>
    <t xml:space="preserve">[ 1075.416589] </t>
  </si>
  <si>
    <t xml:space="preserve">[ 1198.093856] </t>
  </si>
  <si>
    <t xml:space="preserve">[  181.494980] </t>
  </si>
  <si>
    <t xml:space="preserve">[ 1075.418300] </t>
  </si>
  <si>
    <t xml:space="preserve">[ 1198.097259] </t>
  </si>
  <si>
    <t xml:space="preserve">[  181.496969] </t>
  </si>
  <si>
    <t xml:space="preserve">[ 1075.419121] </t>
  </si>
  <si>
    <t xml:space="preserve">[ 1198.099303] </t>
  </si>
  <si>
    <t xml:space="preserve">[  181.498374] </t>
  </si>
  <si>
    <t xml:space="preserve">[ 1075.505972] </t>
  </si>
  <si>
    <t xml:space="preserve">[ 1198.168996] </t>
  </si>
  <si>
    <t xml:space="preserve">[  181.563496] </t>
  </si>
  <si>
    <t xml:space="preserve">[ 1075.508804] </t>
  </si>
  <si>
    <t xml:space="preserve">[ 1198.181589] </t>
  </si>
  <si>
    <t xml:space="preserve">[  181.573319] </t>
  </si>
  <si>
    <t xml:space="preserve">[ 1075.513410] </t>
  </si>
  <si>
    <t xml:space="preserve">[ 1198.184233] </t>
  </si>
  <si>
    <t xml:space="preserve">[  181.575324] </t>
  </si>
  <si>
    <t xml:space="preserve">[ 1075.575687] </t>
  </si>
  <si>
    <t xml:space="preserve">[ 1198.278664] </t>
  </si>
  <si>
    <t xml:space="preserve">[  181.627703] </t>
  </si>
  <si>
    <t xml:space="preserve">[ 1075.579684] </t>
  </si>
  <si>
    <t xml:space="preserve">[ 1198.282030] </t>
  </si>
  <si>
    <t xml:space="preserve">[  181.636213] </t>
  </si>
  <si>
    <t xml:space="preserve">[ 1075.582447] </t>
  </si>
  <si>
    <t xml:space="preserve">[ 1198.286003] </t>
  </si>
  <si>
    <t xml:space="preserve">[  181.637190] </t>
  </si>
  <si>
    <t xml:space="preserve">[ 1075.648358] </t>
  </si>
  <si>
    <t xml:space="preserve">[ 1198.367526] </t>
  </si>
  <si>
    <t xml:space="preserve">[  181.700812] </t>
  </si>
  <si>
    <t xml:space="preserve">[ 1075.650565] </t>
  </si>
  <si>
    <t xml:space="preserve">[ 1198.369409] </t>
  </si>
  <si>
    <t xml:space="preserve">[  181.702611] </t>
  </si>
  <si>
    <t xml:space="preserve">[ 1075.652276] </t>
  </si>
  <si>
    <t xml:space="preserve">[ 1198.370879] </t>
  </si>
  <si>
    <t xml:space="preserve">[  181.704512] </t>
  </si>
  <si>
    <t xml:space="preserve">[ 1075.721718] </t>
  </si>
  <si>
    <t xml:space="preserve">[ 1198.442338] </t>
  </si>
  <si>
    <t xml:space="preserve">[  181.769019] </t>
  </si>
  <si>
    <t xml:space="preserve">[ 1075.723486] </t>
  </si>
  <si>
    <t xml:space="preserve">[ 1198.444662] </t>
  </si>
  <si>
    <t xml:space="preserve">[  181.770594] </t>
  </si>
  <si>
    <t xml:space="preserve">[ 1075.733529] </t>
  </si>
  <si>
    <t xml:space="preserve">[ 1198.446967] </t>
  </si>
  <si>
    <t xml:space="preserve">[  181.772071] </t>
  </si>
  <si>
    <t xml:space="preserve">[ 1075.798313] </t>
  </si>
  <si>
    <t xml:space="preserve">[ 1198.508326] </t>
  </si>
  <si>
    <t xml:space="preserve">[  181.833531] </t>
  </si>
  <si>
    <t xml:space="preserve">[ 1075.800247] </t>
  </si>
  <si>
    <t xml:space="preserve">[ 1198.510199] </t>
  </si>
  <si>
    <t xml:space="preserve">[  181.835278] </t>
  </si>
  <si>
    <t xml:space="preserve">[ 1075.802304] </t>
  </si>
  <si>
    <t xml:space="preserve">[ 1198.513530] </t>
  </si>
  <si>
    <t xml:space="preserve">[  181.836520] </t>
  </si>
  <si>
    <t xml:space="preserve">[ 1075.862075] </t>
  </si>
  <si>
    <t xml:space="preserve">[ 1198.592916] </t>
  </si>
  <si>
    <t xml:space="preserve">[  181.895221] </t>
  </si>
  <si>
    <t xml:space="preserve">[ 1075.864624] </t>
  </si>
  <si>
    <t xml:space="preserve">[ 1198.595328] </t>
  </si>
  <si>
    <t xml:space="preserve">[  181.897321] </t>
  </si>
  <si>
    <t xml:space="preserve">[ 1075.866039] </t>
  </si>
  <si>
    <t xml:space="preserve">[ 1198.597395] </t>
  </si>
  <si>
    <t xml:space="preserve">[  181.898642] </t>
  </si>
  <si>
    <t xml:space="preserve">[ 1075.925219] </t>
  </si>
  <si>
    <t xml:space="preserve">[ 1198.691061] </t>
  </si>
  <si>
    <t xml:space="preserve">[  181.959555] </t>
  </si>
  <si>
    <t xml:space="preserve">[ 1075.927812] </t>
  </si>
  <si>
    <t xml:space="preserve">[ 1198.693532] </t>
  </si>
  <si>
    <t xml:space="preserve">[  181.961004] </t>
  </si>
  <si>
    <t xml:space="preserve">[ 1075.931063] </t>
  </si>
  <si>
    <t xml:space="preserve">[ 1198.695380] </t>
  </si>
  <si>
    <t xml:space="preserve">[  181.962232] </t>
  </si>
  <si>
    <t xml:space="preserve">[ 1075.990003] </t>
  </si>
  <si>
    <t xml:space="preserve">[ 1198.769429] </t>
  </si>
  <si>
    <t xml:space="preserve">[  182.020421] </t>
  </si>
  <si>
    <t xml:space="preserve">[ 1075.990967] </t>
  </si>
  <si>
    <t xml:space="preserve">[ 1198.770679] </t>
  </si>
  <si>
    <t xml:space="preserve">[  182.021520] </t>
  </si>
  <si>
    <t xml:space="preserve">[ 1075.991774] </t>
  </si>
  <si>
    <t xml:space="preserve">[ 1198.772263] </t>
  </si>
  <si>
    <t xml:space="preserve">[  182.021930] </t>
  </si>
  <si>
    <t xml:space="preserve">[ 1076.052458] </t>
  </si>
  <si>
    <t xml:space="preserve">[ 1198.843201] </t>
  </si>
  <si>
    <t xml:space="preserve">[  182.084373] </t>
  </si>
  <si>
    <t xml:space="preserve">[ 1076.055371] </t>
  </si>
  <si>
    <t xml:space="preserve">[ 1198.850038] </t>
  </si>
  <si>
    <t xml:space="preserve">[  182.085719] </t>
  </si>
  <si>
    <t xml:space="preserve">[ 1076.057486] </t>
  </si>
  <si>
    <t xml:space="preserve">[ 1198.852831] </t>
  </si>
  <si>
    <t xml:space="preserve">[  182.087696] </t>
  </si>
  <si>
    <t xml:space="preserve">[ 1076.117225] </t>
  </si>
  <si>
    <t xml:space="preserve">[ 1198.942749] </t>
  </si>
  <si>
    <t xml:space="preserve">[  182.139816] </t>
  </si>
  <si>
    <t xml:space="preserve">[ 1076.119288] </t>
  </si>
  <si>
    <t xml:space="preserve">[ 1198.944863] </t>
  </si>
  <si>
    <t xml:space="preserve">[  182.141252] </t>
  </si>
  <si>
    <t xml:space="preserve">[ 1076.120808] </t>
  </si>
  <si>
    <t xml:space="preserve">[ 1198.946777] </t>
  </si>
  <si>
    <t xml:space="preserve">[  182.147329] </t>
  </si>
  <si>
    <t xml:space="preserve">[ 1076.179710] </t>
  </si>
  <si>
    <t xml:space="preserve">[ 1199.008056] </t>
  </si>
  <si>
    <t xml:space="preserve">[  182.213711] </t>
  </si>
  <si>
    <t xml:space="preserve">[ 1076.183444] </t>
  </si>
  <si>
    <t xml:space="preserve">[ 1199.009335] </t>
  </si>
  <si>
    <t xml:space="preserve">[  182.215022] </t>
  </si>
  <si>
    <t xml:space="preserve">[ 1076.185484] </t>
  </si>
  <si>
    <t xml:space="preserve">[ 1199.011063] </t>
  </si>
  <si>
    <t xml:space="preserve">[  182.216162] </t>
  </si>
  <si>
    <t xml:space="preserve">[ 1076.244645] </t>
  </si>
  <si>
    <t xml:space="preserve">[ 1199.092100] </t>
  </si>
  <si>
    <t xml:space="preserve">[  182.279613] </t>
  </si>
  <si>
    <t xml:space="preserve">[ 1076.247505] </t>
  </si>
  <si>
    <t xml:space="preserve">[ 1199.094477] </t>
  </si>
  <si>
    <t xml:space="preserve">[  182.280994] </t>
  </si>
  <si>
    <t xml:space="preserve">[ 1076.248160] </t>
  </si>
  <si>
    <t xml:space="preserve">[ 1199.096710] </t>
  </si>
  <si>
    <t xml:space="preserve">[  182.282156] </t>
  </si>
  <si>
    <t xml:space="preserve">[ 1076.326565] </t>
  </si>
  <si>
    <t xml:space="preserve">[ 1199.157677] </t>
  </si>
  <si>
    <t xml:space="preserve">[  182.352404] </t>
  </si>
  <si>
    <t xml:space="preserve">[ 1076.335437] </t>
  </si>
  <si>
    <t xml:space="preserve">[ 1199.159352] </t>
  </si>
  <si>
    <t xml:space="preserve">[  182.353878] </t>
  </si>
  <si>
    <t xml:space="preserve">[ 1076.336505] </t>
  </si>
  <si>
    <t xml:space="preserve">[ 1199.161506] </t>
  </si>
  <si>
    <t xml:space="preserve">[  182.355151] </t>
  </si>
  <si>
    <t xml:space="preserve">[ 1076.404219] </t>
  </si>
  <si>
    <t xml:space="preserve">[ 1199.215319] </t>
  </si>
  <si>
    <t xml:space="preserve">[  182.434181] </t>
  </si>
  <si>
    <t xml:space="preserve">[ 1076.406615] </t>
  </si>
  <si>
    <t xml:space="preserve">[ 1199.222174] </t>
  </si>
  <si>
    <t xml:space="preserve">[  182.435726] </t>
  </si>
  <si>
    <t xml:space="preserve">[ 1076.409519] </t>
  </si>
  <si>
    <t xml:space="preserve">[ 1199.225221] </t>
  </si>
  <si>
    <t xml:space="preserve">[  182.437099] </t>
  </si>
  <si>
    <t xml:space="preserve">[ 1076.475447] </t>
  </si>
  <si>
    <t xml:space="preserve">[ 1199.287620] </t>
  </si>
  <si>
    <t xml:space="preserve">[  182.501540] </t>
  </si>
  <si>
    <t xml:space="preserve">[ 1076.485604] </t>
  </si>
  <si>
    <t xml:space="preserve">[ 1199.294439] </t>
  </si>
  <si>
    <t xml:space="preserve">[  182.503432] </t>
  </si>
  <si>
    <t xml:space="preserve">[ 1076.488768] </t>
  </si>
  <si>
    <t xml:space="preserve">[ 1199.297119] </t>
  </si>
  <si>
    <t xml:space="preserve">[  182.504802] </t>
  </si>
  <si>
    <t xml:space="preserve">[ 1076.568619] </t>
  </si>
  <si>
    <t xml:space="preserve">[ 1199.363665] </t>
  </si>
  <si>
    <t xml:space="preserve">[  182.568613] </t>
  </si>
  <si>
    <t xml:space="preserve">[ 1076.570940] </t>
  </si>
  <si>
    <t xml:space="preserve">[ 1199.365392] </t>
  </si>
  <si>
    <t xml:space="preserve">[  182.570635] </t>
  </si>
  <si>
    <t xml:space="preserve">[ 1076.572714] </t>
  </si>
  <si>
    <t xml:space="preserve">[ 1199.366508] </t>
  </si>
  <si>
    <t xml:space="preserve">[  182.572404] </t>
  </si>
  <si>
    <t xml:space="preserve">[ 1076.635881] </t>
  </si>
  <si>
    <t xml:space="preserve">[ 1199.455562] </t>
  </si>
  <si>
    <t xml:space="preserve">[  182.649259] </t>
  </si>
  <si>
    <t xml:space="preserve">[ 1076.638976] </t>
  </si>
  <si>
    <t xml:space="preserve">[ 1199.458334] </t>
  </si>
  <si>
    <t xml:space="preserve">[  182.651372] </t>
  </si>
  <si>
    <t xml:space="preserve">[ 1076.640068] </t>
  </si>
  <si>
    <t xml:space="preserve">[ 1199.460341] </t>
  </si>
  <si>
    <t xml:space="preserve">[  182.653319] </t>
  </si>
  <si>
    <t xml:space="preserve">[ 1076.723396] </t>
  </si>
  <si>
    <t xml:space="preserve">[ 1199.538250] </t>
  </si>
  <si>
    <t xml:space="preserve">[  182.723459] </t>
  </si>
  <si>
    <t xml:space="preserve">[ 1076.726312] </t>
  </si>
  <si>
    <t xml:space="preserve">[ 1199.541785] </t>
  </si>
  <si>
    <t xml:space="preserve">[  182.725910] </t>
  </si>
  <si>
    <t xml:space="preserve">[ 1076.730569] </t>
  </si>
  <si>
    <t xml:space="preserve">[ 1199.543900] </t>
  </si>
  <si>
    <t xml:space="preserve">[  182.728042] </t>
  </si>
  <si>
    <t xml:space="preserve">[ 1076.792501] </t>
  </si>
  <si>
    <t xml:space="preserve">[ 1199.619733] </t>
  </si>
  <si>
    <t xml:space="preserve">[  182.810641] </t>
  </si>
  <si>
    <t xml:space="preserve">[ 1076.793735] </t>
  </si>
  <si>
    <t xml:space="preserve">[ 1199.622995] </t>
  </si>
  <si>
    <t xml:space="preserve">[  182.812632] </t>
  </si>
  <si>
    <t xml:space="preserve">[ 1076.796340] </t>
  </si>
  <si>
    <t xml:space="preserve">[ 1199.633760] </t>
  </si>
  <si>
    <t xml:space="preserve">[  182.815280] </t>
  </si>
  <si>
    <t xml:space="preserve">[ 1076.858244] </t>
  </si>
  <si>
    <t xml:space="preserve">[ 1199.708805] </t>
  </si>
  <si>
    <t xml:space="preserve">[  182.874406] </t>
  </si>
  <si>
    <t xml:space="preserve">[ 1076.860350] </t>
  </si>
  <si>
    <t xml:space="preserve">[ 1199.710625] </t>
  </si>
  <si>
    <t xml:space="preserve">[  182.876783] </t>
  </si>
  <si>
    <t xml:space="preserve">[ 1076.863770] </t>
  </si>
  <si>
    <t xml:space="preserve">[ 1199.711420] </t>
  </si>
  <si>
    <t xml:space="preserve">[  182.878366] </t>
  </si>
  <si>
    <t xml:space="preserve">[ 1076.950376] </t>
  </si>
  <si>
    <t xml:space="preserve">[ 1199.796602] </t>
  </si>
  <si>
    <t xml:space="preserve">[  182.939523] </t>
  </si>
  <si>
    <t xml:space="preserve">[ 1076.952937] </t>
  </si>
  <si>
    <t xml:space="preserve">[ 1199.799081] </t>
  </si>
  <si>
    <t xml:space="preserve">[  182.941385] </t>
  </si>
  <si>
    <t xml:space="preserve">[ 1076.954823] </t>
  </si>
  <si>
    <t xml:space="preserve">[ 1199.801309] </t>
  </si>
  <si>
    <t xml:space="preserve">[  182.943387] </t>
  </si>
  <si>
    <t xml:space="preserve">[ 1077.021346] </t>
  </si>
  <si>
    <t xml:space="preserve">[ 1199.864960] </t>
  </si>
  <si>
    <t xml:space="preserve">[  183.001488] </t>
  </si>
  <si>
    <t xml:space="preserve">[ 1077.023402] </t>
  </si>
  <si>
    <t xml:space="preserve">[ 1199.866422] </t>
  </si>
  <si>
    <t xml:space="preserve">[  183.003012] </t>
  </si>
  <si>
    <t xml:space="preserve">[ 1077.025142] </t>
  </si>
  <si>
    <t xml:space="preserve">[ 1199.868371] </t>
  </si>
  <si>
    <t xml:space="preserve">[  183.004480] </t>
  </si>
  <si>
    <t xml:space="preserve">[ 1077.086360] </t>
  </si>
  <si>
    <t xml:space="preserve">[ 1199.950353] </t>
  </si>
  <si>
    <t xml:space="preserve">[  183.065633] </t>
  </si>
  <si>
    <t xml:space="preserve">[ 1077.088330] </t>
  </si>
  <si>
    <t xml:space="preserve">[ 1199.953157] </t>
  </si>
  <si>
    <t xml:space="preserve">[  183.067477] </t>
  </si>
  <si>
    <t xml:space="preserve">[ 1077.091017] </t>
  </si>
  <si>
    <t xml:space="preserve">[ 1199.954316] </t>
  </si>
  <si>
    <t xml:space="preserve">[  183.068998] </t>
  </si>
  <si>
    <t xml:space="preserve">[ 1077.171735] </t>
  </si>
  <si>
    <t xml:space="preserve">[ 1200.030780] </t>
  </si>
  <si>
    <t xml:space="preserve">[  183.137064] </t>
  </si>
  <si>
    <t xml:space="preserve">[ 1077.172694] </t>
  </si>
  <si>
    <t xml:space="preserve">[ 1200.040190] </t>
  </si>
  <si>
    <t xml:space="preserve">[  183.138739] </t>
  </si>
  <si>
    <t xml:space="preserve">[ 1077.173523] </t>
  </si>
  <si>
    <t xml:space="preserve">[ 1200.043372] </t>
  </si>
  <si>
    <t xml:space="preserve">[  183.139860] </t>
  </si>
  <si>
    <t xml:space="preserve">[ 1077.236642] </t>
  </si>
  <si>
    <t xml:space="preserve">[ 1200.103886] </t>
  </si>
  <si>
    <t xml:space="preserve">[  183.220550] </t>
  </si>
  <si>
    <t xml:space="preserve">[ 1077.238637] </t>
  </si>
  <si>
    <t xml:space="preserve">[ 1200.105699] </t>
  </si>
  <si>
    <t xml:space="preserve">[  183.222363] </t>
  </si>
  <si>
    <t xml:space="preserve">[ 1077.240640] </t>
  </si>
  <si>
    <t xml:space="preserve">[ 1200.107404] </t>
  </si>
  <si>
    <t xml:space="preserve">[  183.224084] </t>
  </si>
  <si>
    <t xml:space="preserve">[ 1077.303194] </t>
  </si>
  <si>
    <t xml:space="preserve">[ 1200.182747] </t>
  </si>
  <si>
    <t xml:space="preserve">[  183.286056] </t>
  </si>
  <si>
    <t xml:space="preserve">[ 1077.305607] </t>
  </si>
  <si>
    <t xml:space="preserve">[ 1200.184417] </t>
  </si>
  <si>
    <t xml:space="preserve">[  183.287428] </t>
  </si>
  <si>
    <t xml:space="preserve">[ 1077.308120] </t>
  </si>
  <si>
    <t xml:space="preserve">[ 1200.186046] </t>
  </si>
  <si>
    <t xml:space="preserve">[  183.289117] </t>
  </si>
  <si>
    <t xml:space="preserve">[ 1077.370720] </t>
  </si>
  <si>
    <t xml:space="preserve">[ 1200.271001] </t>
  </si>
  <si>
    <t xml:space="preserve">[  183.352239] </t>
  </si>
  <si>
    <t xml:space="preserve">[ 1077.373455] </t>
  </si>
  <si>
    <t xml:space="preserve">[ 1200.274431] </t>
  </si>
  <si>
    <t xml:space="preserve">[  183.353820] </t>
  </si>
  <si>
    <t xml:space="preserve">[ 1077.378263] </t>
  </si>
  <si>
    <t xml:space="preserve">[ 1200.277535] </t>
  </si>
  <si>
    <t xml:space="preserve">[  183.355365] </t>
  </si>
  <si>
    <t xml:space="preserve">[ 1077.458677] </t>
  </si>
  <si>
    <t xml:space="preserve">[ 1200.353345] </t>
  </si>
  <si>
    <t xml:space="preserve">[  183.413963] </t>
  </si>
  <si>
    <t xml:space="preserve">[ 1077.460671] </t>
  </si>
  <si>
    <t xml:space="preserve">[ 1200.354805] </t>
  </si>
  <si>
    <t xml:space="preserve">[  183.415364] </t>
  </si>
  <si>
    <t xml:space="preserve">[ 1077.463914] </t>
  </si>
  <si>
    <t xml:space="preserve">[ 1200.356558] </t>
  </si>
  <si>
    <t xml:space="preserve">[  183.416802] </t>
  </si>
  <si>
    <t xml:space="preserve">[ 1077.530358] </t>
  </si>
  <si>
    <t xml:space="preserve">[ 1200.437550] </t>
  </si>
  <si>
    <t xml:space="preserve">[  183.479385] </t>
  </si>
  <si>
    <t xml:space="preserve">[ 1077.543376] </t>
  </si>
  <si>
    <t xml:space="preserve">[ 1200.439253] </t>
  </si>
  <si>
    <t xml:space="preserve">[  183.480931] </t>
  </si>
  <si>
    <t xml:space="preserve">[ 1077.546072] </t>
  </si>
  <si>
    <t xml:space="preserve">[ 1200.441015] </t>
  </si>
  <si>
    <t xml:space="preserve">[  183.482267] </t>
  </si>
  <si>
    <t>((struct kvm_vcpu *)(ctxt)-&gt;vcpu)</t>
  </si>
  <si>
    <t xml:space="preserve">[ 1077.619165] </t>
  </si>
  <si>
    <t xml:space="preserve">[ 1200.532005] </t>
  </si>
  <si>
    <t xml:space="preserve">[  183.541209] </t>
  </si>
  <si>
    <t xml:space="preserve">[ 1077.621839] </t>
  </si>
  <si>
    <t xml:space="preserve">[ 1200.534324] </t>
  </si>
  <si>
    <t xml:space="preserve">[  183.543136] </t>
  </si>
  <si>
    <t xml:space="preserve">[ 1077.624514] </t>
  </si>
  <si>
    <t xml:space="preserve">[ 1200.537873] </t>
  </si>
  <si>
    <t xml:space="preserve">[  183.544638] </t>
  </si>
  <si>
    <t xml:space="preserve">[ 1077.705812] </t>
  </si>
  <si>
    <t xml:space="preserve">[ 1200.610733] </t>
  </si>
  <si>
    <t xml:space="preserve">[  183.605859] </t>
  </si>
  <si>
    <t xml:space="preserve">[ 1077.707829] </t>
  </si>
  <si>
    <t xml:space="preserve">[ 1200.613771] </t>
  </si>
  <si>
    <t xml:space="preserve">[  183.607261] </t>
  </si>
  <si>
    <t xml:space="preserve">[ 1077.709572] </t>
  </si>
  <si>
    <t xml:space="preserve">[ 1200.615972] </t>
  </si>
  <si>
    <t xml:space="preserve">[  183.608966] </t>
  </si>
  <si>
    <t xml:space="preserve">[ 1077.775579] </t>
  </si>
  <si>
    <t xml:space="preserve">[ 1200.681380] </t>
  </si>
  <si>
    <t xml:space="preserve">[  183.669845] </t>
  </si>
  <si>
    <t xml:space="preserve">[ 1077.777416] </t>
  </si>
  <si>
    <t xml:space="preserve">[ 1200.683783] </t>
  </si>
  <si>
    <t xml:space="preserve">[  183.671344] </t>
  </si>
  <si>
    <t xml:space="preserve">[ 1077.779008] </t>
  </si>
  <si>
    <t xml:space="preserve">[ 1200.687036] </t>
  </si>
  <si>
    <t xml:space="preserve">[  183.673088] </t>
  </si>
  <si>
    <t xml:space="preserve">[ 1077.850101] </t>
  </si>
  <si>
    <t xml:space="preserve">[ 1200.755946] </t>
  </si>
  <si>
    <t xml:space="preserve">[  183.734939] </t>
  </si>
  <si>
    <t xml:space="preserve">[ 1077.855282] </t>
  </si>
  <si>
    <t xml:space="preserve">[ 1200.758238] </t>
  </si>
  <si>
    <t xml:space="preserve">[  183.736393] </t>
  </si>
  <si>
    <t xml:space="preserve">[ 1077.856717] </t>
  </si>
  <si>
    <t xml:space="preserve">[ 1200.768248] </t>
  </si>
  <si>
    <t xml:space="preserve">[  183.738113] </t>
  </si>
  <si>
    <t xml:space="preserve">[ 1077.921138] </t>
  </si>
  <si>
    <t xml:space="preserve">[ 1200.829106] </t>
  </si>
  <si>
    <t xml:space="preserve">[  183.796011] </t>
  </si>
  <si>
    <t xml:space="preserve">[ 1077.922372] </t>
  </si>
  <si>
    <t xml:space="preserve">[ 1200.835947] </t>
  </si>
  <si>
    <t xml:space="preserve">[  183.798498] </t>
  </si>
  <si>
    <t xml:space="preserve">[ 1077.926480] </t>
  </si>
  <si>
    <t xml:space="preserve">[ 1200.838049] </t>
  </si>
  <si>
    <t xml:space="preserve">[  183.800602] </t>
  </si>
  <si>
    <t xml:space="preserve">[ 1078.001878] </t>
  </si>
  <si>
    <t xml:space="preserve">[ 1200.902774] </t>
  </si>
  <si>
    <t xml:space="preserve">[  183.884470] </t>
  </si>
  <si>
    <t xml:space="preserve">[ 1078.003774] </t>
  </si>
  <si>
    <t xml:space="preserve">[ 1200.905591] </t>
  </si>
  <si>
    <t xml:space="preserve">[  183.886542] </t>
  </si>
  <si>
    <t xml:space="preserve">[ 1078.005458] </t>
  </si>
  <si>
    <t xml:space="preserve">[ 1200.909865] </t>
  </si>
  <si>
    <t xml:space="preserve">[  183.887929] </t>
  </si>
  <si>
    <t xml:space="preserve">[ 1078.075530] </t>
  </si>
  <si>
    <t xml:space="preserve">[ 1200.974990] </t>
  </si>
  <si>
    <t xml:space="preserve">[  183.952298] </t>
  </si>
  <si>
    <t xml:space="preserve">[ 1078.078448] </t>
  </si>
  <si>
    <t xml:space="preserve">[ 1200.977518] </t>
  </si>
  <si>
    <t xml:space="preserve">[  183.953711] </t>
  </si>
  <si>
    <t xml:space="preserve">[ 1078.080285] </t>
  </si>
  <si>
    <t xml:space="preserve">[ 1200.980089] </t>
  </si>
  <si>
    <t xml:space="preserve">[  183.955053] </t>
  </si>
  <si>
    <t xml:space="preserve">[ 1078.143479] </t>
  </si>
  <si>
    <t xml:space="preserve">[ 1201.061338] </t>
  </si>
  <si>
    <t xml:space="preserve">[  184.016497] </t>
  </si>
  <si>
    <t xml:space="preserve">[ 1078.146004] </t>
  </si>
  <si>
    <t xml:space="preserve">[ 1201.065532] </t>
  </si>
  <si>
    <t xml:space="preserve">[  184.018191] </t>
  </si>
  <si>
    <t xml:space="preserve">[ 1078.149413] </t>
  </si>
  <si>
    <t xml:space="preserve">[ 1201.067311] </t>
  </si>
  <si>
    <t xml:space="preserve">[  184.019602] </t>
  </si>
  <si>
    <t xml:space="preserve">[ 1078.215574] </t>
  </si>
  <si>
    <t xml:space="preserve">[ 1201.145840] </t>
  </si>
  <si>
    <t xml:space="preserve">[  184.101262] </t>
  </si>
  <si>
    <t xml:space="preserve">[ 1078.218798] </t>
  </si>
  <si>
    <t xml:space="preserve">[ 1201.147753] </t>
  </si>
  <si>
    <t xml:space="preserve">[  184.103207] </t>
  </si>
  <si>
    <t xml:space="preserve">[ 1078.220335] </t>
  </si>
  <si>
    <t xml:space="preserve">[ 1201.149586] </t>
  </si>
  <si>
    <t xml:space="preserve">[  184.105641] </t>
  </si>
  <si>
    <t xml:space="preserve">[ 1078.283374] </t>
  </si>
  <si>
    <t xml:space="preserve">[ 1201.236889] </t>
  </si>
  <si>
    <t xml:space="preserve">[  184.176803] </t>
  </si>
  <si>
    <t xml:space="preserve">[ 1078.287000] </t>
  </si>
  <si>
    <t xml:space="preserve">[ 1201.237987] </t>
  </si>
  <si>
    <t xml:space="preserve">[  184.178824] </t>
  </si>
  <si>
    <t xml:space="preserve">[ 1078.289063] </t>
  </si>
  <si>
    <t xml:space="preserve">[ 1201.241274] </t>
  </si>
  <si>
    <t xml:space="preserve">[  184.189398] </t>
  </si>
  <si>
    <t xml:space="preserve">[ 1078.349736] </t>
  </si>
  <si>
    <t xml:space="preserve">[ 1201.316785] </t>
  </si>
  <si>
    <t xml:space="preserve">[  184.261286] </t>
  </si>
  <si>
    <t xml:space="preserve">[ 1078.351387] </t>
  </si>
  <si>
    <t xml:space="preserve">[ 1201.318373] </t>
  </si>
  <si>
    <t xml:space="preserve">[  184.263121] </t>
  </si>
  <si>
    <t xml:space="preserve">[ 1078.353376] </t>
  </si>
  <si>
    <t xml:space="preserve">[ 1201.324568] </t>
  </si>
  <si>
    <t xml:space="preserve">[  184.264569] </t>
  </si>
  <si>
    <t xml:space="preserve">[ 1078.425655] </t>
  </si>
  <si>
    <t xml:space="preserve">[ 1201.396521] </t>
  </si>
  <si>
    <t xml:space="preserve">[  184.327540] </t>
  </si>
  <si>
    <t xml:space="preserve">[ 1078.428570] </t>
  </si>
  <si>
    <t xml:space="preserve">[ 1201.397638] </t>
  </si>
  <si>
    <t xml:space="preserve">[  184.329453] </t>
  </si>
  <si>
    <t>DEFINE_STATIC_CALL_NULL(kvm_x86_##func,</t>
  </si>
  <si>
    <t xml:space="preserve">[ 1078.431283] </t>
  </si>
  <si>
    <t xml:space="preserve">[ 1201.399990] </t>
  </si>
  <si>
    <t xml:space="preserve">[  184.330869] </t>
  </si>
  <si>
    <t xml:space="preserve">[ 1078.496122] </t>
  </si>
  <si>
    <t xml:space="preserve">[ 1201.468460] </t>
  </si>
  <si>
    <t xml:space="preserve">[  184.389662] </t>
  </si>
  <si>
    <t xml:space="preserve">[ 1078.497636] </t>
  </si>
  <si>
    <t xml:space="preserve">[ 1201.470728] </t>
  </si>
  <si>
    <t xml:space="preserve">[  184.391021] </t>
  </si>
  <si>
    <t xml:space="preserve">[ 1078.498128] </t>
  </si>
  <si>
    <t xml:space="preserve">[ 1201.472869] </t>
  </si>
  <si>
    <t xml:space="preserve">[  184.393030] </t>
  </si>
  <si>
    <t xml:space="preserve">[ 1078.558149] </t>
  </si>
  <si>
    <t xml:space="preserve">[ 1201.541169] </t>
  </si>
  <si>
    <t xml:space="preserve">[  184.455275] </t>
  </si>
  <si>
    <t xml:space="preserve">[ 1078.560674] </t>
  </si>
  <si>
    <t xml:space="preserve">[ 1201.543580] </t>
  </si>
  <si>
    <t xml:space="preserve">[  184.457470] </t>
  </si>
  <si>
    <t xml:space="preserve">[ 1078.563331] </t>
  </si>
  <si>
    <t xml:space="preserve">[ 1201.554799] </t>
  </si>
  <si>
    <t xml:space="preserve">[  184.459498] </t>
  </si>
  <si>
    <t xml:space="preserve">[ 1078.621169] </t>
  </si>
  <si>
    <t xml:space="preserve">[ 1201.618459] </t>
  </si>
  <si>
    <t xml:space="preserve">[  184.526540] </t>
  </si>
  <si>
    <t xml:space="preserve">[ 1078.623657] </t>
  </si>
  <si>
    <t xml:space="preserve">[ 1201.621017] </t>
  </si>
  <si>
    <t xml:space="preserve">[  184.529227] </t>
  </si>
  <si>
    <t xml:space="preserve">[ 1078.625715] </t>
  </si>
  <si>
    <t xml:space="preserve">[ 1201.623146] </t>
  </si>
  <si>
    <t xml:space="preserve">[  184.539357] </t>
  </si>
  <si>
    <t xml:space="preserve">[ 1078.684612] </t>
  </si>
  <si>
    <t xml:space="preserve">[ 1201.689479] </t>
  </si>
  <si>
    <t xml:space="preserve">[  184.614666] </t>
  </si>
  <si>
    <t xml:space="preserve">[ 1078.686932] </t>
  </si>
  <si>
    <t xml:space="preserve">[ 1201.692226] </t>
  </si>
  <si>
    <t xml:space="preserve">[  184.616803] </t>
  </si>
  <si>
    <t xml:space="preserve">[ 1078.689322] </t>
  </si>
  <si>
    <t xml:space="preserve">[ 1201.695156] </t>
  </si>
  <si>
    <t xml:space="preserve">[  184.618830] </t>
  </si>
  <si>
    <t xml:space="preserve">[ 1078.747856] </t>
  </si>
  <si>
    <t xml:space="preserve">[ 1201.758424] </t>
  </si>
  <si>
    <t xml:space="preserve">[  184.678167] </t>
  </si>
  <si>
    <t xml:space="preserve">[ 1078.750404] </t>
  </si>
  <si>
    <t xml:space="preserve">[ 1201.761070] </t>
  </si>
  <si>
    <t xml:space="preserve">[  184.679659] </t>
  </si>
  <si>
    <t xml:space="preserve">[ 1078.752169] </t>
  </si>
  <si>
    <t xml:space="preserve">[ 1201.764421] </t>
  </si>
  <si>
    <t xml:space="preserve">[  184.681293] </t>
  </si>
  <si>
    <t xml:space="preserve">[ 1078.815203] </t>
  </si>
  <si>
    <t xml:space="preserve">[ 1201.837934] </t>
  </si>
  <si>
    <t xml:space="preserve">[  184.743582] </t>
  </si>
  <si>
    <t xml:space="preserve">[ 1078.817778] </t>
  </si>
  <si>
    <t xml:space="preserve">[ 1201.845169] </t>
  </si>
  <si>
    <t xml:space="preserve">[  184.745165] </t>
  </si>
  <si>
    <t xml:space="preserve">[ 1078.819396] </t>
  </si>
  <si>
    <t xml:space="preserve">[ 1201.847087] </t>
  </si>
  <si>
    <t xml:space="preserve">[  184.746632] </t>
  </si>
  <si>
    <t xml:space="preserve">[ 1078.878491] </t>
  </si>
  <si>
    <t xml:space="preserve">[ 1201.905456] </t>
  </si>
  <si>
    <t xml:space="preserve">[  184.805218] </t>
  </si>
  <si>
    <t xml:space="preserve">[ 1078.880709] </t>
  </si>
  <si>
    <t xml:space="preserve">[ 1201.911879] </t>
  </si>
  <si>
    <t xml:space="preserve">[  184.806631] </t>
  </si>
  <si>
    <t xml:space="preserve">[ 1078.882909] </t>
  </si>
  <si>
    <t xml:space="preserve">[ 1201.914457] </t>
  </si>
  <si>
    <t xml:space="preserve">[  184.807998] </t>
  </si>
  <si>
    <t xml:space="preserve">[ 1078.941930] </t>
  </si>
  <si>
    <t xml:space="preserve">[ 1201.993762] </t>
  </si>
  <si>
    <t xml:space="preserve">[  184.869796] </t>
  </si>
  <si>
    <t xml:space="preserve">[ 1078.943576] </t>
  </si>
  <si>
    <t xml:space="preserve">[ 1201.995774] </t>
  </si>
  <si>
    <t xml:space="preserve">[  184.871362] </t>
  </si>
  <si>
    <t xml:space="preserve">[ 1078.945863] </t>
  </si>
  <si>
    <t xml:space="preserve">[ 1201.997506] </t>
  </si>
  <si>
    <t xml:space="preserve">[  184.873240] </t>
  </si>
  <si>
    <t xml:space="preserve">[ 1079.003803] </t>
  </si>
  <si>
    <t xml:space="preserve">[ 1202.066060] </t>
  </si>
  <si>
    <t xml:space="preserve">[  184.933170] </t>
  </si>
  <si>
    <t xml:space="preserve">[ 1079.005897] </t>
  </si>
  <si>
    <t xml:space="preserve">[ 1202.067092] </t>
  </si>
  <si>
    <t xml:space="preserve">[  184.934683] </t>
  </si>
  <si>
    <t xml:space="preserve">[ 1079.006843] </t>
  </si>
  <si>
    <t xml:space="preserve">[ 1202.075427] </t>
  </si>
  <si>
    <t xml:space="preserve">[  184.935975] </t>
  </si>
  <si>
    <t xml:space="preserve">[ 1079.061840] </t>
  </si>
  <si>
    <t xml:space="preserve">[ 1202.144701] </t>
  </si>
  <si>
    <t xml:space="preserve">[  184.997048] </t>
  </si>
  <si>
    <t xml:space="preserve">[ 1079.069152] </t>
  </si>
  <si>
    <t xml:space="preserve">[ 1202.147080] </t>
  </si>
  <si>
    <t xml:space="preserve">[  184.998528] </t>
  </si>
  <si>
    <t xml:space="preserve">[ 1079.071697] </t>
  </si>
  <si>
    <t xml:space="preserve">[ 1202.152104] </t>
  </si>
  <si>
    <t xml:space="preserve">[  184.999812] </t>
  </si>
  <si>
    <t xml:space="preserve">[ 1079.131486] </t>
  </si>
  <si>
    <t xml:space="preserve">[ 1202.215701] </t>
  </si>
  <si>
    <t xml:space="preserve">[  185.057319] </t>
  </si>
  <si>
    <t xml:space="preserve">[ 1079.133113] </t>
  </si>
  <si>
    <t xml:space="preserve">[ 1202.217784] </t>
  </si>
  <si>
    <t xml:space="preserve">[  185.059222] </t>
  </si>
  <si>
    <t xml:space="preserve">[ 1079.134186] </t>
  </si>
  <si>
    <t xml:space="preserve">[ 1202.219609] </t>
  </si>
  <si>
    <t xml:space="preserve">[  185.061489] </t>
  </si>
  <si>
    <t xml:space="preserve">[ 1079.193645] </t>
  </si>
  <si>
    <t xml:space="preserve">[ 1202.289235] </t>
  </si>
  <si>
    <t xml:space="preserve">[  185.121969] </t>
  </si>
  <si>
    <t xml:space="preserve">[ 1079.194766] </t>
  </si>
  <si>
    <t xml:space="preserve">[ 1202.291916] </t>
  </si>
  <si>
    <t xml:space="preserve">[  185.123701] </t>
  </si>
  <si>
    <t xml:space="preserve">[ 1079.197400] </t>
  </si>
  <si>
    <t xml:space="preserve">[ 1202.294137] </t>
  </si>
  <si>
    <t xml:space="preserve">[  185.126008] </t>
  </si>
  <si>
    <t xml:space="preserve">[ 1079.256612] </t>
  </si>
  <si>
    <t xml:space="preserve">[ 1202.379265] </t>
  </si>
  <si>
    <t xml:space="preserve">[  185.184608] </t>
  </si>
  <si>
    <t xml:space="preserve">[ 1079.258087] </t>
  </si>
  <si>
    <t xml:space="preserve">[ 1202.381574] </t>
  </si>
  <si>
    <t xml:space="preserve">[  185.186596] </t>
  </si>
  <si>
    <t xml:space="preserve">[ 1079.259298] </t>
  </si>
  <si>
    <t xml:space="preserve">[ 1202.390529] </t>
  </si>
  <si>
    <t xml:space="preserve">[  185.189039] </t>
  </si>
  <si>
    <t xml:space="preserve">[ 1079.318117] </t>
  </si>
  <si>
    <t xml:space="preserve">[ 1202.471340] </t>
  </si>
  <si>
    <t xml:space="preserve">[  185.257789] </t>
  </si>
  <si>
    <t xml:space="preserve">[ 1079.319923] </t>
  </si>
  <si>
    <t xml:space="preserve">[ 1202.473842] </t>
  </si>
  <si>
    <t xml:space="preserve">[  185.259727] </t>
  </si>
  <si>
    <t xml:space="preserve">[ 1079.322251] </t>
  </si>
  <si>
    <t xml:space="preserve">[ 1202.476731] </t>
  </si>
  <si>
    <t xml:space="preserve">[  185.261467] </t>
  </si>
  <si>
    <t xml:space="preserve">[ 1079.384440] </t>
  </si>
  <si>
    <t xml:space="preserve">[ 1202.546352] </t>
  </si>
  <si>
    <t xml:space="preserve">[  185.341334] </t>
  </si>
  <si>
    <t xml:space="preserve">[ 1079.386523] </t>
  </si>
  <si>
    <t xml:space="preserve">[ 1202.548563] </t>
  </si>
  <si>
    <t xml:space="preserve">[  185.343252] </t>
  </si>
  <si>
    <t xml:space="preserve">[ 1079.387590] </t>
  </si>
  <si>
    <t xml:space="preserve">[ 1202.550815] </t>
  </si>
  <si>
    <t xml:space="preserve">[  185.345320] </t>
  </si>
  <si>
    <t xml:space="preserve">[ 1079.456353] </t>
  </si>
  <si>
    <t xml:space="preserve">[ 1202.610303] </t>
  </si>
  <si>
    <t xml:space="preserve">[  185.405132] </t>
  </si>
  <si>
    <t xml:space="preserve">[ 1079.461802] </t>
  </si>
  <si>
    <t xml:space="preserve">[ 1202.613436] </t>
  </si>
  <si>
    <t xml:space="preserve">[  185.406884] </t>
  </si>
  <si>
    <t xml:space="preserve">[ 1079.463032] </t>
  </si>
  <si>
    <t xml:space="preserve">[ 1202.615719] </t>
  </si>
  <si>
    <t xml:space="preserve">[  185.409462] </t>
  </si>
  <si>
    <t xml:space="preserve">[ 1079.524872] </t>
  </si>
  <si>
    <t xml:space="preserve">[ 1202.680465] </t>
  </si>
  <si>
    <t xml:space="preserve">[  185.476402] </t>
  </si>
  <si>
    <t xml:space="preserve">[ 1079.527302] </t>
  </si>
  <si>
    <t xml:space="preserve">[ 1202.684025] </t>
  </si>
  <si>
    <t xml:space="preserve">[  185.478259] </t>
  </si>
  <si>
    <t xml:space="preserve">[ 1079.528766] </t>
  </si>
  <si>
    <t xml:space="preserve">[ 1202.690051] </t>
  </si>
  <si>
    <t xml:space="preserve">[  185.479742] </t>
  </si>
  <si>
    <t xml:space="preserve">[ 1079.606514] </t>
  </si>
  <si>
    <t xml:space="preserve">[ 1202.757891] </t>
  </si>
  <si>
    <t xml:space="preserve">[  185.539654] </t>
  </si>
  <si>
    <t xml:space="preserve">[ 1079.608470] </t>
  </si>
  <si>
    <t xml:space="preserve">[ 1202.759359] </t>
  </si>
  <si>
    <t xml:space="preserve">[  185.541453] </t>
  </si>
  <si>
    <t xml:space="preserve">[ 1079.609981] </t>
  </si>
  <si>
    <t xml:space="preserve">[ 1202.761065] </t>
  </si>
  <si>
    <t xml:space="preserve">[  185.543525] </t>
  </si>
  <si>
    <t xml:space="preserve">[ 1079.673426] </t>
  </si>
  <si>
    <t xml:space="preserve">[ 1202.857019] </t>
  </si>
  <si>
    <t xml:space="preserve">[  185.605231] </t>
  </si>
  <si>
    <t xml:space="preserve">[ 1079.678189] </t>
  </si>
  <si>
    <t xml:space="preserve">[ 1202.858381] </t>
  </si>
  <si>
    <t xml:space="preserve">[  185.606644] </t>
  </si>
  <si>
    <t xml:space="preserve">[ 1079.681945] </t>
  </si>
  <si>
    <t xml:space="preserve">[ 1202.860004] </t>
  </si>
  <si>
    <t xml:space="preserve">[  185.608552] </t>
  </si>
  <si>
    <t xml:space="preserve">[ 1079.747582] </t>
  </si>
  <si>
    <t xml:space="preserve">[ 1202.931294] </t>
  </si>
  <si>
    <t xml:space="preserve">[  185.694380] </t>
  </si>
  <si>
    <t xml:space="preserve">[ 1079.752504] </t>
  </si>
  <si>
    <t xml:space="preserve">[ 1202.933771] </t>
  </si>
  <si>
    <t xml:space="preserve">[  185.695962] </t>
  </si>
  <si>
    <t xml:space="preserve">[ 1079.754867] </t>
  </si>
  <si>
    <t xml:space="preserve">[ 1202.936169] </t>
  </si>
  <si>
    <t xml:space="preserve">[  185.697397] </t>
  </si>
  <si>
    <t xml:space="preserve">[ 1079.816265] </t>
  </si>
  <si>
    <t xml:space="preserve">[ 1203.021005] </t>
  </si>
  <si>
    <t xml:space="preserve">[  185.760930] </t>
  </si>
  <si>
    <t xml:space="preserve">[ 1079.817364] </t>
  </si>
  <si>
    <t xml:space="preserve">[ 1203.023256] </t>
  </si>
  <si>
    <t xml:space="preserve">[  185.762948] </t>
  </si>
  <si>
    <t xml:space="preserve">[ 1079.819080] </t>
  </si>
  <si>
    <t xml:space="preserve">[ 1203.025198] </t>
  </si>
  <si>
    <t xml:space="preserve">[  185.765094] </t>
  </si>
  <si>
    <t xml:space="preserve">[ 1079.896450] </t>
  </si>
  <si>
    <t xml:space="preserve">[ 1203.095725] </t>
  </si>
  <si>
    <t xml:space="preserve">[  185.842844] </t>
  </si>
  <si>
    <t xml:space="preserve">[ 1079.899244] </t>
  </si>
  <si>
    <t xml:space="preserve">[ 1203.098433] </t>
  </si>
  <si>
    <t xml:space="preserve">[  185.844965] </t>
  </si>
  <si>
    <t xml:space="preserve">[ 1079.900671] </t>
  </si>
  <si>
    <t xml:space="preserve">[ 1203.106261] </t>
  </si>
  <si>
    <t xml:space="preserve">[  185.847112] </t>
  </si>
  <si>
    <t xml:space="preserve">[ 1079.966676] </t>
  </si>
  <si>
    <t xml:space="preserve">[ 1203.176803] </t>
  </si>
  <si>
    <t xml:space="preserve">[  185.905242] </t>
  </si>
  <si>
    <t>struct user_return_notifier urn;</t>
  </si>
  <si>
    <t xml:space="preserve">[ 1079.970225] </t>
  </si>
  <si>
    <t xml:space="preserve">[ 1203.179930] </t>
  </si>
  <si>
    <t xml:space="preserve">[  185.907218] </t>
  </si>
  <si>
    <t>bool registered;</t>
  </si>
  <si>
    <t xml:space="preserve">[ 1079.976332] </t>
  </si>
  <si>
    <t xml:space="preserve">[ 1203.190965] </t>
  </si>
  <si>
    <t xml:space="preserve">[  185.909589] </t>
  </si>
  <si>
    <t>struct kvm_user_return_msr_values {</t>
  </si>
  <si>
    <t xml:space="preserve">[ 1080.085213] </t>
  </si>
  <si>
    <t xml:space="preserve">[ 1203.269682] </t>
  </si>
  <si>
    <t xml:space="preserve">[  185.969763] </t>
  </si>
  <si>
    <t xml:space="preserve">[ 1080.086653] </t>
  </si>
  <si>
    <t xml:space="preserve">[ 1203.272155] </t>
  </si>
  <si>
    <t xml:space="preserve">[  185.971344] </t>
  </si>
  <si>
    <t xml:space="preserve">[ 1080.088979] </t>
  </si>
  <si>
    <t xml:space="preserve">[ 1203.274647] </t>
  </si>
  <si>
    <t xml:space="preserve">[  185.972938] </t>
  </si>
  <si>
    <t>} values[KVM_MAX_NR_USER_RETURN_MSRS];</t>
  </si>
  <si>
    <t xml:space="preserve">[ 1080.176673] </t>
  </si>
  <si>
    <t xml:space="preserve">[ 1203.358246] </t>
  </si>
  <si>
    <t xml:space="preserve">[  186.031898] </t>
  </si>
  <si>
    <t xml:space="preserve">[ 1080.178710] </t>
  </si>
  <si>
    <t xml:space="preserve">[ 1203.360814] </t>
  </si>
  <si>
    <t xml:space="preserve">[  186.033665] </t>
  </si>
  <si>
    <t xml:space="preserve">[ 1080.179738] </t>
  </si>
  <si>
    <t xml:space="preserve">[ 1203.363132] </t>
  </si>
  <si>
    <t xml:space="preserve">[  186.035248] </t>
  </si>
  <si>
    <t xml:space="preserve">[ 1080.305725] </t>
  </si>
  <si>
    <t xml:space="preserve">[ 1203.434707] </t>
  </si>
  <si>
    <t xml:space="preserve">[  186.097543] </t>
  </si>
  <si>
    <t xml:space="preserve">[ 1080.306941] </t>
  </si>
  <si>
    <t xml:space="preserve">[ 1203.436366] </t>
  </si>
  <si>
    <t xml:space="preserve">[  186.099111] </t>
  </si>
  <si>
    <t xml:space="preserve">[ 1080.308817] </t>
  </si>
  <si>
    <t xml:space="preserve">[ 1203.438018] </t>
  </si>
  <si>
    <t xml:space="preserve">[  186.100729] </t>
  </si>
  <si>
    <t xml:space="preserve">[ 1080.367198] </t>
  </si>
  <si>
    <t xml:space="preserve">[ 1203.518661] </t>
  </si>
  <si>
    <t xml:space="preserve">[  186.158652] </t>
  </si>
  <si>
    <t xml:space="preserve">[ 1080.369994] </t>
  </si>
  <si>
    <t xml:space="preserve">[ 1203.520985] </t>
  </si>
  <si>
    <t xml:space="preserve">[  186.161155] </t>
  </si>
  <si>
    <t xml:space="preserve">[ 1080.371515] </t>
  </si>
  <si>
    <t xml:space="preserve">[ 1203.522955] </t>
  </si>
  <si>
    <t xml:space="preserve">[  186.162771] </t>
  </si>
  <si>
    <t xml:space="preserve">[ 1080.429803] </t>
  </si>
  <si>
    <t xml:space="preserve">[ 1203.590268] </t>
  </si>
  <si>
    <t xml:space="preserve">[  186.259892] </t>
  </si>
  <si>
    <t xml:space="preserve">[ 1080.433448] </t>
  </si>
  <si>
    <t xml:space="preserve">[ 1203.591907] </t>
  </si>
  <si>
    <t xml:space="preserve">[  186.261633] </t>
  </si>
  <si>
    <t xml:space="preserve">[ 1080.435130] </t>
  </si>
  <si>
    <t xml:space="preserve">[ 1203.593339] </t>
  </si>
  <si>
    <t xml:space="preserve">[  186.263013] </t>
  </si>
  <si>
    <t xml:space="preserve">[ 1080.497514] </t>
  </si>
  <si>
    <t xml:space="preserve">[ 1203.655462] </t>
  </si>
  <si>
    <t xml:space="preserve">[  186.363656] </t>
  </si>
  <si>
    <t xml:space="preserve">[ 1080.499487] </t>
  </si>
  <si>
    <t xml:space="preserve">[ 1203.656784] </t>
  </si>
  <si>
    <t xml:space="preserve">[  186.366827] </t>
  </si>
  <si>
    <t xml:space="preserve">[ 1080.500987] </t>
  </si>
  <si>
    <t xml:space="preserve">[ 1203.658494] </t>
  </si>
  <si>
    <t xml:space="preserve">[  186.368510] </t>
  </si>
  <si>
    <t xml:space="preserve">[ 1080.560026] </t>
  </si>
  <si>
    <t xml:space="preserve">[ 1203.740099] </t>
  </si>
  <si>
    <t xml:space="preserve">[  186.461832] </t>
  </si>
  <si>
    <t xml:space="preserve">[ 1080.563130] </t>
  </si>
  <si>
    <t xml:space="preserve">[ 1203.742439] </t>
  </si>
  <si>
    <t xml:space="preserve">[  186.463395] </t>
  </si>
  <si>
    <t xml:space="preserve">[ 1080.564823] </t>
  </si>
  <si>
    <t xml:space="preserve">[ 1203.744849] </t>
  </si>
  <si>
    <t xml:space="preserve">[  186.464933] </t>
  </si>
  <si>
    <t xml:space="preserve">[ 1080.623567] </t>
  </si>
  <si>
    <t xml:space="preserve">[ 1203.804737] </t>
  </si>
  <si>
    <t xml:space="preserve">[  186.565986] </t>
  </si>
  <si>
    <t xml:space="preserve">[ 1080.625506] </t>
  </si>
  <si>
    <t xml:space="preserve">[ 1203.806631] </t>
  </si>
  <si>
    <t xml:space="preserve">[  186.571899] </t>
  </si>
  <si>
    <t xml:space="preserve">[ 1080.626389] </t>
  </si>
  <si>
    <t xml:space="preserve">[ 1203.809237] </t>
  </si>
  <si>
    <t xml:space="preserve">[  186.573697] </t>
  </si>
  <si>
    <t xml:space="preserve">[ 1080.686934] </t>
  </si>
  <si>
    <t xml:space="preserve">[ 1203.877038] </t>
  </si>
  <si>
    <t xml:space="preserve">[  186.675842] </t>
  </si>
  <si>
    <t xml:space="preserve">[ 1080.688621] </t>
  </si>
  <si>
    <t xml:space="preserve">[ 1203.878692] </t>
  </si>
  <si>
    <t xml:space="preserve">[  186.690810] </t>
  </si>
  <si>
    <t xml:space="preserve">[ 1080.689868] </t>
  </si>
  <si>
    <t xml:space="preserve">[ 1203.880820] </t>
  </si>
  <si>
    <t xml:space="preserve">[  186.694009] </t>
  </si>
  <si>
    <t xml:space="preserve">[ 1080.748931] </t>
  </si>
  <si>
    <t xml:space="preserve">[ 1203.942148] </t>
  </si>
  <si>
    <t xml:space="preserve">[  186.798300] </t>
  </si>
  <si>
    <t xml:space="preserve">[ 1080.750961] </t>
  </si>
  <si>
    <t xml:space="preserve">[ 1203.944168] </t>
  </si>
  <si>
    <t xml:space="preserve">[  186.799960] </t>
  </si>
  <si>
    <t xml:space="preserve">[ 1080.753133] </t>
  </si>
  <si>
    <t xml:space="preserve">[ 1203.946346] </t>
  </si>
  <si>
    <t xml:space="preserve">[  186.813591] </t>
  </si>
  <si>
    <t xml:space="preserve">[ 1080.812526] </t>
  </si>
  <si>
    <t xml:space="preserve">[ 1204.019552] </t>
  </si>
  <si>
    <t xml:space="preserve">[  186.914670] </t>
  </si>
  <si>
    <t>KVM_GENERIC_VM_STATS(),</t>
  </si>
  <si>
    <t xml:space="preserve">[ 1080.814061] </t>
  </si>
  <si>
    <t xml:space="preserve">[ 1204.021694] </t>
  </si>
  <si>
    <t xml:space="preserve">[  186.916424] </t>
  </si>
  <si>
    <t>STATS_DESC_COUNTER(VM, mmu_shadow_zapped),</t>
  </si>
  <si>
    <t xml:space="preserve">[ 1080.815385] </t>
  </si>
  <si>
    <t xml:space="preserve">[ 1204.024464] </t>
  </si>
  <si>
    <t xml:space="preserve">[  186.918225] </t>
  </si>
  <si>
    <t>STATS_DESC_COUNTER(VM, mmu_pte_write),</t>
  </si>
  <si>
    <t xml:space="preserve">[ 1080.874957] </t>
  </si>
  <si>
    <t xml:space="preserve">[ 1204.079208] </t>
  </si>
  <si>
    <t xml:space="preserve">[  187.011174] </t>
  </si>
  <si>
    <t>STATS_DESC_COUNTER(VM, mmu_pde_zapped),</t>
  </si>
  <si>
    <t xml:space="preserve">[ 1080.877439] </t>
  </si>
  <si>
    <t xml:space="preserve">[ 1204.080913] </t>
  </si>
  <si>
    <t xml:space="preserve">[  187.013020] </t>
  </si>
  <si>
    <t>STATS_DESC_COUNTER(VM, mmu_flooded),</t>
  </si>
  <si>
    <t xml:space="preserve">[ 1080.879447] </t>
  </si>
  <si>
    <t xml:space="preserve">[ 1204.082849] </t>
  </si>
  <si>
    <t xml:space="preserve">[  187.014581] </t>
  </si>
  <si>
    <t>STATS_DESC_COUNTER(VM, mmu_recycled),</t>
  </si>
  <si>
    <t xml:space="preserve">[ 1080.941613] </t>
  </si>
  <si>
    <t xml:space="preserve">[ 1204.144029] </t>
  </si>
  <si>
    <t xml:space="preserve">[  187.107651] </t>
  </si>
  <si>
    <t>STATS_DESC_COUNTER(VM, mmu_cache_miss),</t>
  </si>
  <si>
    <t xml:space="preserve">[ 1080.942960] </t>
  </si>
  <si>
    <t xml:space="preserve">[ 1204.150940] </t>
  </si>
  <si>
    <t xml:space="preserve">[  187.109342] </t>
  </si>
  <si>
    <t>STATS_DESC_ICOUNTER(VM, mmu_unsync),</t>
  </si>
  <si>
    <t xml:space="preserve">[ 1080.945312] </t>
  </si>
  <si>
    <t xml:space="preserve">[ 1204.153071] </t>
  </si>
  <si>
    <t xml:space="preserve">[  187.110666] </t>
  </si>
  <si>
    <t>STATS_DESC_ICOUNTER(VM, pages_4k),</t>
  </si>
  <si>
    <t xml:space="preserve">[ 1081.025130] </t>
  </si>
  <si>
    <t xml:space="preserve">[ 1204.214820] </t>
  </si>
  <si>
    <t xml:space="preserve">[  187.204367] </t>
  </si>
  <si>
    <t>STATS_DESC_ICOUNTER(VM, pages_2m),</t>
  </si>
  <si>
    <t xml:space="preserve">[ 1081.027040] </t>
  </si>
  <si>
    <t xml:space="preserve">[ 1204.216874] </t>
  </si>
  <si>
    <t xml:space="preserve">[  187.207385] </t>
  </si>
  <si>
    <t>STATS_DESC_ICOUNTER(VM, pages_1g),</t>
  </si>
  <si>
    <t xml:space="preserve">[ 1081.029143] </t>
  </si>
  <si>
    <t xml:space="preserve">[ 1204.218854] </t>
  </si>
  <si>
    <t xml:space="preserve">[  187.212700] </t>
  </si>
  <si>
    <t>STATS_DESC_ICOUNTER(VM, nx_lpage_splits),</t>
  </si>
  <si>
    <t xml:space="preserve">[ 1081.092095] </t>
  </si>
  <si>
    <t xml:space="preserve">[ 1204.280951] </t>
  </si>
  <si>
    <t xml:space="preserve">[  187.301508] </t>
  </si>
  <si>
    <t>STATS_DESC_PCOUNTER(VM, max_mmu_rmap_size),</t>
  </si>
  <si>
    <t xml:space="preserve">[ 1081.093993] </t>
  </si>
  <si>
    <t xml:space="preserve">[ 1204.282726] </t>
  </si>
  <si>
    <t xml:space="preserve">[  187.303263] </t>
  </si>
  <si>
    <t>STATS_DESC_PCOUNTER(VM, max_mmu_page_hash_collisions)</t>
  </si>
  <si>
    <t xml:space="preserve">[ 1081.096081] </t>
  </si>
  <si>
    <t xml:space="preserve">[ 1204.285248] </t>
  </si>
  <si>
    <t xml:space="preserve">[  187.304772] </t>
  </si>
  <si>
    <t xml:space="preserve">[ 1081.154962] </t>
  </si>
  <si>
    <t xml:space="preserve">[ 1204.392688] </t>
  </si>
  <si>
    <t xml:space="preserve">[  187.389074] </t>
  </si>
  <si>
    <t xml:space="preserve">[ 1081.157707] </t>
  </si>
  <si>
    <t xml:space="preserve">[ 1204.395315] </t>
  </si>
  <si>
    <t xml:space="preserve">[  187.391234] </t>
  </si>
  <si>
    <t xml:space="preserve">[ 1081.159957] </t>
  </si>
  <si>
    <t xml:space="preserve">[ 1204.397287] </t>
  </si>
  <si>
    <t xml:space="preserve">[  187.393405] </t>
  </si>
  <si>
    <t>.name_size = KVM_STATS_NAME_SIZE,</t>
  </si>
  <si>
    <t xml:space="preserve">[ 1081.224577] </t>
  </si>
  <si>
    <t xml:space="preserve">[ 1204.464152] </t>
  </si>
  <si>
    <t xml:space="preserve">[  187.481030] </t>
  </si>
  <si>
    <t>.num_desc = ARRAY_SIZE(kvm_vm_stats_desc),</t>
  </si>
  <si>
    <t xml:space="preserve">[ 1081.226171] </t>
  </si>
  <si>
    <t xml:space="preserve">[ 1204.465604] </t>
  </si>
  <si>
    <t xml:space="preserve">[  187.483098] </t>
  </si>
  <si>
    <t>.id_offset = sizeof(struct kvm_stats_header),</t>
  </si>
  <si>
    <t xml:space="preserve">[ 1081.227835] </t>
  </si>
  <si>
    <t xml:space="preserve">[ 1204.467017] </t>
  </si>
  <si>
    <t xml:space="preserve">[  187.484742] </t>
  </si>
  <si>
    <t>.desc_offset = sizeof(struct kvm_stats_header) + KVM_STATS_NAME_SIZE,</t>
  </si>
  <si>
    <t xml:space="preserve">[ 1081.310126] </t>
  </si>
  <si>
    <t xml:space="preserve">[ 1204.536403] </t>
  </si>
  <si>
    <t xml:space="preserve">[  187.565456] </t>
  </si>
  <si>
    <t>.data_offset = sizeof(struct kvm_stats_header) + KVM_STATS_NAME_SIZE +</t>
  </si>
  <si>
    <t xml:space="preserve">[ 1081.312385] </t>
  </si>
  <si>
    <t xml:space="preserve">[ 1204.538769] </t>
  </si>
  <si>
    <t xml:space="preserve">[  187.566781] </t>
  </si>
  <si>
    <t xml:space="preserve">[ 1081.313504] </t>
  </si>
  <si>
    <t xml:space="preserve">[ 1204.540383] </t>
  </si>
  <si>
    <t xml:space="preserve">[  187.568156] </t>
  </si>
  <si>
    <t xml:space="preserve">[ 1081.376449] </t>
  </si>
  <si>
    <t xml:space="preserve">[ 1204.623206] </t>
  </si>
  <si>
    <t xml:space="preserve">[  187.625635] </t>
  </si>
  <si>
    <t xml:space="preserve">[ 1081.380332] </t>
  </si>
  <si>
    <t xml:space="preserve">[ 1204.625008] </t>
  </si>
  <si>
    <t xml:space="preserve">[  187.627808] </t>
  </si>
  <si>
    <t xml:space="preserve">[ 1081.382912] </t>
  </si>
  <si>
    <t xml:space="preserve">[ 1204.626543] </t>
  </si>
  <si>
    <t xml:space="preserve">[  187.629686] </t>
  </si>
  <si>
    <t>KVM_GENERIC_VCPU_STATS(),</t>
  </si>
  <si>
    <t xml:space="preserve">[ 1081.458441] </t>
  </si>
  <si>
    <t xml:space="preserve">[ 1204.686092] </t>
  </si>
  <si>
    <t xml:space="preserve">[  187.690007] </t>
  </si>
  <si>
    <t>STATS_DESC_COUNTER(VCPU, pf_fixed),</t>
  </si>
  <si>
    <t xml:space="preserve">[ 1081.460694] </t>
  </si>
  <si>
    <t xml:space="preserve">[ 1204.687522] </t>
  </si>
  <si>
    <t xml:space="preserve">[  187.691875] </t>
  </si>
  <si>
    <t>STATS_DESC_COUNTER(VCPU, pf_guest),</t>
  </si>
  <si>
    <t xml:space="preserve">[ 1081.463701] </t>
  </si>
  <si>
    <t xml:space="preserve">[ 1204.689171] </t>
  </si>
  <si>
    <t xml:space="preserve">[  187.693987] </t>
  </si>
  <si>
    <t>STATS_DESC_COUNTER(VCPU, tlb_flush),</t>
  </si>
  <si>
    <t xml:space="preserve">[ 1081.521581] </t>
  </si>
  <si>
    <t xml:space="preserve">[ 1204.748550] </t>
  </si>
  <si>
    <t xml:space="preserve">[  187.752680] </t>
  </si>
  <si>
    <t>STATS_DESC_COUNTER(VCPU, invlpg),</t>
  </si>
  <si>
    <t xml:space="preserve">[ 1081.524364] </t>
  </si>
  <si>
    <t xml:space="preserve">[ 1204.750340] </t>
  </si>
  <si>
    <t xml:space="preserve">[  187.754435] </t>
  </si>
  <si>
    <t>STATS_DESC_COUNTER(VCPU, exits),</t>
  </si>
  <si>
    <t xml:space="preserve">[ 1081.526297] </t>
  </si>
  <si>
    <t xml:space="preserve">[ 1204.752020] </t>
  </si>
  <si>
    <t xml:space="preserve">[  187.756111] </t>
  </si>
  <si>
    <t>STATS_DESC_COUNTER(VCPU, io_exits),</t>
  </si>
  <si>
    <t xml:space="preserve">[ 1081.585356] </t>
  </si>
  <si>
    <t xml:space="preserve">[ 1204.810088] </t>
  </si>
  <si>
    <t xml:space="preserve">[  187.822509] </t>
  </si>
  <si>
    <t>STATS_DESC_COUNTER(VCPU, mmio_exits),</t>
  </si>
  <si>
    <t xml:space="preserve">[ 1081.586943] </t>
  </si>
  <si>
    <t xml:space="preserve">[ 1204.811772] </t>
  </si>
  <si>
    <t xml:space="preserve">[  187.824019] </t>
  </si>
  <si>
    <t>STATS_DESC_COUNTER(VCPU, signal_exits),</t>
  </si>
  <si>
    <t xml:space="preserve">[ 1081.588479] </t>
  </si>
  <si>
    <t xml:space="preserve">[ 1204.813723] </t>
  </si>
  <si>
    <t xml:space="preserve">[  187.825893] </t>
  </si>
  <si>
    <t>STATS_DESC_COUNTER(VCPU, irq_window_exits),</t>
  </si>
  <si>
    <t xml:space="preserve">[ 1081.646683] </t>
  </si>
  <si>
    <t xml:space="preserve">[ 1204.874030] </t>
  </si>
  <si>
    <t xml:space="preserve">[  187.885617] </t>
  </si>
  <si>
    <t>STATS_DESC_COUNTER(VCPU, nmi_window_exits),</t>
  </si>
  <si>
    <t xml:space="preserve">[ 1081.648656] </t>
  </si>
  <si>
    <t xml:space="preserve">[ 1204.876037] </t>
  </si>
  <si>
    <t xml:space="preserve">[  187.887042] </t>
  </si>
  <si>
    <t>STATS_DESC_COUNTER(VCPU, l1d_flush),</t>
  </si>
  <si>
    <t xml:space="preserve">[ 1081.650901] </t>
  </si>
  <si>
    <t xml:space="preserve">[ 1204.877943] </t>
  </si>
  <si>
    <t xml:space="preserve">[  187.888416] </t>
  </si>
  <si>
    <t>STATS_DESC_COUNTER(VCPU, halt_exits),</t>
  </si>
  <si>
    <t xml:space="preserve">[ 1081.708342] </t>
  </si>
  <si>
    <t xml:space="preserve">[ 1204.962246] </t>
  </si>
  <si>
    <t xml:space="preserve">[  187.952883] </t>
  </si>
  <si>
    <t>STATS_DESC_COUNTER(VCPU, request_irq_exits),</t>
  </si>
  <si>
    <t xml:space="preserve">[ 1081.710744] </t>
  </si>
  <si>
    <t xml:space="preserve">[ 1204.965219] </t>
  </si>
  <si>
    <t xml:space="preserve">[  187.954839] </t>
  </si>
  <si>
    <t>STATS_DESC_COUNTER(VCPU, irq_exits),</t>
  </si>
  <si>
    <t xml:space="preserve">[ 1081.713445] </t>
  </si>
  <si>
    <t xml:space="preserve">[ 1204.966820] </t>
  </si>
  <si>
    <t xml:space="preserve">[  187.956299] </t>
  </si>
  <si>
    <t>STATS_DESC_COUNTER(VCPU, host_state_reload),</t>
  </si>
  <si>
    <t xml:space="preserve">[ 1081.771727] </t>
  </si>
  <si>
    <t xml:space="preserve">[ 1205.052291] </t>
  </si>
  <si>
    <t xml:space="preserve">[  188.020483] </t>
  </si>
  <si>
    <t>STATS_DESC_COUNTER(VCPU, fpu_reload),</t>
  </si>
  <si>
    <t xml:space="preserve">[ 1081.774445] </t>
  </si>
  <si>
    <t xml:space="preserve">[ 1205.054072] </t>
  </si>
  <si>
    <t xml:space="preserve">[  188.030298] </t>
  </si>
  <si>
    <t>STATS_DESC_COUNTER(VCPU, insn_emulation),</t>
  </si>
  <si>
    <t xml:space="preserve">[ 1081.776578] </t>
  </si>
  <si>
    <t xml:space="preserve">[ 1205.056552] </t>
  </si>
  <si>
    <t xml:space="preserve">[  188.032356] </t>
  </si>
  <si>
    <t>STATS_DESC_COUNTER(VCPU, insn_emulation_fail),</t>
  </si>
  <si>
    <t xml:space="preserve">[ 1081.834466] </t>
  </si>
  <si>
    <t xml:space="preserve">[ 1205.126393] </t>
  </si>
  <si>
    <t xml:space="preserve">[  188.091242] </t>
  </si>
  <si>
    <t>STATS_DESC_COUNTER(VCPU, hypercalls),</t>
  </si>
  <si>
    <t xml:space="preserve">[ 1081.836208] </t>
  </si>
  <si>
    <t xml:space="preserve">[ 1205.127226] </t>
  </si>
  <si>
    <t xml:space="preserve">[  188.093573] </t>
  </si>
  <si>
    <t>STATS_DESC_COUNTER(VCPU, irq_injections),</t>
  </si>
  <si>
    <t xml:space="preserve">[ 1081.838387] </t>
  </si>
  <si>
    <t xml:space="preserve">[ 1205.129838] </t>
  </si>
  <si>
    <t xml:space="preserve">[  188.095107] </t>
  </si>
  <si>
    <t>STATS_DESC_COUNTER(VCPU, nmi_injections),</t>
  </si>
  <si>
    <t xml:space="preserve">[ 1081.903281] </t>
  </si>
  <si>
    <t xml:space="preserve">[ 1205.221685] </t>
  </si>
  <si>
    <t xml:space="preserve">[  188.159493] </t>
  </si>
  <si>
    <t>STATS_DESC_COUNTER(VCPU, req_event),</t>
  </si>
  <si>
    <t xml:space="preserve">[ 1081.905613] </t>
  </si>
  <si>
    <t xml:space="preserve">[ 1205.224154] </t>
  </si>
  <si>
    <t xml:space="preserve">[  188.161658] </t>
  </si>
  <si>
    <t>STATS_DESC_COUNTER(VCPU, nested_run),</t>
  </si>
  <si>
    <t xml:space="preserve">[ 1081.906698] </t>
  </si>
  <si>
    <t xml:space="preserve">[ 1205.226068] </t>
  </si>
  <si>
    <t xml:space="preserve">[  188.163456] </t>
  </si>
  <si>
    <t>STATS_DESC_COUNTER(VCPU, directed_yield_attempted),</t>
  </si>
  <si>
    <t xml:space="preserve">[ 1081.966624] </t>
  </si>
  <si>
    <t xml:space="preserve">[ 1205.294504] </t>
  </si>
  <si>
    <t xml:space="preserve">[  188.257300] </t>
  </si>
  <si>
    <t>STATS_DESC_COUNTER(VCPU, directed_yield_successful),</t>
  </si>
  <si>
    <t xml:space="preserve">[ 1081.969497] </t>
  </si>
  <si>
    <t xml:space="preserve">[ 1205.297714] </t>
  </si>
  <si>
    <t xml:space="preserve">[  188.267083] </t>
  </si>
  <si>
    <t>STATS_DESC_ICOUNTER(VCPU, guest_mode)</t>
  </si>
  <si>
    <t xml:space="preserve">[ 1081.971778] </t>
  </si>
  <si>
    <t xml:space="preserve">[ 1205.307077] </t>
  </si>
  <si>
    <t xml:space="preserve">[  188.268807] </t>
  </si>
  <si>
    <t xml:space="preserve">[ 1082.031567] </t>
  </si>
  <si>
    <t xml:space="preserve">[ 1205.376990] </t>
  </si>
  <si>
    <t xml:space="preserve">[  188.348727] </t>
  </si>
  <si>
    <t xml:space="preserve">[ 1082.032828] </t>
  </si>
  <si>
    <t xml:space="preserve">[ 1205.378976] </t>
  </si>
  <si>
    <t xml:space="preserve">[  188.350129] </t>
  </si>
  <si>
    <t xml:space="preserve">[ 1082.034017] </t>
  </si>
  <si>
    <t xml:space="preserve">[ 1205.381691] </t>
  </si>
  <si>
    <t xml:space="preserve">[  188.351533] </t>
  </si>
  <si>
    <t xml:space="preserve">[ 1082.094621] </t>
  </si>
  <si>
    <t xml:space="preserve">[ 1205.444213] </t>
  </si>
  <si>
    <t xml:space="preserve">[  188.456875] </t>
  </si>
  <si>
    <t>.num_desc = ARRAY_SIZE(kvm_vcpu_stats_desc),</t>
  </si>
  <si>
    <t xml:space="preserve">[ 1082.096643] </t>
  </si>
  <si>
    <t xml:space="preserve">[ 1205.446431] </t>
  </si>
  <si>
    <t xml:space="preserve">[  188.458868] </t>
  </si>
  <si>
    <t xml:space="preserve">[ 1082.098392] </t>
  </si>
  <si>
    <t xml:space="preserve">[ 1205.447926] </t>
  </si>
  <si>
    <t xml:space="preserve">[  188.461119] </t>
  </si>
  <si>
    <t xml:space="preserve">[ 1082.157400] </t>
  </si>
  <si>
    <t xml:space="preserve">[ 1205.527572] </t>
  </si>
  <si>
    <t xml:space="preserve">[  188.559469] </t>
  </si>
  <si>
    <t xml:space="preserve">[ 1082.159332] </t>
  </si>
  <si>
    <t xml:space="preserve">[ 1205.529791] </t>
  </si>
  <si>
    <t xml:space="preserve">[  188.560980] </t>
  </si>
  <si>
    <t xml:space="preserve">[ 1082.161889] </t>
  </si>
  <si>
    <t xml:space="preserve">[ 1205.532008] </t>
  </si>
  <si>
    <t xml:space="preserve">[  188.562438] </t>
  </si>
  <si>
    <t xml:space="preserve">[ 1082.230856] </t>
  </si>
  <si>
    <t xml:space="preserve">[ 1205.599658] </t>
  </si>
  <si>
    <t xml:space="preserve">[  188.651639] </t>
  </si>
  <si>
    <t xml:space="preserve">[ 1082.238061] </t>
  </si>
  <si>
    <t xml:space="preserve">[ 1205.601152] </t>
  </si>
  <si>
    <t xml:space="preserve">[  188.654027] </t>
  </si>
  <si>
    <t xml:space="preserve">[ 1082.240005] </t>
  </si>
  <si>
    <t xml:space="preserve">[ 1205.602978] </t>
  </si>
  <si>
    <t xml:space="preserve">[  188.656492] </t>
  </si>
  <si>
    <t xml:space="preserve">[ 1082.309783] </t>
  </si>
  <si>
    <t xml:space="preserve">[ 1205.666335] </t>
  </si>
  <si>
    <t xml:space="preserve">[  188.744885] </t>
  </si>
  <si>
    <t xml:space="preserve">[ 1082.311689] </t>
  </si>
  <si>
    <t xml:space="preserve">[ 1205.667961] </t>
  </si>
  <si>
    <t xml:space="preserve">[  188.746878] </t>
  </si>
  <si>
    <t xml:space="preserve">[ 1082.313147] </t>
  </si>
  <si>
    <t xml:space="preserve">[ 1205.669228] </t>
  </si>
  <si>
    <t xml:space="preserve">[  188.749162] </t>
  </si>
  <si>
    <t xml:space="preserve">[ 1082.376873] </t>
  </si>
  <si>
    <t xml:space="preserve">[ 1205.747808] </t>
  </si>
  <si>
    <t xml:space="preserve">[  188.840192] </t>
  </si>
  <si>
    <t xml:space="preserve">[ 1082.379837] </t>
  </si>
  <si>
    <t xml:space="preserve">[ 1205.749907] </t>
  </si>
  <si>
    <t xml:space="preserve">[  188.842059] </t>
  </si>
  <si>
    <t xml:space="preserve">[ 1082.381989] </t>
  </si>
  <si>
    <t xml:space="preserve">[ 1205.752456] </t>
  </si>
  <si>
    <t xml:space="preserve">[  188.843789] </t>
  </si>
  <si>
    <t xml:space="preserve">[ 1297.578010] </t>
  </si>
  <si>
    <t xml:space="preserve">[ 1297.581095] </t>
  </si>
  <si>
    <t xml:space="preserve">[ 1297.583359] </t>
  </si>
  <si>
    <t xml:space="preserve">[ 1297.678158] </t>
  </si>
  <si>
    <t xml:space="preserve">[ 1297.679906] </t>
  </si>
  <si>
    <t xml:space="preserve">[ 1297.681504] </t>
  </si>
  <si>
    <t xml:space="preserve">[ 1297.751148] </t>
  </si>
  <si>
    <t>const char *op = write ? "wrmsr" : "rdmsr";</t>
  </si>
  <si>
    <t xml:space="preserve">[ 1297.752910] </t>
  </si>
  <si>
    <t xml:space="preserve">[ 1297.761566] </t>
  </si>
  <si>
    <t>if (ignore_msrs) {</t>
  </si>
  <si>
    <t xml:space="preserve">[ 1297.837733] </t>
  </si>
  <si>
    <t>if (report_ignored_msrs)</t>
  </si>
  <si>
    <t xml:space="preserve">[ 1297.839587] </t>
  </si>
  <si>
    <t>kvm_pr_unimpl("ignored %s: 0x%x data 0x%llx\n",</t>
  </si>
  <si>
    <t xml:space="preserve">[ 1297.841730] </t>
  </si>
  <si>
    <t xml:space="preserve">      op, msr, data);</t>
  </si>
  <si>
    <t xml:space="preserve">[ 1297.916466] </t>
  </si>
  <si>
    <t>/* Mask the error */</t>
  </si>
  <si>
    <t xml:space="preserve">[ 1297.923331] </t>
  </si>
  <si>
    <t>return true;</t>
  </si>
  <si>
    <t xml:space="preserve">[ 1297.925248] </t>
  </si>
  <si>
    <t>} else {</t>
  </si>
  <si>
    <t xml:space="preserve">[ 1297.988975] </t>
  </si>
  <si>
    <t>kvm_debug_ratelimited("unhandled %s: 0x%x data 0x%llx\n",</t>
  </si>
  <si>
    <t xml:space="preserve">[ 1297.991060] </t>
  </si>
  <si>
    <t xml:space="preserve">[ 1297.992901] </t>
  </si>
  <si>
    <t>return false;</t>
  </si>
  <si>
    <t xml:space="preserve">[ 1298.060108] </t>
  </si>
  <si>
    <t>}</t>
  </si>
  <si>
    <t xml:space="preserve">[ 1298.062231] </t>
  </si>
  <si>
    <t xml:space="preserve">[ 1298.064100] </t>
  </si>
  <si>
    <t xml:space="preserve">[ 1298.125183] </t>
  </si>
  <si>
    <t xml:space="preserve">[ 1298.126976] </t>
  </si>
  <si>
    <t xml:space="preserve">[ 1298.128707] </t>
  </si>
  <si>
    <t>unsigned int useroffset = offsetof(struct x86_emulate_ctxt, src);</t>
  </si>
  <si>
    <t xml:space="preserve">[ 1298.188232] </t>
  </si>
  <si>
    <t>unsigned int size = sizeof(struct x86_emulate_ctxt);</t>
  </si>
  <si>
    <t xml:space="preserve">[ 1298.189704] </t>
  </si>
  <si>
    <t xml:space="preserve">[ 1298.191386] </t>
  </si>
  <si>
    <t>return kmem_cache_create_usercopy("x86_emulator", size,</t>
  </si>
  <si>
    <t xml:space="preserve">[ 1298.251993] </t>
  </si>
  <si>
    <t xml:space="preserve">  __alignof__(struct x86_emulate_ctxt),</t>
  </si>
  <si>
    <t xml:space="preserve">[ 1298.253988] </t>
  </si>
  <si>
    <t xml:space="preserve">  SLAB_ACCOUNT, useroffset,</t>
  </si>
  <si>
    <t xml:space="preserve">[ 1298.256439] </t>
  </si>
  <si>
    <t xml:space="preserve">  size - useroffset, NULL);</t>
  </si>
  <si>
    <t xml:space="preserve">[ 1298.316114] </t>
  </si>
  <si>
    <t xml:space="preserve">[ 1298.318054] </t>
  </si>
  <si>
    <t xml:space="preserve">[ 1298.320293] </t>
  </si>
  <si>
    <t xml:space="preserve">[ 1298.380923] </t>
  </si>
  <si>
    <t xml:space="preserve">[ 1298.383876] </t>
  </si>
  <si>
    <t xml:space="preserve">[ 1298.385756] </t>
  </si>
  <si>
    <t xml:space="preserve">[ 1298.439974] </t>
  </si>
  <si>
    <t>int i;</t>
  </si>
  <si>
    <t xml:space="preserve">[ 1298.446077] </t>
  </si>
  <si>
    <t>for (i = 0; i &lt; ASYNC_PF_PER_VCPU; i++)</t>
  </si>
  <si>
    <t xml:space="preserve">[ 1298.447918] </t>
  </si>
  <si>
    <t>vcpu-&gt;arch.apf.gfns[i] = ~0;</t>
  </si>
  <si>
    <t xml:space="preserve">[ 1298.508008] </t>
  </si>
  <si>
    <t xml:space="preserve">[ 1298.510061] </t>
  </si>
  <si>
    <t xml:space="preserve">[ 1298.512008] </t>
  </si>
  <si>
    <t xml:space="preserve">[ 1298.573234] </t>
  </si>
  <si>
    <t xml:space="preserve">[ 1298.575879] </t>
  </si>
  <si>
    <t>unsigned slot;</t>
  </si>
  <si>
    <t xml:space="preserve">[ 1298.577825] </t>
  </si>
  <si>
    <t>struct kvm_user_return_msrs *msrs</t>
  </si>
  <si>
    <t xml:space="preserve">[ 1298.637033] </t>
  </si>
  <si>
    <t>= container_of(urn, struct kvm_user_return_msrs, urn);</t>
  </si>
  <si>
    <t xml:space="preserve">[ 1298.638987] </t>
  </si>
  <si>
    <t>struct kvm_user_return_msr_values *values;</t>
  </si>
  <si>
    <t xml:space="preserve">[ 1298.640468] </t>
  </si>
  <si>
    <t>unsigned long flags;</t>
  </si>
  <si>
    <t xml:space="preserve">[ 1298.700367] </t>
  </si>
  <si>
    <t xml:space="preserve">[ 1298.703099] </t>
  </si>
  <si>
    <t>/*</t>
  </si>
  <si>
    <t xml:space="preserve">[ 1298.705048] </t>
  </si>
  <si>
    <t xml:space="preserve"> * Disabling irqs at this point since the following code could be</t>
  </si>
  <si>
    <t xml:space="preserve">[ 1298.767106] </t>
  </si>
  <si>
    <t xml:space="preserve"> * interrupted and executed through kvm_arch_hardware_disable()</t>
  </si>
  <si>
    <t xml:space="preserve">[ 1298.768417] </t>
  </si>
  <si>
    <t xml:space="preserve"> */</t>
  </si>
  <si>
    <t xml:space="preserve">[ 1298.769937] </t>
  </si>
  <si>
    <t>local_irq_save(flags);</t>
  </si>
  <si>
    <t xml:space="preserve">[ 1298.828969] </t>
  </si>
  <si>
    <t>if (msrs-&gt;registered) {</t>
  </si>
  <si>
    <t xml:space="preserve">[ 1298.830516] </t>
  </si>
  <si>
    <t>msrs-&gt;registered = false;</t>
  </si>
  <si>
    <t xml:space="preserve">[ 1298.832294] </t>
  </si>
  <si>
    <t>user_return_notifier_unregister(urn);</t>
  </si>
  <si>
    <t xml:space="preserve">[ 1298.891331] </t>
  </si>
  <si>
    <t xml:space="preserve">[ 1298.892710] </t>
  </si>
  <si>
    <t>local_irq_restore(flags);</t>
  </si>
  <si>
    <t xml:space="preserve">[ 1298.894730] </t>
  </si>
  <si>
    <t>for (slot = 0; slot &lt; kvm_nr_uret_msrs; ++slot) {</t>
  </si>
  <si>
    <t xml:space="preserve">[ 1298.953504] </t>
  </si>
  <si>
    <t>values = &amp;msrs-&gt;values[slot];</t>
  </si>
  <si>
    <t xml:space="preserve">[ 1298.955328] </t>
  </si>
  <si>
    <t>if (values-&gt;host != values-&gt;curr) {</t>
  </si>
  <si>
    <t xml:space="preserve">[ 1298.956832] </t>
  </si>
  <si>
    <t>wrmsrl(kvm_uret_msrs_list[slot], values-&gt;host);</t>
  </si>
  <si>
    <t xml:space="preserve">[ 1299.012197] </t>
  </si>
  <si>
    <t>values-&gt;curr = values-&gt;host;</t>
  </si>
  <si>
    <t xml:space="preserve">[ 1299.018474] </t>
  </si>
  <si>
    <t xml:space="preserve">[ 1299.020800] </t>
  </si>
  <si>
    <t xml:space="preserve">[ 1299.081520] </t>
  </si>
  <si>
    <t xml:space="preserve">[ 1299.083104] </t>
  </si>
  <si>
    <t xml:space="preserve">[ 1299.084992] </t>
  </si>
  <si>
    <t xml:space="preserve">[ 1299.143926] </t>
  </si>
  <si>
    <t xml:space="preserve">[ 1299.146117] </t>
  </si>
  <si>
    <t>u64 val;</t>
  </si>
  <si>
    <t xml:space="preserve">[ 1299.148581] </t>
  </si>
  <si>
    <t>int ret;</t>
  </si>
  <si>
    <t xml:space="preserve">[ 1299.212262] </t>
  </si>
  <si>
    <t xml:space="preserve">[ 1299.213895] </t>
  </si>
  <si>
    <t>preempt_disable();</t>
  </si>
  <si>
    <t xml:space="preserve">[ 1299.215484] </t>
  </si>
  <si>
    <t>ret = rdmsrl_safe(msr, &amp;val);</t>
  </si>
  <si>
    <t xml:space="preserve">[ 1299.280279] </t>
  </si>
  <si>
    <t>if (ret)</t>
  </si>
  <si>
    <t xml:space="preserve">[ 1299.281749] </t>
  </si>
  <si>
    <t>goto out;</t>
  </si>
  <si>
    <t xml:space="preserve">[ 1299.283390] </t>
  </si>
  <si>
    <t>ret = wrmsrl_safe(msr, val);</t>
  </si>
  <si>
    <t xml:space="preserve">[ 1299.344528] </t>
  </si>
  <si>
    <t xml:space="preserve">[ 1299.346343] </t>
  </si>
  <si>
    <t>preempt_enable();</t>
  </si>
  <si>
    <t xml:space="preserve">[ 1299.353547] </t>
  </si>
  <si>
    <t>return ret;</t>
  </si>
  <si>
    <t xml:space="preserve">[ 1299.420494] </t>
  </si>
  <si>
    <t xml:space="preserve">[ 1299.421913] </t>
  </si>
  <si>
    <t xml:space="preserve">[ 1299.423522] </t>
  </si>
  <si>
    <t xml:space="preserve">[ 1299.492036] </t>
  </si>
  <si>
    <t xml:space="preserve">[ 1299.493698] </t>
  </si>
  <si>
    <t>BUG_ON(kvm_nr_uret_msrs &gt;= KVM_MAX_NR_USER_RETURN_MSRS);</t>
  </si>
  <si>
    <t xml:space="preserve">[ 1299.495627] </t>
  </si>
  <si>
    <t xml:space="preserve">[ 1299.556751] </t>
  </si>
  <si>
    <t>if (kvm_probe_user_return_msr(msr))</t>
  </si>
  <si>
    <t xml:space="preserve">[ 1299.559409] </t>
  </si>
  <si>
    <t>return -1;</t>
  </si>
  <si>
    <t xml:space="preserve">[ 1299.561481] </t>
  </si>
  <si>
    <t xml:space="preserve">[ 1299.622231] </t>
  </si>
  <si>
    <t>kvm_uret_msrs_list[kvm_nr_uret_msrs] = msr;</t>
  </si>
  <si>
    <t xml:space="preserve">[ 1299.624628] </t>
  </si>
  <si>
    <t>return kvm_nr_uret_msrs++;</t>
  </si>
  <si>
    <t xml:space="preserve">[ 1299.627047] </t>
  </si>
  <si>
    <t xml:space="preserve">[ 1299.704225] </t>
  </si>
  <si>
    <t xml:space="preserve">[ 1299.705788] </t>
  </si>
  <si>
    <t xml:space="preserve">[ 1299.707405] </t>
  </si>
  <si>
    <t xml:space="preserve">[ 1299.779115] </t>
  </si>
  <si>
    <t xml:space="preserve">[ 1299.781586] </t>
  </si>
  <si>
    <t xml:space="preserve">[ 1299.783323] </t>
  </si>
  <si>
    <t xml:space="preserve">[ 1299.851296] </t>
  </si>
  <si>
    <t>for (i = 0; i &lt; kvm_nr_uret_msrs; ++i) {</t>
  </si>
  <si>
    <t xml:space="preserve">[ 1299.853045] </t>
  </si>
  <si>
    <t>if (kvm_uret_msrs_list[i] == msr)</t>
  </si>
  <si>
    <t xml:space="preserve">[ 1299.855129] </t>
  </si>
  <si>
    <t>return i;</t>
  </si>
  <si>
    <t xml:space="preserve">[ 1299.918214] </t>
  </si>
  <si>
    <t xml:space="preserve">[ 1299.922390] </t>
  </si>
  <si>
    <t xml:space="preserve">[ 1299.924424] </t>
  </si>
  <si>
    <t xml:space="preserve">[ 1299.998133] </t>
  </si>
  <si>
    <t xml:space="preserve">[ 1299.999702] </t>
  </si>
  <si>
    <t xml:space="preserve">[ 1300.005914] </t>
  </si>
  <si>
    <t xml:space="preserve">[ 1300.067917] </t>
  </si>
  <si>
    <t xml:space="preserve">[ 1300.070077] </t>
  </si>
  <si>
    <t>unsigned int cpu = smp_processor_id();</t>
  </si>
  <si>
    <t xml:space="preserve">[ 1300.071946] </t>
  </si>
  <si>
    <t>struct kvm_user_return_msrs *msrs = per_cpu_ptr(user_return_msrs, cpu);</t>
  </si>
  <si>
    <t xml:space="preserve">[ 1300.134623] </t>
  </si>
  <si>
    <t>u64 value;</t>
  </si>
  <si>
    <t xml:space="preserve">[ 1300.136494] </t>
  </si>
  <si>
    <t xml:space="preserve">[ 1300.137870] </t>
  </si>
  <si>
    <t xml:space="preserve">[ 1300.219191] </t>
  </si>
  <si>
    <t xml:space="preserve">[ 1300.220836] </t>
  </si>
  <si>
    <t>rdmsrl_safe(kvm_uret_msrs_list[i], &amp;value);</t>
  </si>
  <si>
    <t xml:space="preserve">[ 1300.222744] </t>
  </si>
  <si>
    <t>msrs-&gt;values[i].host = value;</t>
  </si>
  <si>
    <t xml:space="preserve">[ 1300.285180] </t>
  </si>
  <si>
    <t>msrs-&gt;values[i].curr = value;</t>
  </si>
  <si>
    <t xml:space="preserve">[ 1300.286966] </t>
  </si>
  <si>
    <t xml:space="preserve">[ 1300.288735] </t>
  </si>
  <si>
    <t xml:space="preserve">[ 1300.348256] </t>
  </si>
  <si>
    <t xml:space="preserve">[ 1300.350734] </t>
  </si>
  <si>
    <t xml:space="preserve">[ 1300.352364] </t>
  </si>
  <si>
    <t xml:space="preserve">[ 1300.415522] </t>
  </si>
  <si>
    <t xml:space="preserve">[ 1300.417047] </t>
  </si>
  <si>
    <t xml:space="preserve">[ 1300.418650] </t>
  </si>
  <si>
    <t>int err;</t>
  </si>
  <si>
    <t xml:space="preserve">[ 1300.477360] </t>
  </si>
  <si>
    <t xml:space="preserve">[ 1300.479772] </t>
  </si>
  <si>
    <t>value = (value &amp; mask) | (msrs-&gt;values[slot].host &amp; ~mask);</t>
  </si>
  <si>
    <t xml:space="preserve">[ 1300.481510] </t>
  </si>
  <si>
    <t>if (value == msrs-&gt;values[slot].curr)</t>
  </si>
  <si>
    <t xml:space="preserve">[ 1300.543079] </t>
  </si>
  <si>
    <t>return 0;</t>
  </si>
  <si>
    <t xml:space="preserve">[ 1300.544938] </t>
  </si>
  <si>
    <t>err = wrmsrl_safe(kvm_uret_msrs_list[slot], value);</t>
  </si>
  <si>
    <t xml:space="preserve">[ 1300.547306] </t>
  </si>
  <si>
    <t>if (err)</t>
  </si>
  <si>
    <t xml:space="preserve">[ 1300.607852] </t>
  </si>
  <si>
    <t>return 1;</t>
  </si>
  <si>
    <t xml:space="preserve">[ 1300.609814] </t>
  </si>
  <si>
    <t xml:space="preserve">[ 1300.611715] </t>
  </si>
  <si>
    <t>msrs-&gt;values[slot].curr = value;</t>
  </si>
  <si>
    <t xml:space="preserve">[ 1300.674864] </t>
  </si>
  <si>
    <t>if (!msrs-&gt;registered) {</t>
  </si>
  <si>
    <t xml:space="preserve">[ 1300.676657] </t>
  </si>
  <si>
    <t>msrs-&gt;urn.on_user_return = kvm_on_user_return;</t>
  </si>
  <si>
    <t xml:space="preserve">[ 1300.678501] </t>
  </si>
  <si>
    <t>user_return_notifier_register(&amp;msrs-&gt;urn);</t>
  </si>
  <si>
    <t xml:space="preserve">[ 1300.750270] </t>
  </si>
  <si>
    <t>msrs-&gt;registered = true;</t>
  </si>
  <si>
    <t xml:space="preserve">[ 1300.755202] </t>
  </si>
  <si>
    <t xml:space="preserve">[ 1300.756857] </t>
  </si>
  <si>
    <t xml:space="preserve">[ 1300.820336] </t>
  </si>
  <si>
    <t xml:space="preserve">[ 1300.821861] </t>
  </si>
  <si>
    <t xml:space="preserve">[ 1300.823708] </t>
  </si>
  <si>
    <t xml:space="preserve">[ 1300.902373] </t>
  </si>
  <si>
    <t xml:space="preserve">[ 1300.904294] </t>
  </si>
  <si>
    <t xml:space="preserve">[ 1300.906630] </t>
  </si>
  <si>
    <t xml:space="preserve">[ 1300.990347] </t>
  </si>
  <si>
    <t xml:space="preserve">[ 1300.991999] </t>
  </si>
  <si>
    <t xml:space="preserve">[ 1300.993386] </t>
  </si>
  <si>
    <t>if (msrs-&gt;registered)</t>
  </si>
  <si>
    <t xml:space="preserve">[ 1301.055944] </t>
  </si>
  <si>
    <t>kvm_on_user_return(&amp;msrs-&gt;urn);</t>
  </si>
  <si>
    <t xml:space="preserve">[ 1301.057594] </t>
  </si>
  <si>
    <t xml:space="preserve">[ 1301.059206] </t>
  </si>
  <si>
    <t xml:space="preserve">[ 1301.117990] </t>
  </si>
  <si>
    <t xml:space="preserve">[ 1301.119689] </t>
  </si>
  <si>
    <t xml:space="preserve">[ 1301.121153] </t>
  </si>
  <si>
    <t>return vcpu-&gt;arch.apic_base;</t>
  </si>
  <si>
    <t xml:space="preserve">[ 1301.183720] </t>
  </si>
  <si>
    <t xml:space="preserve">[ 1301.185435] </t>
  </si>
  <si>
    <t xml:space="preserve">[ 1301.187128] </t>
  </si>
  <si>
    <t xml:space="preserve">[ 1301.266703] </t>
  </si>
  <si>
    <t xml:space="preserve">[ 1301.268565] </t>
  </si>
  <si>
    <t xml:space="preserve">[ 1301.270353] </t>
  </si>
  <si>
    <t>return kvm_apic_mode(kvm_get_apic_base(vcpu));</t>
  </si>
  <si>
    <t xml:space="preserve">[ 1301.331643] </t>
  </si>
  <si>
    <t xml:space="preserve">[ 1301.334117] </t>
  </si>
  <si>
    <t xml:space="preserve">[ 1301.336491] </t>
  </si>
  <si>
    <t xml:space="preserve">[ 1301.395999] </t>
  </si>
  <si>
    <t xml:space="preserve">[ 1301.398126] </t>
  </si>
  <si>
    <t xml:space="preserve">[ 1301.400254] </t>
  </si>
  <si>
    <t>enum lapic_mode old_mode = kvm_get_apic_mode(vcpu);</t>
  </si>
  <si>
    <t xml:space="preserve">[ 1301.460992] </t>
  </si>
  <si>
    <t>enum lapic_mode new_mode = kvm_apic_mode(msr_info-&gt;data);</t>
  </si>
  <si>
    <t xml:space="preserve">[ 1301.463242] </t>
  </si>
  <si>
    <t>u64 reserved_bits = kvm_vcpu_reserved_gpa_bits_raw(vcpu) | 0x2ff |</t>
  </si>
  <si>
    <t xml:space="preserve">[ 1301.465663] </t>
  </si>
  <si>
    <t>(guest_cpuid_has(vcpu, X86_FEATURE_X2APIC) ? 0 : X2APIC_ENABLE);</t>
  </si>
  <si>
    <t xml:space="preserve">[ 1301.524791] </t>
  </si>
  <si>
    <t xml:space="preserve">[ 1301.526479] </t>
  </si>
  <si>
    <t>if ((msr_info-&gt;data &amp; reserved_bits) != 0 || new_mode == LAPIC_MODE_INVALID)</t>
  </si>
  <si>
    <t xml:space="preserve">[ 1301.528103] </t>
  </si>
  <si>
    <t xml:space="preserve">[ 1301.588945] </t>
  </si>
  <si>
    <t>if (!msr_info-&gt;host_initiated) {</t>
  </si>
  <si>
    <t xml:space="preserve">[ 1301.590815] </t>
  </si>
  <si>
    <t>if (old_mode == LAPIC_MODE_X2APIC &amp;&amp; new_mode == LAPIC_MODE_XAPIC)</t>
  </si>
  <si>
    <t xml:space="preserve">[ 1301.592790] </t>
  </si>
  <si>
    <t xml:space="preserve">[ 1301.652136] </t>
  </si>
  <si>
    <t>if (old_mode == LAPIC_MODE_DISABLED &amp;&amp; new_mode == LAPIC_MODE_X2APIC)</t>
  </si>
  <si>
    <t xml:space="preserve">[ 1301.654440] </t>
  </si>
  <si>
    <t xml:space="preserve">[ 1301.656946] </t>
  </si>
  <si>
    <t xml:space="preserve">[ 1301.717132] </t>
  </si>
  <si>
    <t xml:space="preserve">[ 1301.719231] </t>
  </si>
  <si>
    <t>kvm_lapic_set_base(vcpu, msr_info-&gt;data);</t>
  </si>
  <si>
    <t xml:space="preserve">[ 1301.721060] </t>
  </si>
  <si>
    <t>kvm_recalculate_apic_map(vcpu-&gt;kvm);</t>
  </si>
  <si>
    <t xml:space="preserve">[ 1301.783174] </t>
  </si>
  <si>
    <t xml:space="preserve">[ 1301.785687] </t>
  </si>
  <si>
    <t xml:space="preserve">[ 1301.787714] </t>
  </si>
  <si>
    <t xml:space="preserve">[ 1301.850173] </t>
  </si>
  <si>
    <t xml:space="preserve">[ 1301.851979] </t>
  </si>
  <si>
    <t xml:space="preserve">[ 1301.853833] </t>
  </si>
  <si>
    <t xml:space="preserve">[ 1301.912949] </t>
  </si>
  <si>
    <t xml:space="preserve">[ 1301.916034] </t>
  </si>
  <si>
    <t xml:space="preserve">[ 1301.918687] </t>
  </si>
  <si>
    <t xml:space="preserve">[ 1301.982066] </t>
  </si>
  <si>
    <t xml:space="preserve">[ 1301.984399] </t>
  </si>
  <si>
    <t xml:space="preserve">[ 1301.986651] </t>
  </si>
  <si>
    <t xml:space="preserve">[ 1302.040021] </t>
  </si>
  <si>
    <t xml:space="preserve">[ 1302.041595] </t>
  </si>
  <si>
    <t>/* Fault while not rebooting.  We want the trace. */</t>
  </si>
  <si>
    <t xml:space="preserve">[ 1302.047933] </t>
  </si>
  <si>
    <t>BUG_ON(!kvm_rebooting);</t>
  </si>
  <si>
    <t xml:space="preserve">[ 1302.114962] </t>
  </si>
  <si>
    <t xml:space="preserve">[ 1302.116642] </t>
  </si>
  <si>
    <t xml:space="preserve">[ 1302.118147] </t>
  </si>
  <si>
    <t xml:space="preserve">[ 1302.176396] </t>
  </si>
  <si>
    <t xml:space="preserve">[ 1302.180506] </t>
  </si>
  <si>
    <t xml:space="preserve">[ 1302.182715] </t>
  </si>
  <si>
    <t xml:space="preserve">[ 1302.265662] </t>
  </si>
  <si>
    <t xml:space="preserve">[ 1302.267201] </t>
  </si>
  <si>
    <t xml:space="preserve">[ 1302.268723] </t>
  </si>
  <si>
    <t xml:space="preserve">[ 1302.345994] </t>
  </si>
  <si>
    <t>switch (vector) {</t>
  </si>
  <si>
    <t xml:space="preserve">[ 1302.347216] </t>
  </si>
  <si>
    <t>case PF_VECTOR:</t>
  </si>
  <si>
    <t xml:space="preserve">[ 1302.352397] </t>
  </si>
  <si>
    <t>return EXCPT_PF;</t>
  </si>
  <si>
    <t xml:space="preserve">[ 1302.428381] </t>
  </si>
  <si>
    <t>case DE_VECTOR:</t>
  </si>
  <si>
    <t xml:space="preserve">[ 1302.430957] </t>
  </si>
  <si>
    <t>case TS_VECTOR:</t>
  </si>
  <si>
    <t xml:space="preserve">[ 1302.432882] </t>
  </si>
  <si>
    <t>case NP_VECTOR:</t>
  </si>
  <si>
    <t xml:space="preserve">[ 1302.502679] </t>
  </si>
  <si>
    <t>case SS_VECTOR:</t>
  </si>
  <si>
    <t xml:space="preserve">[ 1302.504320] </t>
  </si>
  <si>
    <t>case GP_VECTOR:</t>
  </si>
  <si>
    <t xml:space="preserve">[ 1302.509322] </t>
  </si>
  <si>
    <t>return EXCPT_CONTRIBUTORY;</t>
  </si>
  <si>
    <t xml:space="preserve">[ 1302.589043] </t>
  </si>
  <si>
    <t>default:</t>
  </si>
  <si>
    <t xml:space="preserve">[ 1302.590922] </t>
  </si>
  <si>
    <t>break;</t>
  </si>
  <si>
    <t xml:space="preserve">[ 1302.592799] </t>
  </si>
  <si>
    <t xml:space="preserve">[ 1302.675438] </t>
  </si>
  <si>
    <t>return EXCPT_BENIGN;</t>
  </si>
  <si>
    <t xml:space="preserve">[ 1302.677707] </t>
  </si>
  <si>
    <t xml:space="preserve">[ 1302.679916] </t>
  </si>
  <si>
    <t xml:space="preserve">[ 1302.747143] </t>
  </si>
  <si>
    <t xml:space="preserve">[ 1302.748738] </t>
  </si>
  <si>
    <t xml:space="preserve">[ 1302.750232] </t>
  </si>
  <si>
    <t xml:space="preserve">[ 1302.804594] </t>
  </si>
  <si>
    <t xml:space="preserve">[ 1302.806115] </t>
  </si>
  <si>
    <t xml:space="preserve">[ 1302.807484] </t>
  </si>
  <si>
    <t xml:space="preserve">[ 1302.874605] </t>
  </si>
  <si>
    <t xml:space="preserve">[ 1302.877021] </t>
  </si>
  <si>
    <t>unsigned int mask;</t>
  </si>
  <si>
    <t xml:space="preserve">[ 1302.878796] </t>
  </si>
  <si>
    <t xml:space="preserve">[ 1302.937479] </t>
  </si>
  <si>
    <t>if (WARN_ON(vector &gt; 31 || vector == NMI_VECTOR))</t>
  </si>
  <si>
    <t xml:space="preserve">[ 1302.939668] </t>
  </si>
  <si>
    <t>return EXCPT_INTERRUPT;</t>
  </si>
  <si>
    <t xml:space="preserve">[ 1302.941774] </t>
  </si>
  <si>
    <t xml:space="preserve">[ 1303.006688] </t>
  </si>
  <si>
    <t>mask = 1 &lt;&lt; vector;</t>
  </si>
  <si>
    <t xml:space="preserve">[ 1303.008462] </t>
  </si>
  <si>
    <t xml:space="preserve">[ 1303.010544] </t>
  </si>
  <si>
    <t>/* #DB is trap, as instruction watchpoints are handled elsewhere */</t>
  </si>
  <si>
    <t xml:space="preserve">[ 1303.070569] </t>
  </si>
  <si>
    <t>if (mask &amp; ((1 &lt;&lt; DB_VECTOR) | (1 &lt;&lt; BP_VECTOR) | (1 &lt;&lt; OF_VECTOR)))</t>
  </si>
  <si>
    <t xml:space="preserve">[ 1303.071968] </t>
  </si>
  <si>
    <t>return EXCPT_TRAP;</t>
  </si>
  <si>
    <t xml:space="preserve">[ 1303.073404] </t>
  </si>
  <si>
    <t xml:space="preserve">[ 1303.133128] </t>
  </si>
  <si>
    <t>if (mask &amp; ((1 &lt;&lt; DF_VECTOR) | (1 &lt;&lt; MC_VECTOR)))</t>
  </si>
  <si>
    <t xml:space="preserve">[ 1303.134916] </t>
  </si>
  <si>
    <t>return EXCPT_ABORT;</t>
  </si>
  <si>
    <t xml:space="preserve">[ 1303.136202] </t>
  </si>
  <si>
    <t xml:space="preserve">[ 1303.221633] </t>
  </si>
  <si>
    <t>/* Reserved exceptions will result in fault */</t>
  </si>
  <si>
    <t xml:space="preserve">[ 1303.223775] </t>
  </si>
  <si>
    <t>return EXCPT_FAULT;</t>
  </si>
  <si>
    <t xml:space="preserve">[ 1303.226185] </t>
  </si>
  <si>
    <t xml:space="preserve">[ 1303.281837] </t>
  </si>
  <si>
    <t xml:space="preserve">[ 1303.290267] </t>
  </si>
  <si>
    <t xml:space="preserve">[ 1303.292358] </t>
  </si>
  <si>
    <t xml:space="preserve">[ 1303.360953] </t>
  </si>
  <si>
    <t>unsigned nr = vcpu-&gt;arch.exception.nr;</t>
  </si>
  <si>
    <t xml:space="preserve">[ 1303.363187] </t>
  </si>
  <si>
    <t>bool has_payload = vcpu-&gt;arch.exception.has_payload;</t>
  </si>
  <si>
    <t xml:space="preserve">[ 1303.364501] </t>
  </si>
  <si>
    <t>unsigned long payload = vcpu-&gt;arch.exception.payload;</t>
  </si>
  <si>
    <t xml:space="preserve">[ 1303.444370] </t>
  </si>
  <si>
    <t xml:space="preserve">[ 1303.446478] </t>
  </si>
  <si>
    <t>if (!has_payload)</t>
  </si>
  <si>
    <t xml:space="preserve">[ 1303.448111] </t>
  </si>
  <si>
    <t>return;</t>
  </si>
  <si>
    <t xml:space="preserve">[ 1303.508059] </t>
  </si>
  <si>
    <t xml:space="preserve">[ 1303.509752] </t>
  </si>
  <si>
    <t>switch (nr) {</t>
  </si>
  <si>
    <t xml:space="preserve">[ 1303.511817] </t>
  </si>
  <si>
    <t>case DB_VECTOR:</t>
  </si>
  <si>
    <t xml:space="preserve">[ 1303.573702] </t>
  </si>
  <si>
    <t xml:space="preserve">[ 1303.575650] </t>
  </si>
  <si>
    <t xml:space="preserve"> * "Certain debug exceptions may clear bit 0-3.  The</t>
  </si>
  <si>
    <t xml:space="preserve">[ 1303.576552] </t>
  </si>
  <si>
    <t xml:space="preserve"> * remaining contents of the DR6 register are never</t>
  </si>
  <si>
    <t xml:space="preserve">[ 1303.637491] </t>
  </si>
  <si>
    <t xml:space="preserve"> * cleared by the processor".</t>
  </si>
  <si>
    <t xml:space="preserve">[ 1303.639525] </t>
  </si>
  <si>
    <t xml:space="preserve">[ 1303.641299] </t>
  </si>
  <si>
    <t>vcpu-&gt;arch.dr6 &amp;= ~DR_TRAP_BITS;</t>
  </si>
  <si>
    <t xml:space="preserve">[ 1303.705244] </t>
  </si>
  <si>
    <t xml:space="preserve">[ 1303.706887] </t>
  </si>
  <si>
    <t xml:space="preserve"> * In order to reflect the #DB exception payload in guest</t>
  </si>
  <si>
    <t xml:space="preserve">[ 1303.708620] </t>
  </si>
  <si>
    <t xml:space="preserve"> * dr6, three components need to be considered: active low</t>
  </si>
  <si>
    <t xml:space="preserve">[ 1303.767362] </t>
  </si>
  <si>
    <t xml:space="preserve"> * bit, FIXED_1 bits and active high bits (e.g. DR6_BD,</t>
  </si>
  <si>
    <t xml:space="preserve">[ 1303.769864] </t>
  </si>
  <si>
    <t xml:space="preserve"> * DR6_BS and DR6_BT)</t>
  </si>
  <si>
    <t xml:space="preserve">[ 1303.772499] </t>
  </si>
  <si>
    <t xml:space="preserve"> * DR6_ACTIVE_LOW contains the FIXED_1 and active low bits.</t>
  </si>
  <si>
    <t xml:space="preserve">[ 1303.826542] </t>
  </si>
  <si>
    <t xml:space="preserve"> * In the target guest dr6:</t>
  </si>
  <si>
    <t xml:space="preserve">[ 1303.827932] </t>
  </si>
  <si>
    <t xml:space="preserve"> * FIXED_1 bits should always be set.</t>
  </si>
  <si>
    <t xml:space="preserve">[ 1303.833639] </t>
  </si>
  <si>
    <t xml:space="preserve"> * Active low bits should be cleared if 1-setting in payload.</t>
  </si>
  <si>
    <t xml:space="preserve">[ 1303.894802] </t>
  </si>
  <si>
    <t xml:space="preserve"> * Active high bits should be set if 1-setting in payload.</t>
  </si>
  <si>
    <t xml:space="preserve">[ 1303.897524] </t>
  </si>
  <si>
    <t xml:space="preserve"> *</t>
  </si>
  <si>
    <t xml:space="preserve">[ 1303.899075] </t>
  </si>
  <si>
    <t xml:space="preserve"> * Note, the payload is compatible with the pending debug</t>
  </si>
  <si>
    <t xml:space="preserve">[ 1303.958048] </t>
  </si>
  <si>
    <t xml:space="preserve"> * exceptions/exit qualification under VMX, that active_low bits</t>
  </si>
  <si>
    <t xml:space="preserve">[ 1303.960025] </t>
  </si>
  <si>
    <t xml:space="preserve"> * are active high in payload.</t>
  </si>
  <si>
    <t xml:space="preserve">[ 1303.961480] </t>
  </si>
  <si>
    <t xml:space="preserve"> * So they need to be flipped for DR6.</t>
  </si>
  <si>
    <t xml:space="preserve">[ 1304.033116] </t>
  </si>
  <si>
    <t xml:space="preserve">[ 1304.034742] </t>
  </si>
  <si>
    <t>vcpu-&gt;arch.dr6 |= DR6_ACTIVE_LOW;</t>
  </si>
  <si>
    <t xml:space="preserve">[ 1304.039651] </t>
  </si>
  <si>
    <t>vcpu-&gt;arch.dr6 |= payload;</t>
  </si>
  <si>
    <t xml:space="preserve">[ 1304.109399] </t>
  </si>
  <si>
    <t>vcpu-&gt;arch.dr6 ^= payload &amp; DR6_ACTIVE_LOW;</t>
  </si>
  <si>
    <t xml:space="preserve">[ 1304.112461] </t>
  </si>
  <si>
    <t xml:space="preserve">[ 1304.114806] </t>
  </si>
  <si>
    <t xml:space="preserve">[ 1304.184978] </t>
  </si>
  <si>
    <t xml:space="preserve"> * The #DB payload is defined as compatible with the 'pending</t>
  </si>
  <si>
    <t xml:space="preserve">[ 1304.186941] </t>
  </si>
  <si>
    <t xml:space="preserve"> * debug exceptions' field under VMX, not DR6. While bit 12 is</t>
  </si>
  <si>
    <t xml:space="preserve">[ 1304.188463] </t>
  </si>
  <si>
    <t xml:space="preserve"> * defined in the 'pending debug exceptions' field (enabled</t>
  </si>
  <si>
    <t xml:space="preserve">[ 1304.271502] </t>
  </si>
  <si>
    <t xml:space="preserve"> * breakpoint), it is reserved and must be zero in DR6.</t>
  </si>
  <si>
    <t xml:space="preserve">[ 1304.273273] </t>
  </si>
  <si>
    <t xml:space="preserve">[ 1304.275063] </t>
  </si>
  <si>
    <t>vcpu-&gt;arch.dr6 &amp;= ~BIT(12);</t>
  </si>
  <si>
    <t xml:space="preserve">[ 1304.330546] </t>
  </si>
  <si>
    <t xml:space="preserve">[ 1304.336390] </t>
  </si>
  <si>
    <t xml:space="preserve">[ 1304.338043] </t>
  </si>
  <si>
    <t>vcpu-&gt;arch.cr2 = payload;</t>
  </si>
  <si>
    <t xml:space="preserve">[ 1304.429403] </t>
  </si>
  <si>
    <t xml:space="preserve">[ 1304.431813] </t>
  </si>
  <si>
    <t xml:space="preserve">[ 1304.433736] </t>
  </si>
  <si>
    <t xml:space="preserve">[ 1304.502596] </t>
  </si>
  <si>
    <t>vcpu-&gt;arch.exception.has_payload = false;</t>
  </si>
  <si>
    <t xml:space="preserve">[ 1304.504478] </t>
  </si>
  <si>
    <t>vcpu-&gt;arch.exception.payload = 0;</t>
  </si>
  <si>
    <t xml:space="preserve">[ 1304.506082] </t>
  </si>
  <si>
    <t>unsigned nr, bool has_error, u32 error_code,</t>
  </si>
  <si>
    <t xml:space="preserve">        bool has_payload, unsigned long payload, bool reinject)</t>
  </si>
  <si>
    <t>u32 prev_nr;</t>
  </si>
  <si>
    <t>int class1, class2;</t>
  </si>
  <si>
    <t>kvm_make_request(KVM_REQ_EVENT, vcpu);</t>
  </si>
  <si>
    <t>if (!vcpu-&gt;arch.exception.pending &amp;&amp; !vcpu-&gt;arch.exception.injected) {</t>
  </si>
  <si>
    <t>queue:</t>
  </si>
  <si>
    <t>if (reinject) {</t>
  </si>
  <si>
    <t xml:space="preserve"> * On vmentry, vcpu-&gt;arch.exception.pending is only</t>
  </si>
  <si>
    <t xml:space="preserve"> * true if an event injection was blocked by</t>
  </si>
  <si>
    <t xml:space="preserve"> * nested_run_pending.  In that case, however,</t>
  </si>
  <si>
    <t xml:space="preserve"> * vcpu_enter_guest requests an immediate exit,</t>
  </si>
  <si>
    <t xml:space="preserve"> * and the guest shouldn't proceed far enough to</t>
  </si>
  <si>
    <t xml:space="preserve"> * need reinjection.</t>
  </si>
  <si>
    <t>WARN_ON_ONCE(vcpu-&gt;arch.exception.pending);</t>
  </si>
  <si>
    <t>vcpu-&gt;arch.exception.injected = true;</t>
  </si>
  <si>
    <t>if (WARN_ON_ONCE(has_payload)) {</t>
  </si>
  <si>
    <t xml:space="preserve"> * A reinjected event has already</t>
  </si>
  <si>
    <t xml:space="preserve"> * delivered its payload.</t>
  </si>
  <si>
    <t>has_payload = false;</t>
  </si>
  <si>
    <t>payload = 0;</t>
  </si>
  <si>
    <t>vcpu-&gt;arch.exception.pending = true;</t>
  </si>
  <si>
    <t>vcpu-&gt;arch.exception.injected = false;</t>
  </si>
  <si>
    <t>vcpu-&gt;arch.exception.has_error_code = has_error;</t>
  </si>
  <si>
    <t>vcpu-&gt;arch.exception.nr = nr;</t>
  </si>
  <si>
    <t>vcpu-&gt;arch.exception.error_code = error_code;</t>
  </si>
  <si>
    <t>vcpu-&gt;arch.exception.has_payload = has_payload;</t>
  </si>
  <si>
    <t>vcpu-&gt;arch.exception.payload = payload;</t>
  </si>
  <si>
    <t>if (!is_guest_mode(vcpu))</t>
  </si>
  <si>
    <t>kvm_deliver_exception_payload(vcpu);</t>
  </si>
  <si>
    <t>/* to check exception */</t>
  </si>
  <si>
    <t>prev_nr = vcpu-&gt;arch.exception.nr;</t>
  </si>
  <si>
    <t>if (prev_nr == DF_VECTOR) {</t>
  </si>
  <si>
    <t>/* triple fault -&gt; shutdown */</t>
  </si>
  <si>
    <t>kvm_make_request(KVM_REQ_TRIPLE_FAULT, vcpu);</t>
  </si>
  <si>
    <t>class1 = exception_class(prev_nr);</t>
  </si>
  <si>
    <t>class2 = exception_class(nr);</t>
  </si>
  <si>
    <t>if ((class1 == EXCPT_CONTRIBUTORY &amp;&amp; class2 == EXCPT_CONTRIBUTORY)</t>
  </si>
  <si>
    <t>|| (class1 == EXCPT_PF &amp;&amp; class2 != EXCPT_BENIGN)) {</t>
  </si>
  <si>
    <t xml:space="preserve"> * Generate double fault per SDM Table 5-5.  Set</t>
  </si>
  <si>
    <t xml:space="preserve"> * exception.pending = true so that the double fault</t>
  </si>
  <si>
    <t xml:space="preserve"> * can trigger a nested vmexit.</t>
  </si>
  <si>
    <t>vcpu-&gt;arch.exception.has_error_code = true;</t>
  </si>
  <si>
    <t>vcpu-&gt;arch.exception.nr = DF_VECTOR;</t>
  </si>
  <si>
    <t>vcpu-&gt;arch.exception.error_code = 0;</t>
  </si>
  <si>
    <t>} else</t>
  </si>
  <si>
    <t>/* replace previous exception with a new one in a hope</t>
  </si>
  <si>
    <t xml:space="preserve">   that instruction re-execution will regenerate lost</t>
  </si>
  <si>
    <t xml:space="preserve">   exception */</t>
  </si>
  <si>
    <t>goto queue;</t>
  </si>
  <si>
    <t>kvm_multiple_exception(vcpu, nr, false, 0, false, 0, false);</t>
  </si>
  <si>
    <t>kvm_multiple_exception(vcpu, nr, false, 0, false, 0, true);</t>
  </si>
  <si>
    <t xml:space="preserve">   unsigned long payload)</t>
  </si>
  <si>
    <t>kvm_multiple_exception(vcpu, nr, false, 0, true, payload, false);</t>
  </si>
  <si>
    <t xml:space="preserve">    u32 error_code, unsigned long payload)</t>
  </si>
  <si>
    <t>kvm_multiple_exception(vcpu, nr, true, error_code,</t>
  </si>
  <si>
    <t xml:space="preserve">       true, payload, false);</t>
  </si>
  <si>
    <t>kvm_inject_gp(vcpu, 0);</t>
  </si>
  <si>
    <t>else</t>
  </si>
  <si>
    <t>return kvm_skip_emulated_instruction(vcpu);</t>
  </si>
  <si>
    <t>++vcpu-&gt;stat.pf_guest;</t>
  </si>
  <si>
    <t>vcpu-&gt;arch.exception.nested_apf =</t>
  </si>
  <si>
    <t>is_guest_mode(vcpu) &amp;&amp; fault-&gt;async_page_fault;</t>
  </si>
  <si>
    <t>if (vcpu-&gt;arch.exception.nested_apf) {</t>
  </si>
  <si>
    <t>vcpu-&gt;arch.apf.nested_apf_token = fault-&gt;address;</t>
  </si>
  <si>
    <t>kvm_queue_exception_e(vcpu, PF_VECTOR, fault-&gt;error_code);</t>
  </si>
  <si>
    <t>kvm_queue_exception_e_p(vcpu, PF_VECTOR, fault-&gt;error_code,</t>
  </si>
  <si>
    <t>fault-&gt;address);</t>
  </si>
  <si>
    <t xml:space="preserve">    struct x86_exception *fault)</t>
  </si>
  <si>
    <t>struct kvm_mmu *fault_mmu;</t>
  </si>
  <si>
    <t>WARN_ON_ONCE(fault-&gt;vector != PF_VECTOR);</t>
  </si>
  <si>
    <t>fault_mmu = fault-&gt;nested_page_fault ? vcpu-&gt;arch.mmu :</t>
  </si>
  <si>
    <t xml:space="preserve">       vcpu-&gt;arch.walk_mmu;</t>
  </si>
  <si>
    <t xml:space="preserve"> * Invalidate the TLB entry for the faulting address, if it exists,</t>
  </si>
  <si>
    <t xml:space="preserve"> * else the access will fault indefinitely (and to emulate hardware).</t>
  </si>
  <si>
    <t>if ((fault-&gt;error_code &amp; PFERR_PRESENT_MASK) &amp;&amp;</t>
  </si>
  <si>
    <t xml:space="preserve">    !(fault-&gt;error_code &amp; PFERR_RSVD_MASK))</t>
  </si>
  <si>
    <t>kvm_mmu_invalidate_gva(vcpu, fault_mmu, fault-&gt;address,</t>
  </si>
  <si>
    <t xml:space="preserve">       fault_mmu-&gt;root_hpa);</t>
  </si>
  <si>
    <t>fault_mmu-&gt;inject_page_fault(vcpu, fault);</t>
  </si>
  <si>
    <t>return fault-&gt;nested_page_fault;</t>
  </si>
  <si>
    <t>atomic_inc(&amp;vcpu-&gt;arch.nmi_queued);</t>
  </si>
  <si>
    <t>kvm_make_request(KVM_REQ_NMI, vcpu);</t>
  </si>
  <si>
    <t>kvm_multiple_exception(vcpu, nr, true, error_code, false, 0, false);</t>
  </si>
  <si>
    <t>kvm_multiple_exception(vcpu, nr, true, error_code, false, 0, true);</t>
  </si>
  <si>
    <t>if (static_call(kvm_x86_get_cpl)(vcpu) &lt;= required_cpl)</t>
  </si>
  <si>
    <t>kvm_queue_exception_e(vcpu, GP_VECTOR, 0);</t>
  </si>
  <si>
    <t>if ((dr != 4 &amp;&amp; dr != 5) || !kvm_read_cr4_bits(vcpu, X86_CR4_DE))</t>
  </si>
  <si>
    <t>kvm_queue_exception(vcpu, UD_VECTOR);</t>
  </si>
  <si>
    <t xml:space="preserve">    gfn_t ngfn, void *data, int offset, int len,</t>
  </si>
  <si>
    <t xml:space="preserve">    u32 access)</t>
  </si>
  <si>
    <t>struct x86_exception exception;</t>
  </si>
  <si>
    <t>gfn_t real_gfn;</t>
  </si>
  <si>
    <t>gpa_t ngpa;</t>
  </si>
  <si>
    <t>ngpa     = gfn_to_gpa(ngfn);</t>
  </si>
  <si>
    <t>real_gfn = mmu-&gt;translate_gpa(vcpu, ngpa, access, &amp;exception);</t>
  </si>
  <si>
    <t>if (real_gfn == UNMAPPED_GVA)</t>
  </si>
  <si>
    <t>return -EFAULT;</t>
  </si>
  <si>
    <t>real_gfn = gpa_to_gfn(real_gfn);</t>
  </si>
  <si>
    <t>return kvm_vcpu_read_guest_page(vcpu, real_gfn, data, offset, len);</t>
  </si>
  <si>
    <t>return vcpu-&gt;arch.reserved_gpa_bits | rsvd_bits(5, 8) | rsvd_bits(1, 2);</t>
  </si>
  <si>
    <t>gfn_t pdpt_gfn = cr3 &gt;&gt; PAGE_SHIFT;</t>
  </si>
  <si>
    <t>unsigned offset = ((cr3 &amp; (PAGE_SIZE-1)) &gt;&gt; 5) &lt;&lt; 2;</t>
  </si>
  <si>
    <t>u64 pdpte[ARRAY_SIZE(mmu-&gt;pdptrs)];</t>
  </si>
  <si>
    <t>ret = kvm_read_guest_page_mmu(vcpu, mmu, pdpt_gfn, pdpte,</t>
  </si>
  <si>
    <t xml:space="preserve">      offset * sizeof(u64), sizeof(pdpte),</t>
  </si>
  <si>
    <t xml:space="preserve">      PFERR_USER_MASK|PFERR_WRITE_MASK);</t>
  </si>
  <si>
    <t>if (ret &lt; 0) {</t>
  </si>
  <si>
    <t>ret = 0;</t>
  </si>
  <si>
    <t>for (i = 0; i &lt; ARRAY_SIZE(pdpte); ++i) {</t>
  </si>
  <si>
    <t>if ((pdpte[i] &amp; PT_PRESENT_MASK) &amp;&amp;</t>
  </si>
  <si>
    <t xml:space="preserve">    (pdpte[i] &amp; pdptr_rsvd_bits(vcpu))) {</t>
  </si>
  <si>
    <t>ret = 1;</t>
  </si>
  <si>
    <t>memcpy(mmu-&gt;pdptrs, pdpte, sizeof(mmu-&gt;pdptrs));</t>
  </si>
  <si>
    <t>kvm_register_mark_dirty(vcpu, VCPU_EXREG_PDPTR);</t>
  </si>
  <si>
    <t>vcpu-&gt;arch.pdptrs_from_userspace = false;</t>
  </si>
  <si>
    <t>if ((cr0 ^ old_cr0) &amp; X86_CR0_PG) {</t>
  </si>
  <si>
    <t>kvm_clear_async_pf_completion_queue(vcpu);</t>
  </si>
  <si>
    <t>kvm_async_pf_hash_reset(vcpu);</t>
  </si>
  <si>
    <t>if ((cr0 ^ old_cr0) &amp; KVM_MMU_CR0_ROLE_BITS)</t>
  </si>
  <si>
    <t>kvm_mmu_reset_context(vcpu);</t>
  </si>
  <si>
    <t>if (((cr0 ^ old_cr0) &amp; X86_CR0_CD) &amp;&amp;</t>
  </si>
  <si>
    <t xml:space="preserve">    kvm_arch_has_noncoherent_dma(vcpu-&gt;kvm) &amp;&amp;</t>
  </si>
  <si>
    <t xml:space="preserve">    !kvm_check_has_quirk(vcpu-&gt;kvm, KVM_X86_QUIRK_CD_NW_CLEARED))</t>
  </si>
  <si>
    <t>kvm_zap_gfn_range(vcpu-&gt;kvm, 0, ~0ULL);</t>
  </si>
  <si>
    <t>unsigned long old_cr0 = kvm_read_cr0(vcpu);</t>
  </si>
  <si>
    <t>unsigned long pdptr_bits = X86_CR0_CD | X86_CR0_NW | X86_CR0_PG;</t>
  </si>
  <si>
    <t>cr0 |= X86_CR0_ET;</t>
  </si>
  <si>
    <t>if (cr0 &amp; 0xffffffff00000000UL)</t>
  </si>
  <si>
    <t>cr0 &amp;= ~CR0_RESERVED_BITS;</t>
  </si>
  <si>
    <t>if ((cr0 &amp; X86_CR0_NW) &amp;&amp; !(cr0 &amp; X86_CR0_CD))</t>
  </si>
  <si>
    <t>if ((cr0 &amp; X86_CR0_PG) &amp;&amp; !(cr0 &amp; X86_CR0_PE))</t>
  </si>
  <si>
    <t>if ((vcpu-&gt;arch.efer &amp; EFER_LME) &amp;&amp; !is_paging(vcpu) &amp;&amp;</t>
  </si>
  <si>
    <t xml:space="preserve">    (cr0 &amp; X86_CR0_PG)) {</t>
  </si>
  <si>
    <t>int cs_db, cs_l;</t>
  </si>
  <si>
    <t>if (!is_pae(vcpu))</t>
  </si>
  <si>
    <t>static_call(kvm_x86_get_cs_db_l_bits)(vcpu, &amp;cs_db, &amp;cs_l);</t>
  </si>
  <si>
    <t>if (cs_l)</t>
  </si>
  <si>
    <t>if (!(vcpu-&gt;arch.efer &amp; EFER_LME) &amp;&amp; (cr0 &amp; X86_CR0_PG) &amp;&amp;</t>
  </si>
  <si>
    <t xml:space="preserve">    is_pae(vcpu) &amp;&amp; ((cr0 ^ old_cr0) &amp; pdptr_bits) &amp;&amp;</t>
  </si>
  <si>
    <t xml:space="preserve">    !load_pdptrs(vcpu, vcpu-&gt;arch.walk_mmu, kvm_read_cr3(vcpu)))</t>
  </si>
  <si>
    <t>if (!(cr0 &amp; X86_CR0_PG) &amp;&amp; kvm_read_cr4_bits(vcpu, X86_CR4_PCIDE))</t>
  </si>
  <si>
    <t>static_call(kvm_x86_set_cr0)(vcpu, cr0);</t>
  </si>
  <si>
    <t>kvm_post_set_cr0(vcpu, old_cr0, cr0);</t>
  </si>
  <si>
    <t>(void)kvm_set_cr0(vcpu, kvm_read_cr0_bits(vcpu, ~0x0eul) | (msw &amp; 0x0f));</t>
  </si>
  <si>
    <t>if (vcpu-&gt;arch.guest_state_protected)</t>
  </si>
  <si>
    <t>if (kvm_read_cr4_bits(vcpu, X86_CR4_OSXSAVE)) {</t>
  </si>
  <si>
    <t>if (vcpu-&gt;arch.xcr0 != host_xcr0)</t>
  </si>
  <si>
    <t>xsetbv(XCR_XFEATURE_ENABLED_MASK, vcpu-&gt;arch.xcr0);</t>
  </si>
  <si>
    <t>if (vcpu-&gt;arch.xsaves_enabled &amp;&amp;</t>
  </si>
  <si>
    <t xml:space="preserve">    vcpu-&gt;arch.ia32_xss != host_xss)</t>
  </si>
  <si>
    <t>wrmsrl(MSR_IA32_XSS, vcpu-&gt;arch.ia32_xss);</t>
  </si>
  <si>
    <t>if (static_cpu_has(X86_FEATURE_PKU) &amp;&amp;</t>
  </si>
  <si>
    <t xml:space="preserve">    (kvm_read_cr4_bits(vcpu, X86_CR4_PKE) ||</t>
  </si>
  <si>
    <t xml:space="preserve">     (vcpu-&gt;arch.xcr0 &amp; XFEATURE_MASK_PKRU)) &amp;&amp;</t>
  </si>
  <si>
    <t xml:space="preserve">    vcpu-&gt;arch.pkru != vcpu-&gt;arch.host_pkru)</t>
  </si>
  <si>
    <t>write_pkru(vcpu-&gt;arch.pkru);</t>
  </si>
  <si>
    <t xml:space="preserve">     (vcpu-&gt;arch.xcr0 &amp; XFEATURE_MASK_PKRU))) {</t>
  </si>
  <si>
    <t>vcpu-&gt;arch.pkru = rdpkru();</t>
  </si>
  <si>
    <t>if (vcpu-&gt;arch.pkru != vcpu-&gt;arch.host_pkru)</t>
  </si>
  <si>
    <t>write_pkru(vcpu-&gt;arch.host_pkru);</t>
  </si>
  <si>
    <t>xsetbv(XCR_XFEATURE_ENABLED_MASK, host_xcr0);</t>
  </si>
  <si>
    <t>wrmsrl(MSR_IA32_XSS, host_xss);</t>
  </si>
  <si>
    <t>u64 xcr0 = xcr;</t>
  </si>
  <si>
    <t>u64 old_xcr0 = vcpu-&gt;arch.xcr0;</t>
  </si>
  <si>
    <t>u64 valid_bits;</t>
  </si>
  <si>
    <t>/* Only support XCR_XFEATURE_ENABLED_MASK(xcr0) now  */</t>
  </si>
  <si>
    <t>if (index != XCR_XFEATURE_ENABLED_MASK)</t>
  </si>
  <si>
    <t>if (!(xcr0 &amp; XFEATURE_MASK_FP))</t>
  </si>
  <si>
    <t>if ((xcr0 &amp; XFEATURE_MASK_YMM) &amp;&amp; !(xcr0 &amp; XFEATURE_MASK_SSE))</t>
  </si>
  <si>
    <t xml:space="preserve"> * Do not allow the guest to set bits that we do not support</t>
  </si>
  <si>
    <t xml:space="preserve"> * saving.  However, xcr0 bit 0 is always set, even if the</t>
  </si>
  <si>
    <t xml:space="preserve"> * emulated CPU does not support XSAVE (see fx_init).</t>
  </si>
  <si>
    <t>valid_bits = vcpu-&gt;arch.guest_supported_xcr0 | XFEATURE_MASK_FP;</t>
  </si>
  <si>
    <t>if (xcr0 &amp; ~valid_bits)</t>
  </si>
  <si>
    <t>if ((!(xcr0 &amp; XFEATURE_MASK_BNDREGS)) !=</t>
  </si>
  <si>
    <t xml:space="preserve">    (!(xcr0 &amp; XFEATURE_MASK_BNDCSR)))</t>
  </si>
  <si>
    <t>if (xcr0 &amp; XFEATURE_MASK_AVX512) {</t>
  </si>
  <si>
    <t>if (!(xcr0 &amp; XFEATURE_MASK_YMM))</t>
  </si>
  <si>
    <t>if ((xcr0 &amp; XFEATURE_MASK_AVX512) != XFEATURE_MASK_AVX512)</t>
  </si>
  <si>
    <t>vcpu-&gt;arch.xcr0 = xcr0;</t>
  </si>
  <si>
    <t>if ((xcr0 ^ old_xcr0) &amp; XFEATURE_MASK_EXTEND)</t>
  </si>
  <si>
    <t>kvm_update_cpuid_runtime(vcpu);</t>
  </si>
  <si>
    <t>if (static_call(kvm_x86_get_cpl)(vcpu) != 0 ||</t>
  </si>
  <si>
    <t xml:space="preserve">    __kvm_set_xcr(vcpu, kvm_rcx_read(vcpu), kvm_read_edx_eax(vcpu))) {</t>
  </si>
  <si>
    <t>if (cr4 &amp; cr4_reserved_bits)</t>
  </si>
  <si>
    <t>if (cr4 &amp; vcpu-&gt;arch.cr4_guest_rsvd_bits)</t>
  </si>
  <si>
    <t>return static_call(kvm_x86_is_valid_cr4)(vcpu, cr4);</t>
  </si>
  <si>
    <t>if (((cr4 ^ old_cr4) &amp; KVM_MMU_CR4_ROLE_BITS) ||</t>
  </si>
  <si>
    <t xml:space="preserve">    (!(cr4 &amp; X86_CR4_PCIDE) &amp;&amp; (old_cr4 &amp; X86_CR4_PCIDE)))</t>
  </si>
  <si>
    <t>unsigned long old_cr4 = kvm_read_cr4(vcpu);</t>
  </si>
  <si>
    <t>unsigned long pdptr_bits = X86_CR4_PGE | X86_CR4_PSE | X86_CR4_PAE |</t>
  </si>
  <si>
    <t xml:space="preserve">   X86_CR4_SMEP;</t>
  </si>
  <si>
    <t>if (!kvm_is_valid_cr4(vcpu, cr4))</t>
  </si>
  <si>
    <t>if (is_long_mode(vcpu)) {</t>
  </si>
  <si>
    <t>if (!(cr4 &amp; X86_CR4_PAE))</t>
  </si>
  <si>
    <t>if ((cr4 ^ old_cr4) &amp; X86_CR4_LA57)</t>
  </si>
  <si>
    <t>} else if (is_paging(vcpu) &amp;&amp; (cr4 &amp; X86_CR4_PAE)</t>
  </si>
  <si>
    <t xml:space="preserve">   &amp;&amp; ((cr4 ^ old_cr4) &amp; pdptr_bits)</t>
  </si>
  <si>
    <t xml:space="preserve">   &amp;&amp; !load_pdptrs(vcpu, vcpu-&gt;arch.walk_mmu,</t>
  </si>
  <si>
    <t xml:space="preserve">   kvm_read_cr3(vcpu)))</t>
  </si>
  <si>
    <t>if ((cr4 &amp; X86_CR4_PCIDE) &amp;&amp; !(old_cr4 &amp; X86_CR4_PCIDE)) {</t>
  </si>
  <si>
    <t>if (!guest_cpuid_has(vcpu, X86_FEATURE_PCID))</t>
  </si>
  <si>
    <t>/* PCID can not be enabled when cr3[11:0]!=000H or EFER.LMA=0 */</t>
  </si>
  <si>
    <t>if ((kvm_read_cr3(vcpu) &amp; X86_CR3_PCID_MASK) || !is_long_mode(vcpu))</t>
  </si>
  <si>
    <t>static_call(kvm_x86_set_cr4)(vcpu, cr4);</t>
  </si>
  <si>
    <t>kvm_post_set_cr4(vcpu, old_cr4, cr4);</t>
  </si>
  <si>
    <t>struct kvm_mmu *mmu = vcpu-&gt;arch.mmu;</t>
  </si>
  <si>
    <t>unsigned long roots_to_free = 0;</t>
  </si>
  <si>
    <t xml:space="preserve"> * If neither the current CR3 nor any of the prev_roots use the given</t>
  </si>
  <si>
    <t xml:space="preserve"> * PCID, then nothing needs to be done here because a resync will</t>
  </si>
  <si>
    <t xml:space="preserve"> * happen anyway before switching to any other CR3.</t>
  </si>
  <si>
    <t>if (kvm_get_active_pcid(vcpu) == pcid) {</t>
  </si>
  <si>
    <t>kvm_make_request(KVM_REQ_MMU_SYNC, vcpu);</t>
  </si>
  <si>
    <t>kvm_make_request(KVM_REQ_TLB_FLUSH_CURRENT, vcpu);</t>
  </si>
  <si>
    <t>for (i = 0; i &lt; KVM_MMU_NUM_PREV_ROOTS; i++)</t>
  </si>
  <si>
    <t>if (kvm_get_pcid(vcpu, mmu-&gt;prev_roots[i].pgd) == pcid)</t>
  </si>
  <si>
    <t>roots_to_free |= KVM_MMU_ROOT_PREVIOUS(i);</t>
  </si>
  <si>
    <t>kvm_mmu_free_roots(vcpu, mmu, roots_to_free);</t>
  </si>
  <si>
    <t>bool skip_tlb_flush = false;</t>
  </si>
  <si>
    <t>unsigned long pcid = 0;</t>
  </si>
  <si>
    <t>bool pcid_enabled = kvm_read_cr4_bits(vcpu, X86_CR4_PCIDE);</t>
  </si>
  <si>
    <t>if (pcid_enabled) {</t>
  </si>
  <si>
    <t>skip_tlb_flush = cr3 &amp; X86_CR3_PCID_NOFLUSH;</t>
  </si>
  <si>
    <t>cr3 &amp;= ~X86_CR3_PCID_NOFLUSH;</t>
  </si>
  <si>
    <t>pcid = cr3 &amp; X86_CR3_PCID_MASK;</t>
  </si>
  <si>
    <t>/* PDPTRs are always reloaded for PAE paging. */</t>
  </si>
  <si>
    <t>if (cr3 == kvm_read_cr3(vcpu) &amp;&amp; !is_pae_paging(vcpu))</t>
  </si>
  <si>
    <t>goto handle_tlb_flush;</t>
  </si>
  <si>
    <t xml:space="preserve"> * Do not condition the GPA check on long mode, this helper is used to</t>
  </si>
  <si>
    <t xml:space="preserve"> * stuff CR3, e.g. for RSM emulation, and there is no guarantee that</t>
  </si>
  <si>
    <t xml:space="preserve"> * the current vCPU mode is accurate.</t>
  </si>
  <si>
    <t>if (kvm_vcpu_is_illegal_gpa(vcpu, cr3))</t>
  </si>
  <si>
    <t>if (is_pae_paging(vcpu) &amp;&amp; !load_pdptrs(vcpu, vcpu-&gt;arch.walk_mmu, cr3))</t>
  </si>
  <si>
    <t>if (cr3 != kvm_read_cr3(vcpu))</t>
  </si>
  <si>
    <t>kvm_mmu_new_pgd(vcpu, cr3);</t>
  </si>
  <si>
    <t>vcpu-&gt;arch.cr3 = cr3;</t>
  </si>
  <si>
    <t>kvm_register_mark_available(vcpu, VCPU_EXREG_CR3);</t>
  </si>
  <si>
    <t xml:space="preserve"> * A load of CR3 that flushes the TLB flushes only the current PCID,</t>
  </si>
  <si>
    <t xml:space="preserve"> * even if PCID is disabled, in which case PCID=0 is flushed.  It's a</t>
  </si>
  <si>
    <t xml:space="preserve"> * moot point in the end because _disabling_ PCID will flush all PCIDs,</t>
  </si>
  <si>
    <t xml:space="preserve"> * and it's impossible to use a non-zero PCID when PCID is disabled,</t>
  </si>
  <si>
    <t xml:space="preserve"> * i.e. only PCID=0 can be relevant.</t>
  </si>
  <si>
    <t>if (!skip_tlb_flush)</t>
  </si>
  <si>
    <t>kvm_invalidate_pcid(vcpu, pcid);</t>
  </si>
  <si>
    <t>if (cr8 &amp; CR8_RESERVED_BITS)</t>
  </si>
  <si>
    <t>if (lapic_in_kernel(vcpu))</t>
  </si>
  <si>
    <t>kvm_lapic_set_tpr(vcpu, cr8);</t>
  </si>
  <si>
    <t>vcpu-&gt;arch.cr8 = cr8;</t>
  </si>
  <si>
    <t>return kvm_lapic_get_cr8(vcpu);</t>
  </si>
  <si>
    <t>return vcpu-&gt;arch.cr8;</t>
  </si>
  <si>
    <t>if (!(vcpu-&gt;guest_debug &amp; KVM_GUESTDBG_USE_HW_BP)) {</t>
  </si>
  <si>
    <t>for (i = 0; i &lt; KVM_NR_DB_REGS; i++)</t>
  </si>
  <si>
    <t>vcpu-&gt;arch.eff_db[i] = vcpu-&gt;arch.db[i];</t>
  </si>
  <si>
    <t>unsigned long dr7;</t>
  </si>
  <si>
    <t>if (vcpu-&gt;guest_debug &amp; KVM_GUESTDBG_USE_HW_BP)</t>
  </si>
  <si>
    <t>dr7 = vcpu-&gt;arch.guest_debug_dr7;</t>
  </si>
  <si>
    <t>dr7 = vcpu-&gt;arch.dr7;</t>
  </si>
  <si>
    <t>static_call(kvm_x86_set_dr7)(vcpu, dr7);</t>
  </si>
  <si>
    <t>vcpu-&gt;arch.switch_db_regs &amp;= ~KVM_DEBUGREG_BP_ENABLED;</t>
  </si>
  <si>
    <t>if (dr7 &amp; DR7_BP_EN_MASK)</t>
  </si>
  <si>
    <t>vcpu-&gt;arch.switch_db_regs |= KVM_DEBUGREG_BP_ENABLED;</t>
  </si>
  <si>
    <t>u64 fixed = DR6_FIXED_1;</t>
  </si>
  <si>
    <t>if (!guest_cpuid_has(vcpu, X86_FEATURE_RTM))</t>
  </si>
  <si>
    <t>fixed |= DR6_RTM;</t>
  </si>
  <si>
    <t>if (!guest_cpuid_has(vcpu, X86_FEATURE_BUS_LOCK_DETECT))</t>
  </si>
  <si>
    <t>fixed |= DR6_BUS_LOCK;</t>
  </si>
  <si>
    <t>return fixed;</t>
  </si>
  <si>
    <t>size_t size = ARRAY_SIZE(vcpu-&gt;arch.db);</t>
  </si>
  <si>
    <t>switch (dr) {</t>
  </si>
  <si>
    <t>case 0 ... 3:</t>
  </si>
  <si>
    <t>vcpu-&gt;arch.db[array_index_nospec(dr, size)] = val;</t>
  </si>
  <si>
    <t>if (!(vcpu-&gt;guest_debug &amp; KVM_GUESTDBG_USE_HW_BP))</t>
  </si>
  <si>
    <t>vcpu-&gt;arch.eff_db[dr] = val;</t>
  </si>
  <si>
    <t>case 4:</t>
  </si>
  <si>
    <t>case 6:</t>
  </si>
  <si>
    <t>if (!kvm_dr6_valid(val))</t>
  </si>
  <si>
    <t>return 1; /* #GP */</t>
  </si>
  <si>
    <t>vcpu-&gt;arch.dr6 = (val &amp; DR6_VOLATILE) | kvm_dr6_fixed(vcpu);</t>
  </si>
  <si>
    <t>case 5:</t>
  </si>
  <si>
    <t>default: /* 7 */</t>
  </si>
  <si>
    <t>if (!kvm_dr7_valid(val))</t>
  </si>
  <si>
    <t>vcpu-&gt;arch.dr7 = (val &amp; DR7_VOLATILE) | DR7_FIXED_1;</t>
  </si>
  <si>
    <t>kvm_update_dr7(vcpu);</t>
  </si>
  <si>
    <t>*val = vcpu-&gt;arch.db[array_index_nospec(dr, size)];</t>
  </si>
  <si>
    <t>*val = vcpu-&gt;arch.dr6;</t>
  </si>
  <si>
    <t>*val = vcpu-&gt;arch.dr7;</t>
  </si>
  <si>
    <t>u32 ecx = kvm_rcx_read(vcpu);</t>
  </si>
  <si>
    <t>u64 data;</t>
  </si>
  <si>
    <t>if (kvm_pmu_rdpmc(vcpu, ecx, &amp;data)) {</t>
  </si>
  <si>
    <t>kvm_rax_write(vcpu, (u32)data);</t>
  </si>
  <si>
    <t>kvm_rdx_write(vcpu, data &gt;&gt; 32);</t>
  </si>
  <si>
    <t>MSR_IA32_SYSENTER_CS, MSR_IA32_SYSENTER_ESP, MSR_IA32_SYSENTER_EIP,</t>
  </si>
  <si>
    <t>MSR_STAR,</t>
  </si>
  <si>
    <t>MSR_CSTAR, MSR_KERNEL_GS_BASE, MSR_SYSCALL_MASK, MSR_LSTAR,</t>
  </si>
  <si>
    <t>MSR_IA32_TSC, MSR_IA32_CR_PAT, MSR_VM_HSAVE_PA,</t>
  </si>
  <si>
    <t>MSR_IA32_FEAT_CTL, MSR_IA32_BNDCFGS, MSR_TSC_AUX,</t>
  </si>
  <si>
    <t>MSR_IA32_SPEC_CTRL,</t>
  </si>
  <si>
    <t>MSR_IA32_RTIT_CTL, MSR_IA32_RTIT_STATUS, MSR_IA32_RTIT_CR3_MATCH,</t>
  </si>
  <si>
    <t>MSR_IA32_RTIT_OUTPUT_BASE, MSR_IA32_RTIT_OUTPUT_MASK,</t>
  </si>
  <si>
    <t>MSR_IA32_RTIT_ADDR0_A, MSR_IA32_RTIT_ADDR0_B,</t>
  </si>
  <si>
    <t>MSR_IA32_RTIT_ADDR1_A, MSR_IA32_RTIT_ADDR1_B,</t>
  </si>
  <si>
    <t>MSR_IA32_RTIT_ADDR2_A, MSR_IA32_RTIT_ADDR2_B,</t>
  </si>
  <si>
    <t>MSR_IA32_RTIT_ADDR3_A, MSR_IA32_RTIT_ADDR3_B,</t>
  </si>
  <si>
    <t>MSR_IA32_UMWAIT_CONTROL,</t>
  </si>
  <si>
    <t>MSR_ARCH_PERFMON_FIXED_CTR0, MSR_ARCH_PERFMON_FIXED_CTR1,</t>
  </si>
  <si>
    <t>MSR_ARCH_PERFMON_FIXED_CTR0 + 2, MSR_ARCH_PERFMON_FIXED_CTR0 + 3,</t>
  </si>
  <si>
    <t>MSR_CORE_PERF_FIXED_CTR_CTRL, MSR_CORE_PERF_GLOBAL_STATUS,</t>
  </si>
  <si>
    <t>MSR_CORE_PERF_GLOBAL_CTRL, MSR_CORE_PERF_GLOBAL_OVF_CTRL,</t>
  </si>
  <si>
    <t>MSR_ARCH_PERFMON_PERFCTR0, MSR_ARCH_PERFMON_PERFCTR1,</t>
  </si>
  <si>
    <t>MSR_ARCH_PERFMON_PERFCTR0 + 2, MSR_ARCH_PERFMON_PERFCTR0 + 3,</t>
  </si>
  <si>
    <t>MSR_ARCH_PERFMON_PERFCTR0 + 4, MSR_ARCH_PERFMON_PERFCTR0 + 5,</t>
  </si>
  <si>
    <t>MSR_ARCH_PERFMON_PERFCTR0 + 6, MSR_ARCH_PERFMON_PERFCTR0 + 7,</t>
  </si>
  <si>
    <t>MSR_ARCH_PERFMON_PERFCTR0 + 8, MSR_ARCH_PERFMON_PERFCTR0 + 9,</t>
  </si>
  <si>
    <t>MSR_ARCH_PERFMON_PERFCTR0 + 10, MSR_ARCH_PERFMON_PERFCTR0 + 11,</t>
  </si>
  <si>
    <t>MSR_ARCH_PERFMON_PERFCTR0 + 12, MSR_ARCH_PERFMON_PERFCTR0 + 13,</t>
  </si>
  <si>
    <t>MSR_ARCH_PERFMON_PERFCTR0 + 14, MSR_ARCH_PERFMON_PERFCTR0 + 15,</t>
  </si>
  <si>
    <t>MSR_ARCH_PERFMON_PERFCTR0 + 16, MSR_ARCH_PERFMON_PERFCTR0 + 17,</t>
  </si>
  <si>
    <t>MSR_ARCH_PERFMON_EVENTSEL0, MSR_ARCH_PERFMON_EVENTSEL1,</t>
  </si>
  <si>
    <t>MSR_ARCH_PERFMON_EVENTSEL0 + 2, MSR_ARCH_PERFMON_EVENTSEL0 + 3,</t>
  </si>
  <si>
    <t>MSR_ARCH_PERFMON_EVENTSEL0 + 4, MSR_ARCH_PERFMON_EVENTSEL0 + 5,</t>
  </si>
  <si>
    <t>MSR_ARCH_PERFMON_EVENTSEL0 + 6, MSR_ARCH_PERFMON_EVENTSEL0 + 7,</t>
  </si>
  <si>
    <t>MSR_ARCH_PERFMON_EVENTSEL0 + 8, MSR_ARCH_PERFMON_EVENTSEL0 + 9,</t>
  </si>
  <si>
    <t>MSR_ARCH_PERFMON_EVENTSEL0 + 10, MSR_ARCH_PERFMON_EVENTSEL0 + 11,</t>
  </si>
  <si>
    <t>MSR_ARCH_PERFMON_EVENTSEL0 + 12, MSR_ARCH_PERFMON_EVENTSEL0 + 13,</t>
  </si>
  <si>
    <t>MSR_ARCH_PERFMON_EVENTSEL0 + 14, MSR_ARCH_PERFMON_EVENTSEL0 + 15,</t>
  </si>
  <si>
    <t>MSR_ARCH_PERFMON_EVENTSEL0 + 16, MSR_ARCH_PERFMON_EVENTSEL0 + 17,</t>
  </si>
  <si>
    <t>MSR_K7_EVNTSEL0, MSR_K7_EVNTSEL1, MSR_K7_EVNTSEL2, MSR_K7_EVNTSEL3,</t>
  </si>
  <si>
    <t>MSR_K7_PERFCTR0, MSR_K7_PERFCTR1, MSR_K7_PERFCTR2, MSR_K7_PERFCTR3,</t>
  </si>
  <si>
    <t>MSR_F15H_PERF_CTL0, MSR_F15H_PERF_CTL1, MSR_F15H_PERF_CTL2,</t>
  </si>
  <si>
    <t>MSR_F15H_PERF_CTL3, MSR_F15H_PERF_CTL4, MSR_F15H_PERF_CTL5,</t>
  </si>
  <si>
    <t>MSR_F15H_PERF_CTR0, MSR_F15H_PERF_CTR1, MSR_F15H_PERF_CTR2,</t>
  </si>
  <si>
    <t>MSR_F15H_PERF_CTR3, MSR_F15H_PERF_CTR4, MSR_F15H_PERF_CTR5,</t>
  </si>
  <si>
    <t>MSR_KVM_SYSTEM_TIME, MSR_KVM_WALL_CLOCK,</t>
  </si>
  <si>
    <t>MSR_KVM_SYSTEM_TIME_NEW, MSR_KVM_WALL_CLOCK_NEW,</t>
  </si>
  <si>
    <t>HV_X64_MSR_GUEST_OS_ID, HV_X64_MSR_HYPERCALL,</t>
  </si>
  <si>
    <t>HV_X64_MSR_TIME_REF_COUNT, HV_X64_MSR_REFERENCE_TSC,</t>
  </si>
  <si>
    <t>HV_X64_MSR_TSC_FREQUENCY, HV_X64_MSR_APIC_FREQUENCY,</t>
  </si>
  <si>
    <t>HV_X64_MSR_CRASH_P0, HV_X64_MSR_CRASH_P1, HV_X64_MSR_CRASH_P2,</t>
  </si>
  <si>
    <t>HV_X64_MSR_CRASH_P3, HV_X64_MSR_CRASH_P4, HV_X64_MSR_CRASH_CTL,</t>
  </si>
  <si>
    <t>HV_X64_MSR_RESET,</t>
  </si>
  <si>
    <t>HV_X64_MSR_VP_INDEX,</t>
  </si>
  <si>
    <t>HV_X64_MSR_VP_RUNTIME,</t>
  </si>
  <si>
    <t>HV_X64_MSR_SCONTROL,</t>
  </si>
  <si>
    <t>HV_X64_MSR_STIMER0_CONFIG,</t>
  </si>
  <si>
    <t>HV_X64_MSR_VP_ASSIST_PAGE,</t>
  </si>
  <si>
    <t>HV_X64_MSR_REENLIGHTENMENT_CONTROL, HV_X64_MSR_TSC_EMULATION_CONTROL,</t>
  </si>
  <si>
    <t>HV_X64_MSR_TSC_EMULATION_STATUS,</t>
  </si>
  <si>
    <t>HV_X64_MSR_SYNDBG_OPTIONS,</t>
  </si>
  <si>
    <t>HV_X64_MSR_SYNDBG_CONTROL, HV_X64_MSR_SYNDBG_STATUS,</t>
  </si>
  <si>
    <t>HV_X64_MSR_SYNDBG_SEND_BUFFER, HV_X64_MSR_SYNDBG_RECV_BUFFER,</t>
  </si>
  <si>
    <t>HV_X64_MSR_SYNDBG_PENDING_BUFFER,</t>
  </si>
  <si>
    <t>MSR_KVM_ASYNC_PF_EN, MSR_KVM_STEAL_TIME,</t>
  </si>
  <si>
    <t>MSR_KVM_PV_EOI_EN, MSR_KVM_ASYNC_PF_INT, MSR_KVM_ASYNC_PF_ACK,</t>
  </si>
  <si>
    <t>MSR_IA32_TSC_ADJUST,</t>
  </si>
  <si>
    <t>MSR_IA32_TSC_DEADLINE,</t>
  </si>
  <si>
    <t>MSR_IA32_ARCH_CAPABILITIES,</t>
  </si>
  <si>
    <t>MSR_IA32_PERF_CAPABILITIES,</t>
  </si>
  <si>
    <t>MSR_IA32_MISC_ENABLE,</t>
  </si>
  <si>
    <t>MSR_IA32_MCG_STATUS,</t>
  </si>
  <si>
    <t>MSR_IA32_MCG_CTL,</t>
  </si>
  <si>
    <t>MSR_IA32_MCG_EXT_CTL,</t>
  </si>
  <si>
    <t>MSR_IA32_SMBASE,</t>
  </si>
  <si>
    <t>MSR_SMI_COUNT,</t>
  </si>
  <si>
    <t>MSR_PLATFORM_INFO,</t>
  </si>
  <si>
    <t>MSR_MISC_FEATURES_ENABLES,</t>
  </si>
  <si>
    <t>MSR_AMD64_VIRT_SPEC_CTRL,</t>
  </si>
  <si>
    <t>MSR_IA32_POWER_CTL,</t>
  </si>
  <si>
    <t>MSR_IA32_UCODE_REV,</t>
  </si>
  <si>
    <t xml:space="preserve"> * The following list leaves out MSRs whose values are determined</t>
  </si>
  <si>
    <t xml:space="preserve"> * by arch/x86/kvm/vmx/nested.c based on CPUID or other MSRs.</t>
  </si>
  <si>
    <t xml:space="preserve"> * We always support the "true" VMX control MSRs, even if the host</t>
  </si>
  <si>
    <t xml:space="preserve"> * processor does not, so I am putting these registers here rather</t>
  </si>
  <si>
    <t xml:space="preserve"> * than in msrs_to_save_all.</t>
  </si>
  <si>
    <t>MSR_IA32_VMX_BASIC,</t>
  </si>
  <si>
    <t>MSR_IA32_VMX_TRUE_PINBASED_CTLS,</t>
  </si>
  <si>
    <t>MSR_IA32_VMX_TRUE_PROCBASED_CTLS,</t>
  </si>
  <si>
    <t>MSR_IA32_VMX_TRUE_EXIT_CTLS,</t>
  </si>
  <si>
    <t>MSR_IA32_VMX_TRUE_ENTRY_CTLS,</t>
  </si>
  <si>
    <t>MSR_IA32_VMX_MISC,</t>
  </si>
  <si>
    <t>MSR_IA32_VMX_CR0_FIXED0,</t>
  </si>
  <si>
    <t>MSR_IA32_VMX_CR4_FIXED0,</t>
  </si>
  <si>
    <t>MSR_IA32_VMX_VMCS_ENUM,</t>
  </si>
  <si>
    <t>MSR_IA32_VMX_PROCBASED_CTLS2,</t>
  </si>
  <si>
    <t>MSR_IA32_VMX_EPT_VPID_CAP,</t>
  </si>
  <si>
    <t>MSR_IA32_VMX_VMFUNC,</t>
  </si>
  <si>
    <t>MSR_K7_HWCR,</t>
  </si>
  <si>
    <t>MSR_KVM_POLL_CONTROL,</t>
  </si>
  <si>
    <t>MSR_IA32_VMX_PINBASED_CTLS,</t>
  </si>
  <si>
    <t>MSR_IA32_VMX_PROCBASED_CTLS,</t>
  </si>
  <si>
    <t>MSR_IA32_VMX_EXIT_CTLS,</t>
  </si>
  <si>
    <t>MSR_IA32_VMX_ENTRY_CTLS,</t>
  </si>
  <si>
    <t>MSR_IA32_VMX_CR0_FIXED1,</t>
  </si>
  <si>
    <t>MSR_IA32_VMX_CR4_FIXED1,</t>
  </si>
  <si>
    <t>MSR_F10H_DECFG,</t>
  </si>
  <si>
    <t>u64 data = 0;</t>
  </si>
  <si>
    <t>if (boot_cpu_has(X86_FEATURE_ARCH_CAPABILITIES))</t>
  </si>
  <si>
    <t>rdmsrl(MSR_IA32_ARCH_CAPABILITIES, data);</t>
  </si>
  <si>
    <t xml:space="preserve"> * If nx_huge_pages is enabled, KVM's shadow paging will ensure that</t>
  </si>
  <si>
    <t xml:space="preserve"> * the nested hypervisor runs with NX huge pages.  If it is not,</t>
  </si>
  <si>
    <t xml:space="preserve"> * L1 is anyway vulnerable to ITLB_MULTIHIT exploits from other</t>
  </si>
  <si>
    <t xml:space="preserve"> * L1 guests, so it need not worry about its own (L2) guests.</t>
  </si>
  <si>
    <t>data |= ARCH_CAP_PSCHANGE_MC_NO;</t>
  </si>
  <si>
    <t xml:space="preserve"> * If we're doing cache flushes (either "always" or "cond")</t>
  </si>
  <si>
    <t xml:space="preserve"> * we will do one whenever the guest does a vmlaunch/vmresume.</t>
  </si>
  <si>
    <t xml:space="preserve"> * If an outer hypervisor is doing the cache flush for us</t>
  </si>
  <si>
    <t xml:space="preserve"> * (VMENTER_L1D_FLUSH_NESTED_VM), we can safely pass that</t>
  </si>
  <si>
    <t xml:space="preserve"> * capability to the guest too, and if EPT is disabled we're not</t>
  </si>
  <si>
    <t xml:space="preserve"> * vulnerable.  Overall, only VMENTER_L1D_FLUSH_NEVER will</t>
  </si>
  <si>
    <t xml:space="preserve"> * require a nested hypervisor to do a flush of its own.</t>
  </si>
  <si>
    <t>if (l1tf_vmx_mitigation != VMENTER_L1D_FLUSH_NEVER)</t>
  </si>
  <si>
    <t>data |= ARCH_CAP_SKIP_VMENTRY_L1DFLUSH;</t>
  </si>
  <si>
    <t>if (!boot_cpu_has_bug(X86_BUG_CPU_MELTDOWN))</t>
  </si>
  <si>
    <t>data |= ARCH_CAP_RDCL_NO;</t>
  </si>
  <si>
    <t>if (!boot_cpu_has_bug(X86_BUG_SPEC_STORE_BYPASS))</t>
  </si>
  <si>
    <t>data |= ARCH_CAP_SSB_NO;</t>
  </si>
  <si>
    <t>if (!boot_cpu_has_bug(X86_BUG_MDS))</t>
  </si>
  <si>
    <t>data |= ARCH_CAP_MDS_NO;</t>
  </si>
  <si>
    <t>if (!boot_cpu_has(X86_FEATURE_RTM)) {</t>
  </si>
  <si>
    <t xml:space="preserve"> * If RTM=0 because the kernel has disabled TSX, the host might</t>
  </si>
  <si>
    <t xml:space="preserve"> * have TAA_NO or TSX_CTRL.  Clear TAA_NO (the guest sees RTM=0</t>
  </si>
  <si>
    <t xml:space="preserve"> * and therefore knows that there cannot be TAA) but keep</t>
  </si>
  <si>
    <t xml:space="preserve"> * TSX_CTRL: some buggy userspaces leave it set on tsx=on hosts,</t>
  </si>
  <si>
    <t xml:space="preserve"> * and we want to allow migrating those guests to tsx=off hosts.</t>
  </si>
  <si>
    <t>data &amp;= ~ARCH_CAP_TAA_NO;</t>
  </si>
  <si>
    <t>} else if (!boot_cpu_has_bug(X86_BUG_TAA)) {</t>
  </si>
  <si>
    <t>data |= ARCH_CAP_TAA_NO;</t>
  </si>
  <si>
    <t xml:space="preserve"> * Nothing to do here; we emulate TSX_CTRL if present on the</t>
  </si>
  <si>
    <t xml:space="preserve"> * host so the guest can choose between disabling TSX or</t>
  </si>
  <si>
    <t xml:space="preserve"> * using VERW to clear CPU buffers.</t>
  </si>
  <si>
    <t>return data;</t>
  </si>
  <si>
    <t>switch (msr-&gt;index) {</t>
  </si>
  <si>
    <t>case MSR_IA32_ARCH_CAPABILITIES:</t>
  </si>
  <si>
    <t>msr-&gt;data = kvm_get_arch_capabilities();</t>
  </si>
  <si>
    <t>case MSR_IA32_UCODE_REV:</t>
  </si>
  <si>
    <t>rdmsrl_safe(msr-&gt;index, &amp;msr-&gt;data);</t>
  </si>
  <si>
    <t>return static_call(kvm_x86_get_msr_feature)(msr);</t>
  </si>
  <si>
    <t>struct kvm_msr_entry msr;</t>
  </si>
  <si>
    <t>int r;</t>
  </si>
  <si>
    <t>msr.index = index;</t>
  </si>
  <si>
    <t>r = kvm_get_msr_feature(&amp;msr);</t>
  </si>
  <si>
    <t>if (r == KVM_MSR_RET_INVALID) {</t>
  </si>
  <si>
    <t>/* Unconditionally clear the output for simplicity */</t>
  </si>
  <si>
    <t>*data = 0;</t>
  </si>
  <si>
    <t>if (kvm_msr_ignored_check(index, 0, false))</t>
  </si>
  <si>
    <t>r = 0;</t>
  </si>
  <si>
    <t>if (r)</t>
  </si>
  <si>
    <t>return r;</t>
  </si>
  <si>
    <t>*data = msr.data;</t>
  </si>
  <si>
    <t>if (efer &amp; EFER_FFXSR &amp;&amp; !guest_cpuid_has(vcpu, X86_FEATURE_FXSR_OPT))</t>
  </si>
  <si>
    <t>if (efer &amp; EFER_SVME &amp;&amp; !guest_cpuid_has(vcpu, X86_FEATURE_SVM))</t>
  </si>
  <si>
    <t>if (efer &amp; (EFER_LME | EFER_LMA) &amp;&amp;</t>
  </si>
  <si>
    <t xml:space="preserve">    !guest_cpuid_has(vcpu, X86_FEATURE_LM))</t>
  </si>
  <si>
    <t>if (efer &amp; EFER_NX &amp;&amp; !guest_cpuid_has(vcpu, X86_FEATURE_NX))</t>
  </si>
  <si>
    <t>if (efer &amp; efer_reserved_bits)</t>
  </si>
  <si>
    <t>return __kvm_valid_efer(vcpu, efer);</t>
  </si>
  <si>
    <t>u64 old_efer = vcpu-&gt;arch.efer;</t>
  </si>
  <si>
    <t>u64 efer = msr_info-&gt;data;</t>
  </si>
  <si>
    <t>if (!__kvm_valid_efer(vcpu, efer))</t>
  </si>
  <si>
    <t>if (is_paging(vcpu) &amp;&amp;</t>
  </si>
  <si>
    <t xml:space="preserve">    (vcpu-&gt;arch.efer &amp; EFER_LME) != (efer &amp; EFER_LME))</t>
  </si>
  <si>
    <t>efer &amp;= ~EFER_LMA;</t>
  </si>
  <si>
    <t>efer |= vcpu-&gt;arch.efer &amp; EFER_LMA;</t>
  </si>
  <si>
    <t>r = static_call(kvm_x86_set_efer)(vcpu, efer);</t>
  </si>
  <si>
    <t>if (r) {</t>
  </si>
  <si>
    <t>WARN_ON(r &gt; 0);</t>
  </si>
  <si>
    <t>/* Update reserved bits */</t>
  </si>
  <si>
    <t>if ((efer ^ old_efer) &amp; EFER_NX)</t>
  </si>
  <si>
    <t>struct kvm_x86_msr_filter *msr_filter;</t>
  </si>
  <si>
    <t>struct msr_bitmap_range *ranges;</t>
  </si>
  <si>
    <t>struct kvm *kvm = vcpu-&gt;kvm;</t>
  </si>
  <si>
    <t>bool allowed;</t>
  </si>
  <si>
    <t>int idx;</t>
  </si>
  <si>
    <t>u32 i;</t>
  </si>
  <si>
    <t>/* x2APIC MSRs do not support filtering. */</t>
  </si>
  <si>
    <t>if (index &gt;= 0x800 &amp;&amp; index &lt;= 0x8ff)</t>
  </si>
  <si>
    <t>idx = srcu_read_lock(&amp;kvm-&gt;srcu);</t>
  </si>
  <si>
    <t>msr_filter = srcu_dereference(kvm-&gt;arch.msr_filter, &amp;kvm-&gt;srcu);</t>
  </si>
  <si>
    <t>if (!msr_filter) {</t>
  </si>
  <si>
    <t>allowed = true;</t>
  </si>
  <si>
    <t>allowed = msr_filter-&gt;default_allow;</t>
  </si>
  <si>
    <t>ranges = msr_filter-&gt;ranges;</t>
  </si>
  <si>
    <t>for (i = 0; i &lt; msr_filter-&gt;count; i++) {</t>
  </si>
  <si>
    <t>u32 start = ranges[i].base;</t>
  </si>
  <si>
    <t>u32 end = start + ranges[i].nmsrs;</t>
  </si>
  <si>
    <t>u32 flags = ranges[i].flags;</t>
  </si>
  <si>
    <t>unsigned long *bitmap = ranges[i].bitmap;</t>
  </si>
  <si>
    <t>if ((index &gt;= start) &amp;&amp; (index &lt; end) &amp;&amp; (flags &amp; type)) {</t>
  </si>
  <si>
    <t>allowed = !!test_bit(index - start, bitmap);</t>
  </si>
  <si>
    <t>srcu_read_unlock(&amp;kvm-&gt;srcu, idx);</t>
  </si>
  <si>
    <t>return allowed;</t>
  </si>
  <si>
    <t xml:space="preserve"> bool host_initiated)</t>
  </si>
  <si>
    <t>struct msr_data msr;</t>
  </si>
  <si>
    <t>if (!host_initiated &amp;&amp; !kvm_msr_allowed(vcpu, index, KVM_MSR_FILTER_WRITE))</t>
  </si>
  <si>
    <t>return KVM_MSR_RET_FILTERED;</t>
  </si>
  <si>
    <t>switch (index) {</t>
  </si>
  <si>
    <t>case MSR_FS_BASE:</t>
  </si>
  <si>
    <t>case MSR_GS_BASE:</t>
  </si>
  <si>
    <t>case MSR_KERNEL_GS_BASE:</t>
  </si>
  <si>
    <t>case MSR_CSTAR:</t>
  </si>
  <si>
    <t>case MSR_LSTAR:</t>
  </si>
  <si>
    <t>if (is_noncanonical_address(data, vcpu))</t>
  </si>
  <si>
    <t>case MSR_IA32_SYSENTER_EIP:</t>
  </si>
  <si>
    <t>case MSR_IA32_SYSENTER_ESP:</t>
  </si>
  <si>
    <t xml:space="preserve"> * IA32_SYSENTER_ESP and IA32_SYSENTER_EIP cause #GP if</t>
  </si>
  <si>
    <t xml:space="preserve"> * non-canonical address is written on Intel but not on</t>
  </si>
  <si>
    <t xml:space="preserve"> * AMD (which ignores the top 32-bits, because it does</t>
  </si>
  <si>
    <t xml:space="preserve"> * not implement 64-bit SYSENTER).</t>
  </si>
  <si>
    <t xml:space="preserve"> * 64-bit code should hence be able to write a non-canonical</t>
  </si>
  <si>
    <t xml:space="preserve"> * value on AMD.  Making the address canonical ensures that</t>
  </si>
  <si>
    <t xml:space="preserve"> * vmentry does not fail on Intel after writing a non-canonical</t>
  </si>
  <si>
    <t xml:space="preserve"> * value, and that something deterministic happens if the guest</t>
  </si>
  <si>
    <t xml:space="preserve"> * invokes 64-bit SYSENTER.</t>
  </si>
  <si>
    <t>data = get_canonical(data, vcpu_virt_addr_bits(vcpu));</t>
  </si>
  <si>
    <t>case MSR_TSC_AUX:</t>
  </si>
  <si>
    <t>if (!kvm_is_supported_user_return_msr(MSR_TSC_AUX))</t>
  </si>
  <si>
    <t>if (!host_initiated &amp;&amp;</t>
  </si>
  <si>
    <t xml:space="preserve">    !guest_cpuid_has(vcpu, X86_FEATURE_RDTSCP) &amp;&amp;</t>
  </si>
  <si>
    <t xml:space="preserve">    !guest_cpuid_has(vcpu, X86_FEATURE_RDPID))</t>
  </si>
  <si>
    <t xml:space="preserve"> * Per Intel's SDM, bits 63:32 are reserved, but AMD's APM has</t>
  </si>
  <si>
    <t xml:space="preserve"> * incomplete and conflicting architectural behavior.  Current</t>
  </si>
  <si>
    <t xml:space="preserve"> * AMD CPUs completely ignore bits 63:32, i.e. they aren't</t>
  </si>
  <si>
    <t xml:space="preserve"> * reserved and always read as zeros.  Enforce Intel's reserved</t>
  </si>
  <si>
    <t xml:space="preserve"> * bits check if and only if the guest CPU is Intel, and clear</t>
  </si>
  <si>
    <t xml:space="preserve"> * the bits in all other cases.  This ensures cross-vendor</t>
  </si>
  <si>
    <t xml:space="preserve"> * migration will provide consistent behavior for the guest.</t>
  </si>
  <si>
    <t>if (guest_cpuid_is_intel(vcpu) &amp;&amp; (data &gt;&gt; 32) != 0)</t>
  </si>
  <si>
    <t>data = (u32)data;</t>
  </si>
  <si>
    <t>msr.data = data;</t>
  </si>
  <si>
    <t>msr.host_initiated = host_initiated;</t>
  </si>
  <si>
    <t>return static_call(kvm_x86_set_msr)(vcpu, &amp;msr);</t>
  </si>
  <si>
    <t xml:space="preserve">     u32 index, u64 data, bool host_initiated)</t>
  </si>
  <si>
    <t>int ret = __kvm_set_msr(vcpu, index, data, host_initiated);</t>
  </si>
  <si>
    <t>if (ret == KVM_MSR_RET_INVALID)</t>
  </si>
  <si>
    <t>if (kvm_msr_ignored_check(index, data, true))</t>
  </si>
  <si>
    <t xml:space="preserve">  bool host_initiated)</t>
  </si>
  <si>
    <t>if (!host_initiated &amp;&amp; !kvm_msr_allowed(vcpu, index, KVM_MSR_FILTER_READ))</t>
  </si>
  <si>
    <t>ret = static_call(kvm_x86_get_msr)(vcpu, &amp;msr);</t>
  </si>
  <si>
    <t>if (!ret)</t>
  </si>
  <si>
    <t xml:space="preserve">     u32 index, u64 *data, bool host_initiated)</t>
  </si>
  <si>
    <t>int ret = __kvm_get_msr(vcpu, index, data, host_initiated);</t>
  </si>
  <si>
    <t>if (ret == KVM_MSR_RET_INVALID) {</t>
  </si>
  <si>
    <t>/* Unconditionally clear *data for simplicity */</t>
  </si>
  <si>
    <t>return kvm_get_msr_ignored_check(vcpu, index, data, false);</t>
  </si>
  <si>
    <t>return kvm_set_msr_ignored_check(vcpu, index, data, false);</t>
  </si>
  <si>
    <t>int err = vcpu-&gt;run-&gt;msr.error;</t>
  </si>
  <si>
    <t>if (!err) {</t>
  </si>
  <si>
    <t>kvm_rax_write(vcpu, (u32)vcpu-&gt;run-&gt;msr.data);</t>
  </si>
  <si>
    <t>kvm_rdx_write(vcpu, vcpu-&gt;run-&gt;msr.data &gt;&gt; 32);</t>
  </si>
  <si>
    <t>return static_call(kvm_x86_complete_emulated_msr)(vcpu, err);</t>
  </si>
  <si>
    <t>return static_call(kvm_x86_complete_emulated_msr)(vcpu, vcpu-&gt;run-&gt;msr.error);</t>
  </si>
  <si>
    <t>switch (r) {</t>
  </si>
  <si>
    <t>case KVM_MSR_RET_INVALID:</t>
  </si>
  <si>
    <t>return KVM_MSR_EXIT_REASON_UNKNOWN;</t>
  </si>
  <si>
    <t>case KVM_MSR_RET_FILTERED:</t>
  </si>
  <si>
    <t>return KVM_MSR_EXIT_REASON_FILTER;</t>
  </si>
  <si>
    <t>return KVM_MSR_EXIT_REASON_INVAL;</t>
  </si>
  <si>
    <t xml:space="preserve">      u32 exit_reason, u64 data,</t>
  </si>
  <si>
    <t xml:space="preserve">      int (*completion)(struct kvm_vcpu *vcpu),</t>
  </si>
  <si>
    <t xml:space="preserve">      int r)</t>
  </si>
  <si>
    <t>u64 msr_reason = kvm_msr_reason(r);</t>
  </si>
  <si>
    <t>/* Check if the user wanted to know about this MSR fault */</t>
  </si>
  <si>
    <t>if (!(vcpu-&gt;kvm-&gt;arch.user_space_msr_mask &amp; msr_reason))</t>
  </si>
  <si>
    <t>vcpu-&gt;run-&gt;exit_reason = exit_reason;</t>
  </si>
  <si>
    <t>vcpu-&gt;run-&gt;msr.error = 0;</t>
  </si>
  <si>
    <t>memset(vcpu-&gt;run-&gt;msr.pad, 0, sizeof(vcpu-&gt;run-&gt;msr.pad));</t>
  </si>
  <si>
    <t>vcpu-&gt;run-&gt;msr.reason = msr_reason;</t>
  </si>
  <si>
    <t>vcpu-&gt;run-&gt;msr.index = index;</t>
  </si>
  <si>
    <t>vcpu-&gt;run-&gt;msr.data = data;</t>
  </si>
  <si>
    <t>vcpu-&gt;arch.complete_userspace_io = completion;</t>
  </si>
  <si>
    <t>return kvm_msr_user_space(vcpu, index, KVM_EXIT_X86_RDMSR, 0,</t>
  </si>
  <si>
    <t xml:space="preserve">   complete_emulated_rdmsr, r);</t>
  </si>
  <si>
    <t>return kvm_msr_user_space(vcpu, index, KVM_EXIT_X86_WRMSR, data,</t>
  </si>
  <si>
    <t xml:space="preserve">   complete_emulated_wrmsr, r);</t>
  </si>
  <si>
    <t>r = kvm_get_msr(vcpu, ecx, &amp;data);</t>
  </si>
  <si>
    <t>/* MSR read failed? See if we should ask user space */</t>
  </si>
  <si>
    <t>if (r &amp;&amp; kvm_get_msr_user_space(vcpu, ecx, r)) {</t>
  </si>
  <si>
    <t>/* Bounce to user space */</t>
  </si>
  <si>
    <t>if (!r) {</t>
  </si>
  <si>
    <t>trace_kvm_msr_read(ecx, data);</t>
  </si>
  <si>
    <t>kvm_rax_write(vcpu, data &amp; -1u);</t>
  </si>
  <si>
    <t>kvm_rdx_write(vcpu, (data &gt;&gt; 32) &amp; -1u);</t>
  </si>
  <si>
    <t>trace_kvm_msr_read_ex(ecx);</t>
  </si>
  <si>
    <t>return static_call(kvm_x86_complete_emulated_msr)(vcpu, r);</t>
  </si>
  <si>
    <t>u64 data = kvm_read_edx_eax(vcpu);</t>
  </si>
  <si>
    <t>r = kvm_set_msr(vcpu, ecx, data);</t>
  </si>
  <si>
    <t>/* MSR write failed? See if we should ask user space */</t>
  </si>
  <si>
    <t>if (r &amp;&amp; kvm_set_msr_user_space(vcpu, ecx, data, r))</t>
  </si>
  <si>
    <t>/* Signal all other negative errors to userspace */</t>
  </si>
  <si>
    <t>if (r &lt; 0)</t>
  </si>
  <si>
    <t>if (!r)</t>
  </si>
  <si>
    <t>trace_kvm_msr_write(ecx, data);</t>
  </si>
  <si>
    <t>trace_kvm_msr_write_ex(ecx, data);</t>
  </si>
  <si>
    <t>/* Treat an INVD instruction as a NOP and just skip it. */</t>
  </si>
  <si>
    <t>return kvm_emulate_as_nop(vcpu);</t>
  </si>
  <si>
    <t>pr_warn_once("kvm: MWAIT instruction emulated as NOP!\n");</t>
  </si>
  <si>
    <t>pr_warn_once("kvm: MONITOR instruction emulated as NOP!\n");</t>
  </si>
  <si>
    <t>xfer_to_guest_mode_prepare();</t>
  </si>
  <si>
    <t>return vcpu-&gt;mode == EXITING_GUEST_MODE || kvm_request_pending(vcpu) ||</t>
  </si>
  <si>
    <t>xfer_to_guest_mode_work_pending();</t>
  </si>
  <si>
    <t>if (!lapic_in_kernel(vcpu) || !apic_x2apic_mode(vcpu-&gt;arch.apic))</t>
  </si>
  <si>
    <t>if (((data &amp; APIC_SHORT_MASK) == APIC_DEST_NOSHORT) &amp;&amp;</t>
  </si>
  <si>
    <t>((data &amp; APIC_DEST_MASK) == APIC_DEST_PHYSICAL) &amp;&amp;</t>
  </si>
  <si>
    <t>((data &amp; APIC_MODE_MASK) == APIC_DM_FIXED) &amp;&amp;</t>
  </si>
  <si>
    <t>((u32)(data &gt;&gt; 32) != X2APIC_BROADCAST)) {</t>
  </si>
  <si>
    <t>data &amp;= ~(1 &lt;&lt; 12);</t>
  </si>
  <si>
    <t>kvm_apic_send_ipi(vcpu-&gt;arch.apic, (u32)data, (u32)(data &gt;&gt; 32));</t>
  </si>
  <si>
    <t>kvm_lapic_set_reg(vcpu-&gt;arch.apic, APIC_ICR2, (u32)(data &gt;&gt; 32));</t>
  </si>
  <si>
    <t>kvm_lapic_set_reg(vcpu-&gt;arch.apic, APIC_ICR, (u32)data);</t>
  </si>
  <si>
    <t>trace_kvm_apic_write(APIC_ICR, (u32)data);</t>
  </si>
  <si>
    <t>if (!kvm_can_use_hv_timer(vcpu))</t>
  </si>
  <si>
    <t>kvm_set_lapic_tscdeadline_msr(vcpu, data);</t>
  </si>
  <si>
    <t>u32 msr = kvm_rcx_read(vcpu);</t>
  </si>
  <si>
    <t>fastpath_t ret = EXIT_FASTPATH_NONE;</t>
  </si>
  <si>
    <t>switch (msr) {</t>
  </si>
  <si>
    <t>case APIC_BASE_MSR + (APIC_ICR &gt;&gt; 4):</t>
  </si>
  <si>
    <t>data = kvm_read_edx_eax(vcpu);</t>
  </si>
  <si>
    <t>if (!handle_fastpath_set_x2apic_icr_irqoff(vcpu, data)) {</t>
  </si>
  <si>
    <t>kvm_skip_emulated_instruction(vcpu);</t>
  </si>
  <si>
    <t>ret = EXIT_FASTPATH_EXIT_HANDLED;</t>
  </si>
  <si>
    <t>case MSR_IA32_TSC_DEADLINE:</t>
  </si>
  <si>
    <t>if (!handle_fastpath_set_tscdeadline(vcpu, data)) {</t>
  </si>
  <si>
    <t>ret = EXIT_FASTPATH_REENTER_GUEST;</t>
  </si>
  <si>
    <t>if (ret != EXIT_FASTPATH_NONE)</t>
  </si>
  <si>
    <t>trace_kvm_msr_write(msr, data);</t>
  </si>
  <si>
    <t>return kvm_get_msr_ignored_check(vcpu, index, data, true);</t>
  </si>
  <si>
    <t>return kvm_set_msr_ignored_check(vcpu, index, *data, true);</t>
  </si>
  <si>
    <t>int vclock_mode;</t>
  </si>
  <si>
    <t>u64 cycle_last;</t>
  </si>
  <si>
    <t>u64 mask;</t>
  </si>
  <si>
    <t>u32 mult;</t>
  </si>
  <si>
    <t>u32 shift;</t>
  </si>
  <si>
    <t>u64 base_cycles;</t>
  </si>
  <si>
    <t>u64 offset;</t>
  </si>
  <si>
    <t>seqcount_t</t>
  </si>
  <si>
    <t>seq;</t>
  </si>
  <si>
    <t>struct pvclock_clock clock; /* extract of a clocksource struct */</t>
  </si>
  <si>
    <t>struct pvclock_clock raw_clock; /* extract of a clocksource struct */</t>
  </si>
  <si>
    <t>ktime_t</t>
  </si>
  <si>
    <t>offs_boot;</t>
  </si>
  <si>
    <t>u64</t>
  </si>
  <si>
    <t>wall_time_sec;</t>
  </si>
  <si>
    <t>struct pvclock_gtod_data *vdata = &amp;pvclock_gtod_data;</t>
  </si>
  <si>
    <t>write_seqcount_begin(&amp;vdata-&gt;seq);</t>
  </si>
  <si>
    <t>/* copy pvclock gtod data */</t>
  </si>
  <si>
    <t>vdata-&gt;clock.vclock_mode</t>
  </si>
  <si>
    <t>= tk-&gt;tkr_mono.clock-&gt;vdso_clock_mode;</t>
  </si>
  <si>
    <t>vdata-&gt;clock.cycle_last</t>
  </si>
  <si>
    <t>= tk-&gt;tkr_mono.cycle_last;</t>
  </si>
  <si>
    <t>vdata-&gt;clock.mask</t>
  </si>
  <si>
    <t>= tk-&gt;tkr_mono.mask;</t>
  </si>
  <si>
    <t>vdata-&gt;clock.mult</t>
  </si>
  <si>
    <t>= tk-&gt;tkr_mono.mult;</t>
  </si>
  <si>
    <t>vdata-&gt;clock.shift</t>
  </si>
  <si>
    <t>= tk-&gt;tkr_mono.shift;</t>
  </si>
  <si>
    <t>vdata-&gt;clock.base_cycles</t>
  </si>
  <si>
    <t>= tk-&gt;tkr_mono.xtime_nsec;</t>
  </si>
  <si>
    <t>vdata-&gt;clock.offset</t>
  </si>
  <si>
    <t>= tk-&gt;tkr_mono.base;</t>
  </si>
  <si>
    <t>vdata-&gt;raw_clock.vclock_mode</t>
  </si>
  <si>
    <t>= tk-&gt;tkr_raw.clock-&gt;vdso_clock_mode;</t>
  </si>
  <si>
    <t>vdata-&gt;raw_clock.cycle_last</t>
  </si>
  <si>
    <t>= tk-&gt;tkr_raw.cycle_last;</t>
  </si>
  <si>
    <t>vdata-&gt;raw_clock.mask</t>
  </si>
  <si>
    <t>= tk-&gt;tkr_raw.mask;</t>
  </si>
  <si>
    <t>vdata-&gt;raw_clock.mult</t>
  </si>
  <si>
    <t>= tk-&gt;tkr_raw.mult;</t>
  </si>
  <si>
    <t>vdata-&gt;raw_clock.shift</t>
  </si>
  <si>
    <t>= tk-&gt;tkr_raw.shift;</t>
  </si>
  <si>
    <t>vdata-&gt;raw_clock.base_cycles</t>
  </si>
  <si>
    <t>= tk-&gt;tkr_raw.xtime_nsec;</t>
  </si>
  <si>
    <t>vdata-&gt;raw_clock.offset</t>
  </si>
  <si>
    <t>= tk-&gt;tkr_raw.base;</t>
  </si>
  <si>
    <t>vdata-&gt;wall_time_sec            = tk-&gt;xtime_sec;</t>
  </si>
  <si>
    <t>vdata-&gt;offs_boot</t>
  </si>
  <si>
    <t>= tk-&gt;offs_boot;</t>
  </si>
  <si>
    <t>write_seqcount_end(&amp;vdata-&gt;seq);</t>
  </si>
  <si>
    <t>/* Count up from boot time, but with the frequency of the raw clock.  */</t>
  </si>
  <si>
    <t>return ktime_to_ns(ktime_add(ktime_get_raw(), pvclock_gtod_data.offs_boot));</t>
  </si>
  <si>
    <t>/* Master clock not used, so we can just use CLOCK_BOOTTIME.  */</t>
  </si>
  <si>
    <t>return ktime_get_boottime_ns();</t>
  </si>
  <si>
    <t>int version;</t>
  </si>
  <si>
    <t>struct pvclock_wall_clock wc;</t>
  </si>
  <si>
    <t>u32 wc_sec_hi;</t>
  </si>
  <si>
    <t>u64 wall_nsec;</t>
  </si>
  <si>
    <t>if (!wall_clock)</t>
  </si>
  <si>
    <t>r = kvm_read_guest(kvm, wall_clock, &amp;version, sizeof(version));</t>
  </si>
  <si>
    <t>if (version &amp; 1)</t>
  </si>
  <si>
    <t>++version;  /* first time write, random junk */</t>
  </si>
  <si>
    <t>++version;</t>
  </si>
  <si>
    <t>if (kvm_write_guest(kvm, wall_clock, &amp;version, sizeof(version)))</t>
  </si>
  <si>
    <t xml:space="preserve"> * The guest calculates current wall clock time by adding</t>
  </si>
  <si>
    <t xml:space="preserve"> * system time (updated by kvm_guest_time_update below) to the</t>
  </si>
  <si>
    <t xml:space="preserve"> * wall clock specified here.  We do the reverse here.</t>
  </si>
  <si>
    <t>wall_nsec = ktime_get_real_ns() - get_kvmclock_ns(kvm);</t>
  </si>
  <si>
    <t>wc.nsec = do_div(wall_nsec, 1000000000);</t>
  </si>
  <si>
    <t>wc.sec = (u32)wall_nsec; /* overflow in 2106 guest time */</t>
  </si>
  <si>
    <t>wc.version = version;</t>
  </si>
  <si>
    <t>kvm_write_guest(kvm, wall_clock, &amp;wc, sizeof(wc));</t>
  </si>
  <si>
    <t>if (sec_hi_ofs) {</t>
  </si>
  <si>
    <t>wc_sec_hi = wall_nsec &gt;&gt; 32;</t>
  </si>
  <si>
    <t>kvm_write_guest(kvm, wall_clock + sec_hi_ofs,</t>
  </si>
  <si>
    <t>&amp;wc_sec_hi, sizeof(wc_sec_hi));</t>
  </si>
  <si>
    <t>version++;</t>
  </si>
  <si>
    <t>kvm_write_guest(kvm, wall_clock, &amp;version, sizeof(version));</t>
  </si>
  <si>
    <t xml:space="preserve">  bool old_msr, bool host_initiated)</t>
  </si>
  <si>
    <t>struct kvm_arch *ka = &amp;vcpu-&gt;kvm-&gt;arch;</t>
  </si>
  <si>
    <t>if (vcpu-&gt;vcpu_id == 0 &amp;&amp; !host_initiated) {</t>
  </si>
  <si>
    <t>if (ka-&gt;boot_vcpu_runs_old_kvmclock != old_msr)</t>
  </si>
  <si>
    <t>kvm_make_request(KVM_REQ_MASTERCLOCK_UPDATE, vcpu);</t>
  </si>
  <si>
    <t>ka-&gt;boot_vcpu_runs_old_kvmclock = old_msr;</t>
  </si>
  <si>
    <t>vcpu-&gt;arch.time = system_time;</t>
  </si>
  <si>
    <t>kvm_make_request(KVM_REQ_GLOBAL_CLOCK_UPDATE, vcpu);</t>
  </si>
  <si>
    <t>/* we verify if the enable bit is set... */</t>
  </si>
  <si>
    <t>vcpu-&gt;arch.pv_time_enabled = false;</t>
  </si>
  <si>
    <t>if (!(system_time &amp; 1))</t>
  </si>
  <si>
    <t>if (!kvm_gfn_to_hva_cache_init(vcpu-&gt;kvm,</t>
  </si>
  <si>
    <t xml:space="preserve">       &amp;vcpu-&gt;arch.pv_time, system_time &amp; ~1ULL,</t>
  </si>
  <si>
    <t xml:space="preserve">       sizeof(struct pvclock_vcpu_time_info)))</t>
  </si>
  <si>
    <t>vcpu-&gt;arch.pv_time_enabled = true;</t>
  </si>
  <si>
    <t>do_shl32_div32(dividend, divisor);</t>
  </si>
  <si>
    <t>return dividend;</t>
  </si>
  <si>
    <t xml:space="preserve">       s8 *pshift, u32 *pmultiplier)</t>
  </si>
  <si>
    <t>uint64_t scaled64;</t>
  </si>
  <si>
    <t>int32_t  shift = 0;</t>
  </si>
  <si>
    <t>uint64_t tps64;</t>
  </si>
  <si>
    <t>uint32_t tps32;</t>
  </si>
  <si>
    <t>tps64 = base_hz;</t>
  </si>
  <si>
    <t>scaled64 = scaled_hz;</t>
  </si>
  <si>
    <t>while (tps64 &gt; scaled64*2 || tps64 &amp; 0xffffffff00000000ULL) {</t>
  </si>
  <si>
    <t>tps64 &gt;&gt;= 1;</t>
  </si>
  <si>
    <t>shift--;</t>
  </si>
  <si>
    <t>tps32 = (uint32_t)tps64;</t>
  </si>
  <si>
    <t>while (tps32 &lt;= scaled64 || scaled64 &amp; 0xffffffff00000000ULL) {</t>
  </si>
  <si>
    <t>if (scaled64 &amp; 0xffffffff00000000ULL || tps32 &amp; 0x80000000)</t>
  </si>
  <si>
    <t>scaled64 &gt;&gt;= 1;</t>
  </si>
  <si>
    <t>tps32 &lt;&lt;= 1;</t>
  </si>
  <si>
    <t>shift++;</t>
  </si>
  <si>
    <t>*pshift = shift;</t>
  </si>
  <si>
    <t>*pmultiplier = div_frac(scaled64, tps32);</t>
  </si>
  <si>
    <t>u64 v = (u64)khz * (1000000 + ppm);</t>
  </si>
  <si>
    <t>do_div(v, 1000000);</t>
  </si>
  <si>
    <t>return v;</t>
  </si>
  <si>
    <t>u64 ratio;</t>
  </si>
  <si>
    <t>/* Guest TSC same frequency as host TSC? */</t>
  </si>
  <si>
    <t>if (!scale) {</t>
  </si>
  <si>
    <t>kvm_vcpu_write_tsc_multiplier(vcpu, kvm_default_tsc_scaling_ratio);</t>
  </si>
  <si>
    <t>/* TSC scaling supported? */</t>
  </si>
  <si>
    <t>if (!kvm_has_tsc_control) {</t>
  </si>
  <si>
    <t>if (user_tsc_khz &gt; tsc_khz) {</t>
  </si>
  <si>
    <t>vcpu-&gt;arch.tsc_catchup = 1;</t>
  </si>
  <si>
    <t>vcpu-&gt;arch.tsc_always_catchup = 1;</t>
  </si>
  <si>
    <t>pr_warn_ratelimited("user requested TSC rate below hardware speed\n");</t>
  </si>
  <si>
    <t>/* TSC scaling required  - calculate ratio */</t>
  </si>
  <si>
    <t>ratio = mul_u64_u32_div(1ULL &lt;&lt; kvm_tsc_scaling_ratio_frac_bits,</t>
  </si>
  <si>
    <t>user_tsc_khz, tsc_khz);</t>
  </si>
  <si>
    <t>if (ratio == 0 || ratio &gt;= kvm_max_tsc_scaling_ratio) {</t>
  </si>
  <si>
    <t>pr_warn_ratelimited("Invalid TSC scaling ratio - virtual-tsc-khz=%u\n",</t>
  </si>
  <si>
    <t xml:space="preserve">            user_tsc_khz);</t>
  </si>
  <si>
    <t>kvm_vcpu_write_tsc_multiplier(vcpu, ratio);</t>
  </si>
  <si>
    <t>u32 thresh_lo, thresh_hi;</t>
  </si>
  <si>
    <t>int use_scaling = 0;</t>
  </si>
  <si>
    <t>/* tsc_khz can be zero if TSC calibration fails */</t>
  </si>
  <si>
    <t>if (user_tsc_khz == 0) {</t>
  </si>
  <si>
    <t>/* set tsc_scaling_ratio to a safe value */</t>
  </si>
  <si>
    <t>/* Compute a scale to convert nanoseconds in TSC cycles */</t>
  </si>
  <si>
    <t>kvm_get_time_scale(user_tsc_khz * 1000LL, NSEC_PER_SEC,</t>
  </si>
  <si>
    <t xml:space="preserve">   &amp;vcpu-&gt;arch.virtual_tsc_shift,</t>
  </si>
  <si>
    <t xml:space="preserve">   &amp;vcpu-&gt;arch.virtual_tsc_mult);</t>
  </si>
  <si>
    <t>vcpu-&gt;arch.virtual_tsc_khz = user_tsc_khz;</t>
  </si>
  <si>
    <t xml:space="preserve"> * Compute the variation in TSC rate which is acceptable</t>
  </si>
  <si>
    <t xml:space="preserve"> * within the range of tolerance and decide if the</t>
  </si>
  <si>
    <t xml:space="preserve"> * rate being applied is within that bounds of the hardware</t>
  </si>
  <si>
    <t xml:space="preserve"> * rate.  If so, no scaling or compensation need be done.</t>
  </si>
  <si>
    <t>thresh_lo = adjust_tsc_khz(tsc_khz, -tsc_tolerance_ppm);</t>
  </si>
  <si>
    <t>thresh_hi = adjust_tsc_khz(tsc_khz, tsc_tolerance_ppm);</t>
  </si>
  <si>
    <t>if (user_tsc_khz &lt; thresh_lo || user_tsc_khz &gt; thresh_hi) {</t>
  </si>
  <si>
    <t>pr_debug("kvm: requested TSC rate %u falls outside tolerance [%u,%u]\n", user_tsc_khz, thresh_lo, thresh_hi);</t>
  </si>
  <si>
    <t>use_scaling = 1;</t>
  </si>
  <si>
    <t>return set_tsc_khz(vcpu, user_tsc_khz, use_scaling);</t>
  </si>
  <si>
    <t>u64 tsc = pvclock_scale_delta(kernel_ns-vcpu-&gt;arch.this_tsc_nsec,</t>
  </si>
  <si>
    <t xml:space="preserve">      vcpu-&gt;arch.virtual_tsc_mult,</t>
  </si>
  <si>
    <t xml:space="preserve">      vcpu-&gt;arch.virtual_tsc_shift);</t>
  </si>
  <si>
    <t>tsc += vcpu-&gt;arch.this_tsc_write;</t>
  </si>
  <si>
    <t>return tsc;</t>
  </si>
  <si>
    <t>return mode == VDSO_CLOCKMODE_TSC || mode == VDSO_CLOCKMODE_HVCLOCK;</t>
  </si>
  <si>
    <t>bool vcpus_matched;</t>
  </si>
  <si>
    <t>struct pvclock_gtod_data *gtod = &amp;pvclock_gtod_data;</t>
  </si>
  <si>
    <t>vcpus_matched = (ka-&gt;nr_vcpus_matched_tsc + 1 ==</t>
  </si>
  <si>
    <t xml:space="preserve"> atomic_read(&amp;vcpu-&gt;kvm-&gt;online_vcpus));</t>
  </si>
  <si>
    <t xml:space="preserve"> * Once the masterclock is enabled, always perform request in</t>
  </si>
  <si>
    <t xml:space="preserve"> * order to update it.</t>
  </si>
  <si>
    <t xml:space="preserve"> * In order to enable masterclock, the host clocksource must be TSC</t>
  </si>
  <si>
    <t xml:space="preserve"> * and the vcpus need to have matched TSCs.  When that happens,</t>
  </si>
  <si>
    <t xml:space="preserve"> * perform request to enable masterclock.</t>
  </si>
  <si>
    <t>if (ka-&gt;use_master_clock ||</t>
  </si>
  <si>
    <t xml:space="preserve">    (gtod_is_based_on_tsc(gtod-&gt;clock.vclock_mode) &amp;&amp; vcpus_matched))</t>
  </si>
  <si>
    <t>trace_kvm_track_tsc(vcpu-&gt;vcpu_id, ka-&gt;nr_vcpus_matched_tsc,</t>
  </si>
  <si>
    <t xml:space="preserve">    atomic_read(&amp;vcpu-&gt;kvm-&gt;online_vcpus),</t>
  </si>
  <si>
    <t xml:space="preserve">            ka-&gt;use_master_clock, gtod-&gt;clock.vclock_mode);</t>
  </si>
  <si>
    <t>return mul_u64_u64_shr(tsc, ratio, kvm_tsc_scaling_ratio_frac_bits);</t>
  </si>
  <si>
    <t>u64 _tsc = tsc;</t>
  </si>
  <si>
    <t>if (ratio != kvm_default_tsc_scaling_ratio)</t>
  </si>
  <si>
    <t>_tsc = __scale_tsc(ratio, tsc);</t>
  </si>
  <si>
    <t>return _tsc;</t>
  </si>
  <si>
    <t>u64 tsc;</t>
  </si>
  <si>
    <t>tsc = kvm_scale_tsc(vcpu, rdtsc(), vcpu-&gt;arch.l1_tsc_scaling_ratio);</t>
  </si>
  <si>
    <t>return target_tsc - tsc;</t>
  </si>
  <si>
    <t>return vcpu-&gt;arch.l1_tsc_offset +</t>
  </si>
  <si>
    <t>kvm_scale_tsc(vcpu, host_tsc, vcpu-&gt;arch.l1_tsc_scaling_ratio);</t>
  </si>
  <si>
    <t>u64 nested_offset;</t>
  </si>
  <si>
    <t>if (l2_multiplier == kvm_default_tsc_scaling_ratio)</t>
  </si>
  <si>
    <t>nested_offset = l1_offset;</t>
  </si>
  <si>
    <t>nested_offset = mul_s64_u64_shr((s64) l1_offset, l2_multiplier,</t>
  </si>
  <si>
    <t>kvm_tsc_scaling_ratio_frac_bits);</t>
  </si>
  <si>
    <t>nested_offset += l2_offset;</t>
  </si>
  <si>
    <t>return nested_offset;</t>
  </si>
  <si>
    <t>if (l2_multiplier != kvm_default_tsc_scaling_ratio)</t>
  </si>
  <si>
    <t>return mul_u64_u64_shr(l1_multiplier, l2_multiplier,</t>
  </si>
  <si>
    <t xml:space="preserve">       kvm_tsc_scaling_ratio_frac_bits);</t>
  </si>
  <si>
    <t>return l1_multiplier;</t>
  </si>
  <si>
    <t>trace_kvm_write_tsc_offset(vcpu-&gt;vcpu_id,</t>
  </si>
  <si>
    <t xml:space="preserve">   vcpu-&gt;arch.l1_tsc_offset,</t>
  </si>
  <si>
    <t xml:space="preserve">   l1_offset);</t>
  </si>
  <si>
    <t>vcpu-&gt;arch.l1_tsc_offset = l1_offset;</t>
  </si>
  <si>
    <t xml:space="preserve"> * If we are here because L1 chose not to trap WRMSR to TSC then</t>
  </si>
  <si>
    <t xml:space="preserve"> * according to the spec this should set L1's TSC (as opposed to</t>
  </si>
  <si>
    <t xml:space="preserve"> * setting L1's offset for L2).</t>
  </si>
  <si>
    <t>if (is_guest_mode(vcpu))</t>
  </si>
  <si>
    <t>vcpu-&gt;arch.tsc_offset = kvm_calc_nested_tsc_offset(</t>
  </si>
  <si>
    <t>l1_offset,</t>
  </si>
  <si>
    <t>static_call(kvm_x86_get_l2_tsc_offset)(vcpu),</t>
  </si>
  <si>
    <t>static_call(kvm_x86_get_l2_tsc_multiplier)(vcpu));</t>
  </si>
  <si>
    <t>vcpu-&gt;arch.tsc_offset = l1_offset;</t>
  </si>
  <si>
    <t>static_call(kvm_x86_write_tsc_offset)(vcpu, vcpu-&gt;arch.tsc_offset);</t>
  </si>
  <si>
    <t>vcpu-&gt;arch.l1_tsc_scaling_ratio = l1_multiplier;</t>
  </si>
  <si>
    <t>/* Userspace is changing the multiplier while L2 is active */</t>
  </si>
  <si>
    <t>vcpu-&gt;arch.tsc_scaling_ratio = kvm_calc_nested_tsc_multiplier(</t>
  </si>
  <si>
    <t>l1_multiplier,</t>
  </si>
  <si>
    <t>vcpu-&gt;arch.tsc_scaling_ratio = l1_multiplier;</t>
  </si>
  <si>
    <t>if (kvm_has_tsc_control)</t>
  </si>
  <si>
    <t>static_call(kvm_x86_write_tsc_multiplier)(</t>
  </si>
  <si>
    <t>vcpu, vcpu-&gt;arch.tsc_scaling_ratio);</t>
  </si>
  <si>
    <t xml:space="preserve"> * TSC is marked unstable when we're running on Hyper-V,</t>
  </si>
  <si>
    <t xml:space="preserve"> * 'TSC page' clocksource is good.</t>
  </si>
  <si>
    <t>if (pvclock_gtod_data.clock.vclock_mode == VDSO_CLOCKMODE_HVCLOCK)</t>
  </si>
  <si>
    <t>return check_tsc_unstable();</t>
  </si>
  <si>
    <t>u64 offset, ns, elapsed;</t>
  </si>
  <si>
    <t>bool matched;</t>
  </si>
  <si>
    <t>bool already_matched;</t>
  </si>
  <si>
    <t>bool synchronizing = false;</t>
  </si>
  <si>
    <t>raw_spin_lock_irqsave(&amp;kvm-&gt;arch.tsc_write_lock, flags);</t>
  </si>
  <si>
    <t>offset = kvm_compute_l1_tsc_offset(vcpu, data);</t>
  </si>
  <si>
    <t>ns = get_kvmclock_base_ns();</t>
  </si>
  <si>
    <t>elapsed = ns - kvm-&gt;arch.last_tsc_nsec;</t>
  </si>
  <si>
    <t>if (vcpu-&gt;arch.virtual_tsc_khz) {</t>
  </si>
  <si>
    <t>if (data == 0) {</t>
  </si>
  <si>
    <t xml:space="preserve"> * detection of vcpu initialization -- need to sync</t>
  </si>
  <si>
    <t xml:space="preserve"> * with other vCPUs. This particularly helps to keep</t>
  </si>
  <si>
    <t xml:space="preserve"> * kvm_clock stable after CPU hotplug</t>
  </si>
  <si>
    <t>synchronizing = true;</t>
  </si>
  <si>
    <t>u64 tsc_exp = kvm-&gt;arch.last_tsc_write +</t>
  </si>
  <si>
    <t>nsec_to_cycles(vcpu, elapsed);</t>
  </si>
  <si>
    <t>u64 tsc_hz = vcpu-&gt;arch.virtual_tsc_khz * 1000LL;</t>
  </si>
  <si>
    <t xml:space="preserve"> * Special case: TSC write with a small delta (1 second)</t>
  </si>
  <si>
    <t xml:space="preserve"> * of virtual cycle time against real time is</t>
  </si>
  <si>
    <t xml:space="preserve"> * interpreted as an attempt to synchronize the CPU.</t>
  </si>
  <si>
    <t>synchronizing = data &lt; tsc_exp + tsc_hz &amp;&amp;</t>
  </si>
  <si>
    <t>data + tsc_hz &gt; tsc_exp;</t>
  </si>
  <si>
    <t xml:space="preserve"> * For a reliable TSC, we can match TSC offsets, and for an unstable</t>
  </si>
  <si>
    <t xml:space="preserve"> * TSC, we add elapsed time in this computation.  We could let the</t>
  </si>
  <si>
    <t xml:space="preserve"> * compensation code attempt to catch up if we fall behind, but</t>
  </si>
  <si>
    <t xml:space="preserve"> * it's better to try to match offsets from the beginning.</t>
  </si>
  <si>
    <t>if (synchronizing &amp;&amp;</t>
  </si>
  <si>
    <t xml:space="preserve">    vcpu-&gt;arch.virtual_tsc_khz == kvm-&gt;arch.last_tsc_khz) {</t>
  </si>
  <si>
    <t>if (!kvm_check_tsc_unstable()) {</t>
  </si>
  <si>
    <t>offset = kvm-&gt;arch.cur_tsc_offset;</t>
  </si>
  <si>
    <t>u64 delta = nsec_to_cycles(vcpu, elapsed);</t>
  </si>
  <si>
    <t>data += delta;</t>
  </si>
  <si>
    <t>matched = true;</t>
  </si>
  <si>
    <t>already_matched = (vcpu-&gt;arch.this_tsc_generation == kvm-&gt;arch.cur_tsc_generation);</t>
  </si>
  <si>
    <t xml:space="preserve"> * We split periods of matched TSC writes into generations.</t>
  </si>
  <si>
    <t xml:space="preserve"> * For each generation, we track the original measured</t>
  </si>
  <si>
    <t xml:space="preserve"> * nanosecond time, offset, and write, so if TSCs are in</t>
  </si>
  <si>
    <t xml:space="preserve"> * sync, we can match exact offset, and if not, we can match</t>
  </si>
  <si>
    <t xml:space="preserve"> * exact software computation in compute_guest_tsc()</t>
  </si>
  <si>
    <t xml:space="preserve"> * These values are tracked in kvm-&gt;arch.cur_xxx variables.</t>
  </si>
  <si>
    <t>kvm-&gt;arch.cur_tsc_generation++;</t>
  </si>
  <si>
    <t>kvm-&gt;arch.cur_tsc_nsec = ns;</t>
  </si>
  <si>
    <t>kvm-&gt;arch.cur_tsc_write = data;</t>
  </si>
  <si>
    <t>kvm-&gt;arch.cur_tsc_offset = offset;</t>
  </si>
  <si>
    <t>matched = false;</t>
  </si>
  <si>
    <t xml:space="preserve"> * We also track th most recent recorded KHZ, write and time to</t>
  </si>
  <si>
    <t xml:space="preserve"> * allow the matching interval to be extended at each write.</t>
  </si>
  <si>
    <t>kvm-&gt;arch.last_tsc_nsec = ns;</t>
  </si>
  <si>
    <t>kvm-&gt;arch.last_tsc_write = data;</t>
  </si>
  <si>
    <t>kvm-&gt;arch.last_tsc_khz = vcpu-&gt;arch.virtual_tsc_khz;</t>
  </si>
  <si>
    <t>vcpu-&gt;arch.last_guest_tsc = data;</t>
  </si>
  <si>
    <t>/* Keep track of which generation this VCPU has synchronized to */</t>
  </si>
  <si>
    <t>vcpu-&gt;arch.this_tsc_generation = kvm-&gt;arch.cur_tsc_generation;</t>
  </si>
  <si>
    <t>vcpu-&gt;arch.this_tsc_nsec = kvm-&gt;arch.cur_tsc_nsec;</t>
  </si>
  <si>
    <t>vcpu-&gt;arch.this_tsc_write = kvm-&gt;arch.cur_tsc_write;</t>
  </si>
  <si>
    <t>kvm_vcpu_write_tsc_offset(vcpu, offset);</t>
  </si>
  <si>
    <t>raw_spin_unlock_irqrestore(&amp;kvm-&gt;arch.tsc_write_lock, flags);</t>
  </si>
  <si>
    <t>raw_spin_lock_irqsave(&amp;kvm-&gt;arch.pvclock_gtod_sync_lock, flags);</t>
  </si>
  <si>
    <t>if (!matched) {</t>
  </si>
  <si>
    <t>kvm-&gt;arch.nr_vcpus_matched_tsc = 0;</t>
  </si>
  <si>
    <t>} else if (!already_matched) {</t>
  </si>
  <si>
    <t>kvm-&gt;arch.nr_vcpus_matched_tsc++;</t>
  </si>
  <si>
    <t>kvm_track_tsc_matching(vcpu);</t>
  </si>
  <si>
    <t>raw_spin_unlock_irqrestore(&amp;kvm-&gt;arch.pvclock_gtod_sync_lock, flags);</t>
  </si>
  <si>
    <t xml:space="preserve">   s64 adjustment)</t>
  </si>
  <si>
    <t>u64 tsc_offset = vcpu-&gt;arch.l1_tsc_offset;</t>
  </si>
  <si>
    <t>kvm_vcpu_write_tsc_offset(vcpu, tsc_offset + adjustment);</t>
  </si>
  <si>
    <t>if (vcpu-&gt;arch.l1_tsc_scaling_ratio != kvm_default_tsc_scaling_ratio)</t>
  </si>
  <si>
    <t>WARN_ON(adjustment &lt; 0);</t>
  </si>
  <si>
    <t>adjustment = kvm_scale_tsc(vcpu, (u64) adjustment,</t>
  </si>
  <si>
    <t xml:space="preserve">   vcpu-&gt;arch.l1_tsc_scaling_ratio);</t>
  </si>
  <si>
    <t>adjust_tsc_offset_guest(vcpu, adjustment);</t>
  </si>
  <si>
    <t>u64 ret = (u64)rdtsc_ordered();</t>
  </si>
  <si>
    <t>u64 last = pvclock_gtod_data.clock.cycle_last;</t>
  </si>
  <si>
    <t>if (likely(ret &gt;= last))</t>
  </si>
  <si>
    <t xml:space="preserve"> * GCC likes to generate cmov here, but this branch is extremely</t>
  </si>
  <si>
    <t xml:space="preserve"> * predictable (it's just a function of time and the likely is</t>
  </si>
  <si>
    <t xml:space="preserve"> * very likely) and there's a data dependence, so force GCC</t>
  </si>
  <si>
    <t xml:space="preserve"> * to generate a branch instead.  I don't barrier() because</t>
  </si>
  <si>
    <t xml:space="preserve"> * we don't actually need a barrier, and if this function</t>
  </si>
  <si>
    <t xml:space="preserve"> * ever gets inlined it will generate worse code.</t>
  </si>
  <si>
    <t>asm volatile ("");</t>
  </si>
  <si>
    <t>return last;</t>
  </si>
  <si>
    <t xml:space="preserve">  int *mode)</t>
  </si>
  <si>
    <t>long v;</t>
  </si>
  <si>
    <t>u64 tsc_pg_val;</t>
  </si>
  <si>
    <t>switch (clock-&gt;vclock_mode) {</t>
  </si>
  <si>
    <t>case VDSO_CLOCKMODE_HVCLOCK:</t>
  </si>
  <si>
    <t>tsc_pg_val = hv_read_tsc_page_tsc(hv_get_tsc_page(),</t>
  </si>
  <si>
    <t xml:space="preserve">  tsc_timestamp);</t>
  </si>
  <si>
    <t>if (tsc_pg_val != U64_MAX) {</t>
  </si>
  <si>
    <t>/* TSC page valid */</t>
  </si>
  <si>
    <t>*mode = VDSO_CLOCKMODE_HVCLOCK;</t>
  </si>
  <si>
    <t>v = (tsc_pg_val - clock-&gt;cycle_last) &amp;</t>
  </si>
  <si>
    <t>clock-&gt;mask;</t>
  </si>
  <si>
    <t>/* TSC page invalid */</t>
  </si>
  <si>
    <t>*mode = VDSO_CLOCKMODE_NONE;</t>
  </si>
  <si>
    <t>case VDSO_CLOCKMODE_TSC:</t>
  </si>
  <si>
    <t>*mode = VDSO_CLOCKMODE_TSC;</t>
  </si>
  <si>
    <t>*tsc_timestamp = read_tsc();</t>
  </si>
  <si>
    <t>v = (*tsc_timestamp - clock-&gt;cycle_last) &amp;</t>
  </si>
  <si>
    <t>if (*mode == VDSO_CLOCKMODE_NONE)</t>
  </si>
  <si>
    <t>*tsc_timestamp = v = 0;</t>
  </si>
  <si>
    <t>return v * clock-&gt;mult;</t>
  </si>
  <si>
    <t>unsigned long seq;</t>
  </si>
  <si>
    <t>int mode;</t>
  </si>
  <si>
    <t>u64 ns;</t>
  </si>
  <si>
    <t>do {</t>
  </si>
  <si>
    <t>seq = read_seqcount_begin(&amp;gtod-&gt;seq);</t>
  </si>
  <si>
    <t>ns = gtod-&gt;raw_clock.base_cycles;</t>
  </si>
  <si>
    <t>ns += vgettsc(&amp;gtod-&gt;raw_clock, tsc_timestamp, &amp;mode);</t>
  </si>
  <si>
    <t>ns &gt;&gt;= gtod-&gt;raw_clock.shift;</t>
  </si>
  <si>
    <t>ns += ktime_to_ns(ktime_add(gtod-&gt;raw_clock.offset, gtod-&gt;offs_boot));</t>
  </si>
  <si>
    <t>} while (unlikely(read_seqcount_retry(&amp;gtod-&gt;seq, seq)));</t>
  </si>
  <si>
    <t>*t = ns;</t>
  </si>
  <si>
    <t>return mode;</t>
  </si>
  <si>
    <t>ts-&gt;tv_sec = gtod-&gt;wall_time_sec;</t>
  </si>
  <si>
    <t>ns = gtod-&gt;clock.base_cycles;</t>
  </si>
  <si>
    <t>ns += vgettsc(&amp;gtod-&gt;clock, tsc_timestamp, &amp;mode);</t>
  </si>
  <si>
    <t>ns &gt;&gt;= gtod-&gt;clock.shift;</t>
  </si>
  <si>
    <t>ts-&gt;tv_sec += __iter_div_u64_rem(ns, NSEC_PER_SEC, &amp;ns);</t>
  </si>
  <si>
    <t>ts-&gt;tv_nsec = ns;</t>
  </si>
  <si>
    <t>/* checked again under seqlock below */</t>
  </si>
  <si>
    <t>if (!gtod_is_based_on_tsc(pvclock_gtod_data.clock.vclock_mode))</t>
  </si>
  <si>
    <t>return gtod_is_based_on_tsc(do_monotonic_raw(kernel_ns,</t>
  </si>
  <si>
    <t xml:space="preserve">      tsc_timestamp));</t>
  </si>
  <si>
    <t xml:space="preserve">   u64 *tsc_timestamp)</t>
  </si>
  <si>
    <t>return gtod_is_based_on_tsc(do_realtime(ts, tsc_timestamp));</t>
  </si>
  <si>
    <t>VCPU0 on CPU0</t>
  </si>
  <si>
    <t>|</t>
  </si>
  <si>
    <t>VCPU1 on CPU1</t>
  </si>
  <si>
    <t>| timespec1 = timespec0 + N</t>
  </si>
  <si>
    <t>| tsc1 = tsc0 + M</t>
  </si>
  <si>
    <t>| transition to guest</t>
  </si>
  <si>
    <t xml:space="preserve">        | ret1 = timespec1 + (rdtsc - tsc1)</t>
  </si>
  <si>
    <t xml:space="preserve">        | ret1 = timespec0 + N + (rdtsc - (tsc0 + M))</t>
  </si>
  <si>
    <t>...</t>
  </si>
  <si>
    <t>- 0 &lt; N - M =&gt; M &lt; N</t>
  </si>
  <si>
    <t>struct kvm_arch *ka = &amp;kvm-&gt;arch;</t>
  </si>
  <si>
    <t>bool host_tsc_clocksource, vcpus_matched;</t>
  </si>
  <si>
    <t>atomic_read(&amp;kvm-&gt;online_vcpus));</t>
  </si>
  <si>
    <t xml:space="preserve"> * If the host uses TSC clock, then passthrough TSC as stable</t>
  </si>
  <si>
    <t xml:space="preserve"> * to the guest.</t>
  </si>
  <si>
    <t>host_tsc_clocksource = kvm_get_time_and_clockread(</t>
  </si>
  <si>
    <t>&amp;ka-&gt;master_kernel_ns,</t>
  </si>
  <si>
    <t>&amp;ka-&gt;master_cycle_now);</t>
  </si>
  <si>
    <t>ka-&gt;use_master_clock = host_tsc_clocksource &amp;&amp; vcpus_matched</t>
  </si>
  <si>
    <t>&amp;&amp; !ka-&gt;backwards_tsc_observed</t>
  </si>
  <si>
    <t>&amp;&amp; !ka-&gt;boot_vcpu_runs_old_kvmclock;</t>
  </si>
  <si>
    <t>if (ka-&gt;use_master_clock)</t>
  </si>
  <si>
    <t>atomic_set(&amp;kvm_guest_has_master_clock, 1);</t>
  </si>
  <si>
    <t>vclock_mode = pvclock_gtod_data.clock.vclock_mode;</t>
  </si>
  <si>
    <t>trace_kvm_update_master_clock(ka-&gt;use_master_clock, vclock_mode,</t>
  </si>
  <si>
    <t>vcpus_matched);</t>
  </si>
  <si>
    <t>kvm_make_all_cpus_request(kvm, KVM_REQ_MCLOCK_INPROGRESS);</t>
  </si>
  <si>
    <t>struct kvm_vcpu *vcpu;</t>
  </si>
  <si>
    <t>kvm_hv_invalidate_tsc_page(kvm);</t>
  </si>
  <si>
    <t>kvm_make_mclock_inprogress_request(kvm);</t>
  </si>
  <si>
    <t>/* no guest entries from this point */</t>
  </si>
  <si>
    <t>raw_spin_lock_irqsave(&amp;ka-&gt;pvclock_gtod_sync_lock, flags);</t>
  </si>
  <si>
    <t>pvclock_update_vm_gtod_copy(kvm);</t>
  </si>
  <si>
    <t>raw_spin_unlock_irqrestore(&amp;ka-&gt;pvclock_gtod_sync_lock, flags);</t>
  </si>
  <si>
    <t>kvm_for_each_vcpu(i, vcpu, kvm)</t>
  </si>
  <si>
    <t>kvm_make_request(KVM_REQ_CLOCK_UPDATE, vcpu);</t>
  </si>
  <si>
    <t>/* guest entries allowed */</t>
  </si>
  <si>
    <t>kvm_clear_request(KVM_REQ_MCLOCK_INPROGRESS, vcpu);</t>
  </si>
  <si>
    <t>struct pvclock_vcpu_time_info hv_clock;</t>
  </si>
  <si>
    <t>u64 ret;</t>
  </si>
  <si>
    <t>if (!ka-&gt;use_master_clock) {</t>
  </si>
  <si>
    <t>return get_kvmclock_base_ns() + ka-&gt;kvmclock_offset;</t>
  </si>
  <si>
    <t>hv_clock.tsc_timestamp = ka-&gt;master_cycle_now;</t>
  </si>
  <si>
    <t>hv_clock.system_time = ka-&gt;master_kernel_ns + ka-&gt;kvmclock_offset;</t>
  </si>
  <si>
    <t>/* both __this_cpu_read() and rdtsc() should be on the same cpu */</t>
  </si>
  <si>
    <t>get_cpu();</t>
  </si>
  <si>
    <t>if (__this_cpu_read(cpu_tsc_khz)) {</t>
  </si>
  <si>
    <t>kvm_get_time_scale(NSEC_PER_SEC, __this_cpu_read(cpu_tsc_khz) * 1000LL,</t>
  </si>
  <si>
    <t xml:space="preserve">   &amp;hv_clock.tsc_shift,</t>
  </si>
  <si>
    <t xml:space="preserve">   &amp;hv_clock.tsc_to_system_mul);</t>
  </si>
  <si>
    <t>ret = __pvclock_read_cycles(&amp;hv_clock, rdtsc());</t>
  </si>
  <si>
    <t>ret = get_kvmclock_base_ns() + ka-&gt;kvmclock_offset;</t>
  </si>
  <si>
    <t>put_cpu();</t>
  </si>
  <si>
    <t xml:space="preserve">   struct gfn_to_hva_cache *cache,</t>
  </si>
  <si>
    <t xml:space="preserve">   unsigned int offset)</t>
  </si>
  <si>
    <t>struct kvm_vcpu_arch *vcpu = &amp;v-&gt;arch;</t>
  </si>
  <si>
    <t>struct pvclock_vcpu_time_info guest_hv_clock;</t>
  </si>
  <si>
    <t>if (unlikely(kvm_read_guest_offset_cached(v-&gt;kvm, cache,</t>
  </si>
  <si>
    <t>&amp;guest_hv_clock, offset, sizeof(guest_hv_clock))))</t>
  </si>
  <si>
    <t>/* This VCPU is paused, but it's legal for a guest to read another</t>
  </si>
  <si>
    <t xml:space="preserve"> * VCPU's kvmclock, so we really have to follow the specification where</t>
  </si>
  <si>
    <t xml:space="preserve"> * it says that version is odd if data is being modified, and even after</t>
  </si>
  <si>
    <t xml:space="preserve"> * it is consistent.</t>
  </si>
  <si>
    <t xml:space="preserve"> * Version field updates must be kept separate.  This is because</t>
  </si>
  <si>
    <t xml:space="preserve"> * kvm_write_guest_cached might use a "rep movs" instruction, and</t>
  </si>
  <si>
    <t xml:space="preserve"> * writes within a string instruction are weakly ordered.  So there</t>
  </si>
  <si>
    <t xml:space="preserve"> * are three writes overall.</t>
  </si>
  <si>
    <t xml:space="preserve"> * As a small optimization, only write the version field in the first</t>
  </si>
  <si>
    <t xml:space="preserve"> * and third write.  The vcpu-&gt;pv_time cache is still valid, because the</t>
  </si>
  <si>
    <t xml:space="preserve"> * version field is the first in the struct.</t>
  </si>
  <si>
    <t>BUILD_BUG_ON(offsetof(struct pvclock_vcpu_time_info, version) != 0);</t>
  </si>
  <si>
    <t>if (guest_hv_clock.version &amp; 1)</t>
  </si>
  <si>
    <t>++guest_hv_clock.version;  /* first time write, random junk */</t>
  </si>
  <si>
    <t>vcpu-&gt;hv_clock.version = guest_hv_clock.version + 1;</t>
  </si>
  <si>
    <t>kvm_write_guest_offset_cached(v-&gt;kvm, cache,</t>
  </si>
  <si>
    <t xml:space="preserve">      &amp;vcpu-&gt;hv_clock, offset,</t>
  </si>
  <si>
    <t xml:space="preserve">      sizeof(vcpu-&gt;hv_clock.version));</t>
  </si>
  <si>
    <t>smp_wmb();</t>
  </si>
  <si>
    <t>/* retain PVCLOCK_GUEST_STOPPED if set in guest copy */</t>
  </si>
  <si>
    <t>vcpu-&gt;hv_clock.flags |= (guest_hv_clock.flags &amp; PVCLOCK_GUEST_STOPPED);</t>
  </si>
  <si>
    <t>if (vcpu-&gt;pvclock_set_guest_stopped_request) {</t>
  </si>
  <si>
    <t>vcpu-&gt;hv_clock.flags |= PVCLOCK_GUEST_STOPPED;</t>
  </si>
  <si>
    <t>vcpu-&gt;pvclock_set_guest_stopped_request = false;</t>
  </si>
  <si>
    <t>trace_kvm_pvclock_update(v-&gt;vcpu_id, &amp;vcpu-&gt;hv_clock);</t>
  </si>
  <si>
    <t xml:space="preserve">      sizeof(vcpu-&gt;hv_clock));</t>
  </si>
  <si>
    <t>vcpu-&gt;hv_clock.version++;</t>
  </si>
  <si>
    <t xml:space="preserve">     &amp;vcpu-&gt;hv_clock, offset,</t>
  </si>
  <si>
    <t xml:space="preserve">     sizeof(vcpu-&gt;hv_clock.version));</t>
  </si>
  <si>
    <t>unsigned long flags, tgt_tsc_khz;</t>
  </si>
  <si>
    <t>struct kvm_arch *ka = &amp;v-&gt;kvm-&gt;arch;</t>
  </si>
  <si>
    <t>s64 kernel_ns;</t>
  </si>
  <si>
    <t>u64 tsc_timestamp, host_tsc;</t>
  </si>
  <si>
    <t>u8 pvclock_flags;</t>
  </si>
  <si>
    <t>bool use_master_clock;</t>
  </si>
  <si>
    <t>kernel_ns = 0;</t>
  </si>
  <si>
    <t>host_tsc = 0;</t>
  </si>
  <si>
    <t>use_master_clock = ka-&gt;use_master_clock;</t>
  </si>
  <si>
    <t>if (use_master_clock) {</t>
  </si>
  <si>
    <t>host_tsc = ka-&gt;master_cycle_now;</t>
  </si>
  <si>
    <t>kernel_ns = ka-&gt;master_kernel_ns;</t>
  </si>
  <si>
    <t>/* Keep irq disabled to prevent changes to the clock */</t>
  </si>
  <si>
    <t>tgt_tsc_khz = __this_cpu_read(cpu_tsc_khz);</t>
  </si>
  <si>
    <t>if (unlikely(tgt_tsc_khz == 0)) {</t>
  </si>
  <si>
    <t>kvm_make_request(KVM_REQ_CLOCK_UPDATE, v);</t>
  </si>
  <si>
    <t>if (!use_master_clock) {</t>
  </si>
  <si>
    <t>host_tsc = rdtsc();</t>
  </si>
  <si>
    <t>kernel_ns = get_kvmclock_base_ns();</t>
  </si>
  <si>
    <t>tsc_timestamp = kvm_read_l1_tsc(v, host_tsc);</t>
  </si>
  <si>
    <t xml:space="preserve"> * We may have to catch up the TSC to match elapsed wall clock</t>
  </si>
  <si>
    <t xml:space="preserve"> * time for two reasons, even if kvmclock is used.</t>
  </si>
  <si>
    <t xml:space="preserve"> *   1) CPU could have been running below the maximum TSC rate</t>
  </si>
  <si>
    <t xml:space="preserve"> *   2) Broken TSC compensation resets the base at each VCPU</t>
  </si>
  <si>
    <t xml:space="preserve"> *      entry to avoid unknown leaps of TSC even when running</t>
  </si>
  <si>
    <t xml:space="preserve"> *      again on the same CPU.  This may cause apparent elapsed</t>
  </si>
  <si>
    <t xml:space="preserve"> *      time to disappear, and the guest to stand still or run</t>
  </si>
  <si>
    <t>very slowly.</t>
  </si>
  <si>
    <t>if (vcpu-&gt;tsc_catchup) {</t>
  </si>
  <si>
    <t>u64 tsc = compute_guest_tsc(v, kernel_ns);</t>
  </si>
  <si>
    <t>if (tsc &gt; tsc_timestamp) {</t>
  </si>
  <si>
    <t>adjust_tsc_offset_guest(v, tsc - tsc_timestamp);</t>
  </si>
  <si>
    <t>tsc_timestamp = tsc;</t>
  </si>
  <si>
    <t>/* With all the info we got, fill in the values */</t>
  </si>
  <si>
    <t>tgt_tsc_khz = kvm_scale_tsc(v, tgt_tsc_khz,</t>
  </si>
  <si>
    <t xml:space="preserve">    v-&gt;arch.l1_tsc_scaling_ratio);</t>
  </si>
  <si>
    <t>if (unlikely(vcpu-&gt;hw_tsc_khz != tgt_tsc_khz)) {</t>
  </si>
  <si>
    <t>kvm_get_time_scale(NSEC_PER_SEC, tgt_tsc_khz * 1000LL,</t>
  </si>
  <si>
    <t xml:space="preserve">   &amp;vcpu-&gt;hv_clock.tsc_shift,</t>
  </si>
  <si>
    <t xml:space="preserve">   &amp;vcpu-&gt;hv_clock.tsc_to_system_mul);</t>
  </si>
  <si>
    <t>vcpu-&gt;hw_tsc_khz = tgt_tsc_khz;</t>
  </si>
  <si>
    <t>vcpu-&gt;hv_clock.tsc_timestamp = tsc_timestamp;</t>
  </si>
  <si>
    <t>vcpu-&gt;hv_clock.system_time = kernel_ns + v-&gt;kvm-&gt;arch.kvmclock_offset;</t>
  </si>
  <si>
    <t>vcpu-&gt;last_guest_tsc = tsc_timestamp;</t>
  </si>
  <si>
    <t>/* If the host uses TSC clocksource, then it is stable */</t>
  </si>
  <si>
    <t>pvclock_flags = 0;</t>
  </si>
  <si>
    <t>if (use_master_clock)</t>
  </si>
  <si>
    <t>pvclock_flags |= PVCLOCK_TSC_STABLE_BIT;</t>
  </si>
  <si>
    <t>vcpu-&gt;hv_clock.flags = pvclock_flags;</t>
  </si>
  <si>
    <t>if (vcpu-&gt;pv_time_enabled)</t>
  </si>
  <si>
    <t>kvm_setup_pvclock_page(v, &amp;vcpu-&gt;pv_time, 0);</t>
  </si>
  <si>
    <t>if (vcpu-&gt;xen.vcpu_info_set)</t>
  </si>
  <si>
    <t>kvm_setup_pvclock_page(v, &amp;vcpu-&gt;xen.vcpu_info_cache,</t>
  </si>
  <si>
    <t xml:space="preserve">       offsetof(struct compat_vcpu_info, time));</t>
  </si>
  <si>
    <t>if (vcpu-&gt;xen.vcpu_time_info_set)</t>
  </si>
  <si>
    <t>kvm_setup_pvclock_page(v, &amp;vcpu-&gt;xen.vcpu_time_info_cache, 0);</t>
  </si>
  <si>
    <t>if (!v-&gt;vcpu_idx)</t>
  </si>
  <si>
    <t>kvm_hv_setup_tsc_page(v-&gt;kvm, &amp;vcpu-&gt;hv_clock);</t>
  </si>
  <si>
    <t>struct delayed_work *dwork = to_delayed_work(work);</t>
  </si>
  <si>
    <t>struct kvm_arch *ka = container_of(dwork, struct kvm_arch,</t>
  </si>
  <si>
    <t xml:space="preserve">   kvmclock_update_work);</t>
  </si>
  <si>
    <t>struct kvm *kvm = container_of(ka, struct kvm, arch);</t>
  </si>
  <si>
    <t>kvm_for_each_vcpu(i, vcpu, kvm) {</t>
  </si>
  <si>
    <t>kvm_vcpu_kick(vcpu);</t>
  </si>
  <si>
    <t>struct kvm *kvm = v-&gt;kvm;</t>
  </si>
  <si>
    <t>schedule_delayed_work(&amp;kvm-&gt;arch.kvmclock_update_work,</t>
  </si>
  <si>
    <t>KVMCLOCK_UPDATE_DELAY);</t>
  </si>
  <si>
    <t xml:space="preserve">   kvmclock_sync_work);</t>
  </si>
  <si>
    <t>if (!kvmclock_periodic_sync)</t>
  </si>
  <si>
    <t>schedule_delayed_work(&amp;kvm-&gt;arch.kvmclock_update_work, 0);</t>
  </si>
  <si>
    <t>schedule_delayed_work(&amp;kvm-&gt;arch.kvmclock_sync_work,</t>
  </si>
  <si>
    <t>KVMCLOCK_SYNC_PERIOD);</t>
  </si>
  <si>
    <t>/* McStatusWrEn enabled? */</t>
  </si>
  <si>
    <t>if (guest_cpuid_is_amd_or_hygon(vcpu))</t>
  </si>
  <si>
    <t>return !!(vcpu-&gt;arch.msr_hwcr &amp; BIT_ULL(18));</t>
  </si>
  <si>
    <t>u64 mcg_cap = vcpu-&gt;arch.mcg_cap;</t>
  </si>
  <si>
    <t>unsigned bank_num = mcg_cap &amp; 0xff;</t>
  </si>
  <si>
    <t>u32 msr = msr_info-&gt;index;</t>
  </si>
  <si>
    <t>u64 data = msr_info-&gt;data;</t>
  </si>
  <si>
    <t>case MSR_IA32_MCG_STATUS:</t>
  </si>
  <si>
    <t>vcpu-&gt;arch.mcg_status = data;</t>
  </si>
  <si>
    <t>case MSR_IA32_MCG_CTL:</t>
  </si>
  <si>
    <t>if (!(mcg_cap &amp; MCG_CTL_P) &amp;&amp;</t>
  </si>
  <si>
    <t xml:space="preserve">    (data || !msr_info-&gt;host_initiated))</t>
  </si>
  <si>
    <t>if (data != 0 &amp;&amp; data != ~(u64)0)</t>
  </si>
  <si>
    <t>vcpu-&gt;arch.mcg_ctl = data;</t>
  </si>
  <si>
    <t>if (msr &gt;= MSR_IA32_MC0_CTL &amp;&amp;</t>
  </si>
  <si>
    <t xml:space="preserve">    msr &lt; MSR_IA32_MCx_CTL(bank_num)) {</t>
  </si>
  <si>
    <t>u32 offset = array_index_nospec(</t>
  </si>
  <si>
    <t>msr - MSR_IA32_MC0_CTL,</t>
  </si>
  <si>
    <t>MSR_IA32_MCx_CTL(bank_num) - MSR_IA32_MC0_CTL);</t>
  </si>
  <si>
    <t>/* only 0 or all 1s can be written to IA32_MCi_CTL</t>
  </si>
  <si>
    <t xml:space="preserve"> * some Linux kernels though clear bit 10 in bank 4 to</t>
  </si>
  <si>
    <t xml:space="preserve"> * workaround a BIOS/GART TBL issue on AMD K8s, ignore</t>
  </si>
  <si>
    <t xml:space="preserve"> * this to avoid an uncatched #GP in the guest</t>
  </si>
  <si>
    <t>if ((offset &amp; 0x3) == 0 &amp;&amp;</t>
  </si>
  <si>
    <t xml:space="preserve">    data != 0 &amp;&amp; (data | (1 &lt;&lt; 10)) != ~(u64)0)</t>
  </si>
  <si>
    <t>/* MCi_STATUS */</t>
  </si>
  <si>
    <t>if (!msr_info-&gt;host_initiated &amp;&amp;</t>
  </si>
  <si>
    <t xml:space="preserve">    (offset &amp; 0x3) == 1 &amp;&amp; data != 0) {</t>
  </si>
  <si>
    <t>if (!can_set_mci_status(vcpu))</t>
  </si>
  <si>
    <t>vcpu-&gt;arch.mce_banks[offset] = data;</t>
  </si>
  <si>
    <t>u64 mask = KVM_ASYNC_PF_ENABLED | KVM_ASYNC_PF_DELIVERY_AS_INT;</t>
  </si>
  <si>
    <t>return (vcpu-&gt;arch.apf.msr_en_val &amp; mask) == mask;</t>
  </si>
  <si>
    <t>gpa_t gpa = data &amp; ~0x3f;</t>
  </si>
  <si>
    <t>/* Bits 4:5 are reserved, Should be zero */</t>
  </si>
  <si>
    <t>if (data &amp; 0x30)</t>
  </si>
  <si>
    <t>if (!guest_pv_has(vcpu, KVM_FEATURE_ASYNC_PF_VMEXIT) &amp;&amp;</t>
  </si>
  <si>
    <t xml:space="preserve">    (data &amp; KVM_ASYNC_PF_DELIVERY_AS_PF_VMEXIT))</t>
  </si>
  <si>
    <t>if (!guest_pv_has(vcpu, KVM_FEATURE_ASYNC_PF_INT) &amp;&amp;</t>
  </si>
  <si>
    <t xml:space="preserve">    (data &amp; KVM_ASYNC_PF_DELIVERY_AS_INT))</t>
  </si>
  <si>
    <t>if (!lapic_in_kernel(vcpu))</t>
  </si>
  <si>
    <t>return data ? 1 : 0;</t>
  </si>
  <si>
    <t>vcpu-&gt;arch.apf.msr_en_val = data;</t>
  </si>
  <si>
    <t>if (!kvm_pv_async_pf_enabled(vcpu)) {</t>
  </si>
  <si>
    <t>if (kvm_gfn_to_hva_cache_init(vcpu-&gt;kvm, &amp;vcpu-&gt;arch.apf.data, gpa,</t>
  </si>
  <si>
    <t>sizeof(u64)))</t>
  </si>
  <si>
    <t>vcpu-&gt;arch.apf.send_user_only = !(data &amp; KVM_ASYNC_PF_SEND_ALWAYS);</t>
  </si>
  <si>
    <t>vcpu-&gt;arch.apf.delivery_as_pf_vmexit = data &amp; KVM_ASYNC_PF_DELIVERY_AS_PF_VMEXIT;</t>
  </si>
  <si>
    <t>kvm_async_pf_wakeup_all(vcpu);</t>
  </si>
  <si>
    <t>/* Bits 8-63 are reserved */</t>
  </si>
  <si>
    <t>if (data &gt;&gt; 8)</t>
  </si>
  <si>
    <t>vcpu-&gt;arch.apf.msr_int_val = data;</t>
  </si>
  <si>
    <t>vcpu-&gt;arch.apf.vec = data &amp; KVM_ASYNC_PF_VEC_MASK;</t>
  </si>
  <si>
    <t>vcpu-&gt;arch.time = 0;</t>
  </si>
  <si>
    <t>++vcpu-&gt;stat.tlb_flush;</t>
  </si>
  <si>
    <t>static_call(kvm_x86_tlb_flush_all)(vcpu);</t>
  </si>
  <si>
    <t>if (!tdp_enabled) {</t>
  </si>
  <si>
    <t xml:space="preserve"> * A TLB flush on behalf of the guest is equivalent to</t>
  </si>
  <si>
    <t xml:space="preserve"> * INVPCID(all), toggling CR4.PGE, etc., which requires</t>
  </si>
  <si>
    <t xml:space="preserve"> * a forced sync of the shadow page tables.  Unload the</t>
  </si>
  <si>
    <t xml:space="preserve"> * entire MMU here and the subsequent load will sync the</t>
  </si>
  <si>
    <t xml:space="preserve"> * shadow page tables, and also flush the TLB.</t>
  </si>
  <si>
    <t>kvm_mmu_unload(vcpu);</t>
  </si>
  <si>
    <t>static_call(kvm_x86_tlb_flush_guest)(vcpu);</t>
  </si>
  <si>
    <t>struct kvm_host_map map;</t>
  </si>
  <si>
    <t>struct kvm_steal_time *st;</t>
  </si>
  <si>
    <t>if (kvm_xen_msr_enabled(vcpu-&gt;kvm)) {</t>
  </si>
  <si>
    <t>kvm_xen_runstate_set_running(vcpu);</t>
  </si>
  <si>
    <t>if (!(vcpu-&gt;arch.st.msr_val &amp; KVM_MSR_ENABLED))</t>
  </si>
  <si>
    <t>/* -EAGAIN is returned in atomic context so we can just return. */</t>
  </si>
  <si>
    <t>if (kvm_map_gfn(vcpu, vcpu-&gt;arch.st.msr_val &gt;&gt; PAGE_SHIFT,</t>
  </si>
  <si>
    <t>&amp;map, &amp;vcpu-&gt;arch.st.cache, false))</t>
  </si>
  <si>
    <t>st = map.hva +</t>
  </si>
  <si>
    <t>offset_in_page(vcpu-&gt;arch.st.msr_val &amp; KVM_STEAL_VALID_BITS);</t>
  </si>
  <si>
    <t xml:space="preserve"> * Doing a TLB flush here, on the guest's behalf, can avoid</t>
  </si>
  <si>
    <t xml:space="preserve"> * expensive IPIs.</t>
  </si>
  <si>
    <t>if (guest_pv_has(vcpu, KVM_FEATURE_PV_TLB_FLUSH)) {</t>
  </si>
  <si>
    <t>u8 st_preempted = xchg(&amp;st-&gt;preempted, 0);</t>
  </si>
  <si>
    <t>trace_kvm_pv_tlb_flush(vcpu-&gt;vcpu_id,</t>
  </si>
  <si>
    <t xml:space="preserve">       st_preempted &amp; KVM_VCPU_FLUSH_TLB);</t>
  </si>
  <si>
    <t>if (st_preempted &amp; KVM_VCPU_FLUSH_TLB)</t>
  </si>
  <si>
    <t>kvm_vcpu_flush_tlb_guest(vcpu);</t>
  </si>
  <si>
    <t>st-&gt;preempted = 0;</t>
  </si>
  <si>
    <t>vcpu-&gt;arch.st.preempted = 0;</t>
  </si>
  <si>
    <t>if (st-&gt;version &amp; 1)</t>
  </si>
  <si>
    <t>st-&gt;version += 1;  /* first time write, random junk */</t>
  </si>
  <si>
    <t>st-&gt;version += 1;</t>
  </si>
  <si>
    <t>st-&gt;steal += current-&gt;sched_info.run_delay -</t>
  </si>
  <si>
    <t>vcpu-&gt;arch.st.last_steal;</t>
  </si>
  <si>
    <t>vcpu-&gt;arch.st.last_steal = current-&gt;sched_info.run_delay;</t>
  </si>
  <si>
    <t>kvm_unmap_gfn(vcpu, &amp;map, &amp;vcpu-&gt;arch.st.cache, true, false);</t>
  </si>
  <si>
    <t>bool pr = false;</t>
  </si>
  <si>
    <t>if (msr &amp;&amp; msr == vcpu-&gt;kvm-&gt;arch.xen_hvm_config.msr)</t>
  </si>
  <si>
    <t>return kvm_xen_write_hypercall_page(vcpu, data);</t>
  </si>
  <si>
    <t>case MSR_AMD64_NB_CFG:</t>
  </si>
  <si>
    <t>case MSR_IA32_UCODE_WRITE:</t>
  </si>
  <si>
    <t>case MSR_VM_HSAVE_PA:</t>
  </si>
  <si>
    <t>case MSR_AMD64_PATCH_LOADER:</t>
  </si>
  <si>
    <t>case MSR_AMD64_BU_CFG2:</t>
  </si>
  <si>
    <t>case MSR_AMD64_DC_CFG:</t>
  </si>
  <si>
    <t>case MSR_F15H_EX_CFG:</t>
  </si>
  <si>
    <t>if (msr_info-&gt;host_initiated)</t>
  </si>
  <si>
    <t>vcpu-&gt;arch.microcode_version = data;</t>
  </si>
  <si>
    <t>if (!msr_info-&gt;host_initiated)</t>
  </si>
  <si>
    <t>vcpu-&gt;arch.arch_capabilities = data;</t>
  </si>
  <si>
    <t>case MSR_IA32_PERF_CAPABILITIES: {</t>
  </si>
  <si>
    <t>struct kvm_msr_entry msr_ent = {.index = msr, .data = 0};</t>
  </si>
  <si>
    <t>if (guest_cpuid_has(vcpu, X86_FEATURE_PDCM) &amp;&amp; kvm_get_msr_feature(&amp;msr_ent))</t>
  </si>
  <si>
    <t>if (data &amp; ~msr_ent.data)</t>
  </si>
  <si>
    <t>vcpu-&gt;arch.perf_capabilities = data;</t>
  </si>
  <si>
    <t>case MSR_EFER:</t>
  </si>
  <si>
    <t>return set_efer(vcpu, msr_info);</t>
  </si>
  <si>
    <t>case MSR_K7_HWCR:</t>
  </si>
  <si>
    <t>data &amp;= ~(u64)0x40;</t>
  </si>
  <si>
    <t>/* ignore flush filter disable */</t>
  </si>
  <si>
    <t>data &amp;= ~(u64)0x100;</t>
  </si>
  <si>
    <t>/* ignore ignne emulation enable */</t>
  </si>
  <si>
    <t>data &amp;= ~(u64)0x8;</t>
  </si>
  <si>
    <t>/* ignore TLB cache disable */</t>
  </si>
  <si>
    <t>/* Handle McStatusWrEn */</t>
  </si>
  <si>
    <t>if (data == BIT_ULL(18)) {</t>
  </si>
  <si>
    <t>vcpu-&gt;arch.msr_hwcr = data;</t>
  </si>
  <si>
    <t>} else if (data != 0) {</t>
  </si>
  <si>
    <t>vcpu_unimpl(vcpu, "unimplemented HWCR wrmsr: 0x%llx\n",</t>
  </si>
  <si>
    <t xml:space="preserve">    data);</t>
  </si>
  <si>
    <t>case MSR_FAM10H_MMIO_CONF_BASE:</t>
  </si>
  <si>
    <t>if (data != 0) {</t>
  </si>
  <si>
    <t>vcpu_unimpl(vcpu, "unimplemented MMIO_CONF_BASE wrmsr: "</t>
  </si>
  <si>
    <t xml:space="preserve">    "0x%llx\n", data);</t>
  </si>
  <si>
    <t>case 0x200 ... 0x2ff:</t>
  </si>
  <si>
    <t>return kvm_mtrr_set_msr(vcpu, msr, data);</t>
  </si>
  <si>
    <t>case MSR_IA32_APICBASE:</t>
  </si>
  <si>
    <t>return kvm_set_apic_base(vcpu, msr_info);</t>
  </si>
  <si>
    <t>case APIC_BASE_MSR ... APIC_BASE_MSR + 0xff:</t>
  </si>
  <si>
    <t>return kvm_x2apic_msr_write(vcpu, msr, data);</t>
  </si>
  <si>
    <t>case MSR_IA32_TSC_ADJUST:</t>
  </si>
  <si>
    <t>if (guest_cpuid_has(vcpu, X86_FEATURE_TSC_ADJUST)) {</t>
  </si>
  <si>
    <t>s64 adj = data - vcpu-&gt;arch.ia32_tsc_adjust_msr;</t>
  </si>
  <si>
    <t>adjust_tsc_offset_guest(vcpu, adj);</t>
  </si>
  <si>
    <t>/* Before back to guest, tsc_timestamp must be adjusted</t>
  </si>
  <si>
    <t xml:space="preserve"> * as well, otherwise guest's percpu pvclock time could jump.</t>
  </si>
  <si>
    <t>vcpu-&gt;arch.ia32_tsc_adjust_msr = data;</t>
  </si>
  <si>
    <t>case MSR_IA32_MISC_ENABLE:</t>
  </si>
  <si>
    <t>if (!kvm_check_has_quirk(vcpu-&gt;kvm, KVM_X86_QUIRK_MISC_ENABLE_NO_MWAIT) &amp;&amp;</t>
  </si>
  <si>
    <t xml:space="preserve">    ((vcpu-&gt;arch.ia32_misc_enable_msr ^ data) &amp; MSR_IA32_MISC_ENABLE_MWAIT)) {</t>
  </si>
  <si>
    <t>if (!guest_cpuid_has(vcpu, X86_FEATURE_XMM3))</t>
  </si>
  <si>
    <t>vcpu-&gt;arch.ia32_misc_enable_msr = data;</t>
  </si>
  <si>
    <t>case MSR_IA32_SMBASE:</t>
  </si>
  <si>
    <t>vcpu-&gt;arch.smbase = data;</t>
  </si>
  <si>
    <t>case MSR_IA32_POWER_CTL:</t>
  </si>
  <si>
    <t>vcpu-&gt;arch.msr_ia32_power_ctl = data;</t>
  </si>
  <si>
    <t>case MSR_IA32_TSC:</t>
  </si>
  <si>
    <t>if (msr_info-&gt;host_initiated) {</t>
  </si>
  <si>
    <t>kvm_synchronize_tsc(vcpu, data);</t>
  </si>
  <si>
    <t>u64 adj = kvm_compute_l1_tsc_offset(vcpu, data) - vcpu-&gt;arch.l1_tsc_offset;</t>
  </si>
  <si>
    <t>vcpu-&gt;arch.ia32_tsc_adjust_msr += adj;</t>
  </si>
  <si>
    <t>case MSR_IA32_XSS:</t>
  </si>
  <si>
    <t xml:space="preserve">    !guest_cpuid_has(vcpu, X86_FEATURE_XSAVES))</t>
  </si>
  <si>
    <t xml:space="preserve"> * KVM supports exposing PT to the guest, but does not support</t>
  </si>
  <si>
    <t xml:space="preserve"> * IA32_XSS[bit 8]. Guests have to use RDMSR/WRMSR rather than</t>
  </si>
  <si>
    <t xml:space="preserve"> * XSAVES/XRSTORS to save/restore PT MSRs.</t>
  </si>
  <si>
    <t>if (data &amp; ~supported_xss)</t>
  </si>
  <si>
    <t>vcpu-&gt;arch.ia32_xss = data;</t>
  </si>
  <si>
    <t>case MSR_SMI_COUNT:</t>
  </si>
  <si>
    <t>vcpu-&gt;arch.smi_count = data;</t>
  </si>
  <si>
    <t>case MSR_KVM_WALL_CLOCK_NEW:</t>
  </si>
  <si>
    <t>if (!guest_pv_has(vcpu, KVM_FEATURE_CLOCKSOURCE2))</t>
  </si>
  <si>
    <t>vcpu-&gt;kvm-&gt;arch.wall_clock = data;</t>
  </si>
  <si>
    <t>kvm_write_wall_clock(vcpu-&gt;kvm, data, 0);</t>
  </si>
  <si>
    <t>case MSR_KVM_WALL_CLOCK:</t>
  </si>
  <si>
    <t>if (!guest_pv_has(vcpu, KVM_FEATURE_CLOCKSOURCE))</t>
  </si>
  <si>
    <t>case MSR_KVM_SYSTEM_TIME_NEW:</t>
  </si>
  <si>
    <t>kvm_write_system_time(vcpu, data, false, msr_info-&gt;host_initiated);</t>
  </si>
  <si>
    <t>case MSR_KVM_SYSTEM_TIME:</t>
  </si>
  <si>
    <t>kvm_write_system_time(vcpu, data, true,  msr_info-&gt;host_initiated);</t>
  </si>
  <si>
    <t>case MSR_KVM_ASYNC_PF_EN:</t>
  </si>
  <si>
    <t>if (!guest_pv_has(vcpu, KVM_FEATURE_ASYNC_PF))</t>
  </si>
  <si>
    <t>if (kvm_pv_enable_async_pf(vcpu, data))</t>
  </si>
  <si>
    <t>case MSR_KVM_ASYNC_PF_INT:</t>
  </si>
  <si>
    <t>if (!guest_pv_has(vcpu, KVM_FEATURE_ASYNC_PF_INT))</t>
  </si>
  <si>
    <t>if (kvm_pv_enable_async_pf_int(vcpu, data))</t>
  </si>
  <si>
    <t>case MSR_KVM_ASYNC_PF_ACK:</t>
  </si>
  <si>
    <t>if (data &amp; 0x1) {</t>
  </si>
  <si>
    <t>vcpu-&gt;arch.apf.pageready_pending = false;</t>
  </si>
  <si>
    <t>kvm_check_async_pf_completion(vcpu);</t>
  </si>
  <si>
    <t>case MSR_KVM_STEAL_TIME:</t>
  </si>
  <si>
    <t>if (!guest_pv_has(vcpu, KVM_FEATURE_STEAL_TIME))</t>
  </si>
  <si>
    <t>if (unlikely(!sched_info_on()))</t>
  </si>
  <si>
    <t>if (data &amp; KVM_STEAL_RESERVED_MASK)</t>
  </si>
  <si>
    <t>vcpu-&gt;arch.st.msr_val = data;</t>
  </si>
  <si>
    <t>if (!(data &amp; KVM_MSR_ENABLED))</t>
  </si>
  <si>
    <t>kvm_make_request(KVM_REQ_STEAL_UPDATE, vcpu);</t>
  </si>
  <si>
    <t>case MSR_KVM_PV_EOI_EN:</t>
  </si>
  <si>
    <t>if (!guest_pv_has(vcpu, KVM_FEATURE_PV_EOI))</t>
  </si>
  <si>
    <t>if (kvm_lapic_enable_pv_eoi(vcpu, data, sizeof(u8)))</t>
  </si>
  <si>
    <t>case MSR_KVM_POLL_CONTROL:</t>
  </si>
  <si>
    <t>if (!guest_pv_has(vcpu, KVM_FEATURE_POLL_CONTROL))</t>
  </si>
  <si>
    <t>/* only enable bit supported */</t>
  </si>
  <si>
    <t>if (data &amp; (-1ULL &lt;&lt; 1))</t>
  </si>
  <si>
    <t>vcpu-&gt;arch.msr_kvm_poll_control = data;</t>
  </si>
  <si>
    <t>case MSR_IA32_MC0_CTL ... MSR_IA32_MCx_CTL(KVM_MAX_MCE_BANKS) - 1:</t>
  </si>
  <si>
    <t>return set_msr_mce(vcpu, msr_info);</t>
  </si>
  <si>
    <t>case MSR_K7_PERFCTR0 ... MSR_K7_PERFCTR3:</t>
  </si>
  <si>
    <t>case MSR_P6_PERFCTR0 ... MSR_P6_PERFCTR1:</t>
  </si>
  <si>
    <t>pr = true;</t>
  </si>
  <si>
    <t>fallthrough;</t>
  </si>
  <si>
    <t>case MSR_K7_EVNTSEL0 ... MSR_K7_EVNTSEL3:</t>
  </si>
  <si>
    <t>case MSR_P6_EVNTSEL0 ... MSR_P6_EVNTSEL1:</t>
  </si>
  <si>
    <t>if (kvm_pmu_is_valid_msr(vcpu, msr))</t>
  </si>
  <si>
    <t>return kvm_pmu_set_msr(vcpu, msr_info);</t>
  </si>
  <si>
    <t>if (pr || data != 0)</t>
  </si>
  <si>
    <t>vcpu_unimpl(vcpu, "disabled perfctr wrmsr: "</t>
  </si>
  <si>
    <t xml:space="preserve">    "0x%x data 0x%llx\n", msr, data);</t>
  </si>
  <si>
    <t>case MSR_K7_CLK_CTL:</t>
  </si>
  <si>
    <t xml:space="preserve"> * Ignore all writes to this no longer documented MSR.</t>
  </si>
  <si>
    <t xml:space="preserve"> * Writes are only relevant for old K7 processors,</t>
  </si>
  <si>
    <t xml:space="preserve"> * all pre-dating SVM, but a recommended workaround from</t>
  </si>
  <si>
    <t xml:space="preserve"> * AMD for these chips. It is possible to specify the</t>
  </si>
  <si>
    <t xml:space="preserve"> * affected processor models on the command line, hence</t>
  </si>
  <si>
    <t xml:space="preserve"> * the need to ignore the workaround.</t>
  </si>
  <si>
    <t>case HV_X64_MSR_GUEST_OS_ID ... HV_X64_MSR_SINT15:</t>
  </si>
  <si>
    <t>case HV_X64_MSR_SYNDBG_CONTROL ... HV_X64_MSR_SYNDBG_PENDING_BUFFER:</t>
  </si>
  <si>
    <t>case HV_X64_MSR_SYNDBG_OPTIONS:</t>
  </si>
  <si>
    <t>case HV_X64_MSR_CRASH_P0 ... HV_X64_MSR_CRASH_P4:</t>
  </si>
  <si>
    <t>case HV_X64_MSR_CRASH_CTL:</t>
  </si>
  <si>
    <t>case HV_X64_MSR_STIMER0_CONFIG ... HV_X64_MSR_STIMER3_COUNT:</t>
  </si>
  <si>
    <t>case HV_X64_MSR_REENLIGHTENMENT_CONTROL:</t>
  </si>
  <si>
    <t>case HV_X64_MSR_TSC_EMULATION_CONTROL:</t>
  </si>
  <si>
    <t>case HV_X64_MSR_TSC_EMULATION_STATUS:</t>
  </si>
  <si>
    <t>return kvm_hv_set_msr_common(vcpu, msr, data,</t>
  </si>
  <si>
    <t xml:space="preserve">     msr_info-&gt;host_initiated);</t>
  </si>
  <si>
    <t>case MSR_IA32_BBL_CR_CTL3:</t>
  </si>
  <si>
    <t>/* Drop writes to this legacy MSR -- see rdmsr</t>
  </si>
  <si>
    <t xml:space="preserve"> * counterpart for further detail.</t>
  </si>
  <si>
    <t>vcpu_unimpl(vcpu, "ignored wrmsr: 0x%x data 0x%llx\n",</t>
  </si>
  <si>
    <t>msr, data);</t>
  </si>
  <si>
    <t>case MSR_AMD64_OSVW_ID_LENGTH:</t>
  </si>
  <si>
    <t>if (!guest_cpuid_has(vcpu, X86_FEATURE_OSVW))</t>
  </si>
  <si>
    <t>vcpu-&gt;arch.osvw.length = data;</t>
  </si>
  <si>
    <t>case MSR_AMD64_OSVW_STATUS:</t>
  </si>
  <si>
    <t>vcpu-&gt;arch.osvw.status = data;</t>
  </si>
  <si>
    <t>case MSR_PLATFORM_INFO:</t>
  </si>
  <si>
    <t>if (!msr_info-&gt;host_initiated ||</t>
  </si>
  <si>
    <t xml:space="preserve">    (!(data &amp; MSR_PLATFORM_INFO_CPUID_FAULT) &amp;&amp;</t>
  </si>
  <si>
    <t xml:space="preserve">     cpuid_fault_enabled(vcpu)))</t>
  </si>
  <si>
    <t>vcpu-&gt;arch.msr_platform_info = data;</t>
  </si>
  <si>
    <t>case MSR_MISC_FEATURES_ENABLES:</t>
  </si>
  <si>
    <t>if (data &amp; ~MSR_MISC_FEATURES_ENABLES_CPUID_FAULT ||</t>
  </si>
  <si>
    <t xml:space="preserve">    (data &amp; MSR_MISC_FEATURES_ENABLES_CPUID_FAULT &amp;&amp;</t>
  </si>
  <si>
    <t xml:space="preserve">     !supports_cpuid_fault(vcpu)))</t>
  </si>
  <si>
    <t>vcpu-&gt;arch.msr_misc_features_enables = data;</t>
  </si>
  <si>
    <t>return KVM_MSR_RET_INVALID;</t>
  </si>
  <si>
    <t>case MSR_IA32_P5_MC_ADDR:</t>
  </si>
  <si>
    <t>case MSR_IA32_P5_MC_TYPE:</t>
  </si>
  <si>
    <t>data = 0;</t>
  </si>
  <si>
    <t>case MSR_IA32_MCG_CAP:</t>
  </si>
  <si>
    <t>data = vcpu-&gt;arch.mcg_cap;</t>
  </si>
  <si>
    <t>if (!(mcg_cap &amp; MCG_CTL_P) &amp;&amp; !host)</t>
  </si>
  <si>
    <t>data = vcpu-&gt;arch.mcg_ctl;</t>
  </si>
  <si>
    <t>data = vcpu-&gt;arch.mcg_status;</t>
  </si>
  <si>
    <t>data = vcpu-&gt;arch.mce_banks[offset];</t>
  </si>
  <si>
    <t>*pdata = data;</t>
  </si>
  <si>
    <t>switch (msr_info-&gt;index) {</t>
  </si>
  <si>
    <t>case MSR_IA32_PLATFORM_ID:</t>
  </si>
  <si>
    <t>case MSR_IA32_EBL_CR_POWERON:</t>
  </si>
  <si>
    <t>case MSR_IA32_LASTBRANCHFROMIP:</t>
  </si>
  <si>
    <t>case MSR_IA32_LASTBRANCHTOIP:</t>
  </si>
  <si>
    <t>case MSR_IA32_LASTINTFROMIP:</t>
  </si>
  <si>
    <t>case MSR_IA32_LASTINTTOIP:</t>
  </si>
  <si>
    <t>case MSR_AMD64_SYSCFG:</t>
  </si>
  <si>
    <t>case MSR_K8_TSEG_ADDR:</t>
  </si>
  <si>
    <t>case MSR_K8_TSEG_MASK:</t>
  </si>
  <si>
    <t>case MSR_K8_INT_PENDING_MSG:</t>
  </si>
  <si>
    <t>case MSR_IA32_PERF_CTL:</t>
  </si>
  <si>
    <t xml:space="preserve"> * Intel Sandy Bridge CPUs must support the RAPL (running average power</t>
  </si>
  <si>
    <t xml:space="preserve"> * limit) MSRs. Just return 0, as we do not want to expose the host</t>
  </si>
  <si>
    <t xml:space="preserve"> * data here. Do not conditionalize this on CPUID, as KVM does not do</t>
  </si>
  <si>
    <t xml:space="preserve"> * so for existing CPU-specific MSRs.</t>
  </si>
  <si>
    <t>case MSR_RAPL_POWER_UNIT:</t>
  </si>
  <si>
    <t>case MSR_PP0_ENERGY_STATUS:</t>
  </si>
  <si>
    <t>/* Power plane 0 (core) */</t>
  </si>
  <si>
    <t>case MSR_PP1_ENERGY_STATUS:</t>
  </si>
  <si>
    <t>/* Power plane 1 (graphics uncore) */</t>
  </si>
  <si>
    <t>case MSR_PKG_ENERGY_STATUS:</t>
  </si>
  <si>
    <t>/* Total package */</t>
  </si>
  <si>
    <t>case MSR_DRAM_ENERGY_STATUS:</t>
  </si>
  <si>
    <t>/* DRAM controller */</t>
  </si>
  <si>
    <t>msr_info-&gt;data = 0;</t>
  </si>
  <si>
    <t>case MSR_F15H_PERF_CTL0 ... MSR_F15H_PERF_CTR5:</t>
  </si>
  <si>
    <t>if (kvm_pmu_is_valid_msr(vcpu, msr_info-&gt;index))</t>
  </si>
  <si>
    <t>return kvm_pmu_get_msr(vcpu, msr_info);</t>
  </si>
  <si>
    <t>msr_info-&gt;data = vcpu-&gt;arch.microcode_version;</t>
  </si>
  <si>
    <t xml:space="preserve">    !guest_cpuid_has(vcpu, X86_FEATURE_ARCH_CAPABILITIES))</t>
  </si>
  <si>
    <t>msr_info-&gt;data = vcpu-&gt;arch.arch_capabilities;</t>
  </si>
  <si>
    <t>case MSR_IA32_PERF_CAPABILITIES:</t>
  </si>
  <si>
    <t xml:space="preserve">    !guest_cpuid_has(vcpu, X86_FEATURE_PDCM))</t>
  </si>
  <si>
    <t>msr_info-&gt;data = vcpu-&gt;arch.perf_capabilities;</t>
  </si>
  <si>
    <t>msr_info-&gt;data = vcpu-&gt;arch.msr_ia32_power_ctl;</t>
  </si>
  <si>
    <t>case MSR_IA32_TSC: {</t>
  </si>
  <si>
    <t xml:space="preserve"> * Intel SDM states that MSR_IA32_TSC read adds the TSC offset</t>
  </si>
  <si>
    <t xml:space="preserve"> * even when not intercepted. AMD manual doesn't explicitly</t>
  </si>
  <si>
    <t xml:space="preserve"> * state this but appears to behave the same.</t>
  </si>
  <si>
    <t xml:space="preserve"> * On userspace reads and writes, however, we unconditionally</t>
  </si>
  <si>
    <t xml:space="preserve"> * return L1's TSC value to ensure backwards-compatible</t>
  </si>
  <si>
    <t xml:space="preserve"> * behavior for migration.</t>
  </si>
  <si>
    <t>u64 offset, ratio;</t>
  </si>
  <si>
    <t>offset = vcpu-&gt;arch.l1_tsc_offset;</t>
  </si>
  <si>
    <t>ratio = vcpu-&gt;arch.l1_tsc_scaling_ratio;</t>
  </si>
  <si>
    <t>offset = vcpu-&gt;arch.tsc_offset;</t>
  </si>
  <si>
    <t>ratio = vcpu-&gt;arch.tsc_scaling_ratio;</t>
  </si>
  <si>
    <t>msr_info-&gt;data = kvm_scale_tsc(vcpu, rdtsc(), ratio) + offset;</t>
  </si>
  <si>
    <t>case MSR_MTRRcap:</t>
  </si>
  <si>
    <t>return kvm_mtrr_get_msr(vcpu, msr_info-&gt;index, &amp;msr_info-&gt;data);</t>
  </si>
  <si>
    <t>case 0xcd: /* fsb frequency */</t>
  </si>
  <si>
    <t>msr_info-&gt;data = 3;</t>
  </si>
  <si>
    <t xml:space="preserve"> * MSR_EBC_FREQUENCY_ID</t>
  </si>
  <si>
    <t xml:space="preserve"> * Conservative value valid for even the basic CPU models.</t>
  </si>
  <si>
    <t xml:space="preserve"> * Models 0,1: 000 in bits 23:21 indicating a bus speed of</t>
  </si>
  <si>
    <t xml:space="preserve"> * 100MHz, model 2 000 in bits 18:16 indicating 100MHz,</t>
  </si>
  <si>
    <t xml:space="preserve"> * and 266MHz for model 3, or 4. Set Core Clock</t>
  </si>
  <si>
    <t xml:space="preserve"> * Frequency to System Bus Frequency Ratio to 1 (bits</t>
  </si>
  <si>
    <t xml:space="preserve"> * 31:24) even though these are only valid for CPU</t>
  </si>
  <si>
    <t xml:space="preserve"> * models &gt; 2, however guests may end up dividing or</t>
  </si>
  <si>
    <t xml:space="preserve"> * multiplying by zero otherwise.</t>
  </si>
  <si>
    <t>case MSR_EBC_FREQUENCY_ID:</t>
  </si>
  <si>
    <t>msr_info-&gt;data = 1 &lt;&lt; 24;</t>
  </si>
  <si>
    <t>msr_info-&gt;data = kvm_get_apic_base(vcpu);</t>
  </si>
  <si>
    <t>return kvm_x2apic_msr_read(vcpu, msr_info-&gt;index, &amp;msr_info-&gt;data);</t>
  </si>
  <si>
    <t>msr_info-&gt;data = kvm_get_lapic_tscdeadline_msr(vcpu);</t>
  </si>
  <si>
    <t>msr_info-&gt;data = (u64)vcpu-&gt;arch.ia32_tsc_adjust_msr;</t>
  </si>
  <si>
    <t>msr_info-&gt;data = vcpu-&gt;arch.ia32_misc_enable_msr;</t>
  </si>
  <si>
    <t>msr_info-&gt;data = vcpu-&gt;arch.smbase;</t>
  </si>
  <si>
    <t>msr_info-&gt;data = vcpu-&gt;arch.smi_count;</t>
  </si>
  <si>
    <t>case MSR_IA32_PERF_STATUS:</t>
  </si>
  <si>
    <t>/* TSC increment by tick */</t>
  </si>
  <si>
    <t>msr_info-&gt;data = 1000ULL;</t>
  </si>
  <si>
    <t>/* CPU multiplier */</t>
  </si>
  <si>
    <t>msr_info-&gt;data |= (((uint64_t)4ULL) &lt;&lt; 40);</t>
  </si>
  <si>
    <t>msr_info-&gt;data = vcpu-&gt;arch.efer;</t>
  </si>
  <si>
    <t>msr_info-&gt;data = vcpu-&gt;kvm-&gt;arch.wall_clock;</t>
  </si>
  <si>
    <t>msr_info-&gt;data = vcpu-&gt;arch.time;</t>
  </si>
  <si>
    <t>msr_info-&gt;data = vcpu-&gt;arch.apf.msr_en_val;</t>
  </si>
  <si>
    <t>msr_info-&gt;data = vcpu-&gt;arch.apf.msr_int_val;</t>
  </si>
  <si>
    <t>msr_info-&gt;data = vcpu-&gt;arch.st.msr_val;</t>
  </si>
  <si>
    <t>msr_info-&gt;data = vcpu-&gt;arch.pv_eoi.msr_val;</t>
  </si>
  <si>
    <t>msr_info-&gt;data = vcpu-&gt;arch.msr_kvm_poll_control;</t>
  </si>
  <si>
    <t>return get_msr_mce(vcpu, msr_info-&gt;index, &amp;msr_info-&gt;data,</t>
  </si>
  <si>
    <t xml:space="preserve">   msr_info-&gt;host_initiated);</t>
  </si>
  <si>
    <t>msr_info-&gt;data = vcpu-&gt;arch.ia32_xss;</t>
  </si>
  <si>
    <t xml:space="preserve"> * Provide expected ramp-up count for K7. All other</t>
  </si>
  <si>
    <t xml:space="preserve"> * are set to zero, indicating minimum divisors for</t>
  </si>
  <si>
    <t xml:space="preserve"> * every field.</t>
  </si>
  <si>
    <t xml:space="preserve"> * This prevents guest kernels on AMD host with CPU</t>
  </si>
  <si>
    <t xml:space="preserve"> * type 6, model 8 and higher from exploding due to</t>
  </si>
  <si>
    <t xml:space="preserve"> * the rdmsr failing.</t>
  </si>
  <si>
    <t>msr_info-&gt;data = 0x20000000;</t>
  </si>
  <si>
    <t>return kvm_hv_get_msr_common(vcpu,</t>
  </si>
  <si>
    <t xml:space="preserve">     msr_info-&gt;index, &amp;msr_info-&gt;data,</t>
  </si>
  <si>
    <t>/* This legacy MSR exists but isn't fully documented in current</t>
  </si>
  <si>
    <t xml:space="preserve"> * silicon.  It is however accessed by winxp in very narrow</t>
  </si>
  <si>
    <t xml:space="preserve"> * scenarios where it sets bit #19, itself documented as</t>
  </si>
  <si>
    <t xml:space="preserve"> * a "reserved" bit.  Best effort attempt to source coherent</t>
  </si>
  <si>
    <t xml:space="preserve"> * read data here should the balance of the register be</t>
  </si>
  <si>
    <t xml:space="preserve"> * interpreted by the guest:</t>
  </si>
  <si>
    <t xml:space="preserve"> * L2 cache control register 3: 64GB range, 256KB size,</t>
  </si>
  <si>
    <t xml:space="preserve"> * enabled, latency 0x1, configured</t>
  </si>
  <si>
    <t>msr_info-&gt;data = 0xbe702111;</t>
  </si>
  <si>
    <t>msr_info-&gt;data = vcpu-&gt;arch.osvw.length;</t>
  </si>
  <si>
    <t>msr_info-&gt;data = vcpu-&gt;arch.osvw.status;</t>
  </si>
  <si>
    <t xml:space="preserve">    !vcpu-&gt;kvm-&gt;arch.guest_can_read_msr_platform_info)</t>
  </si>
  <si>
    <t>msr_info-&gt;data = vcpu-&gt;arch.msr_platform_info;</t>
  </si>
  <si>
    <t>msr_info-&gt;data = vcpu-&gt;arch.msr_misc_features_enables;</t>
  </si>
  <si>
    <t>msr_info-&gt;data = vcpu-&gt;arch.msr_hwcr;</t>
  </si>
  <si>
    <t xml:space="preserve">    struct kvm_msr_entry *entries,</t>
  </si>
  <si>
    <t xml:space="preserve">    int (*do_msr)(struct kvm_vcpu *vcpu,</t>
  </si>
  <si>
    <t xml:space="preserve">  unsigned index, u64 *data))</t>
  </si>
  <si>
    <t>for (i = 0; i &lt; msrs-&gt;nmsrs; ++i)</t>
  </si>
  <si>
    <t>if (do_msr(vcpu, entries[i].index, &amp;entries[i].data))</t>
  </si>
  <si>
    <t xml:space="preserve">  int (*do_msr)(struct kvm_vcpu *vcpu,</t>
  </si>
  <si>
    <t>unsigned index, u64 *data),</t>
  </si>
  <si>
    <t xml:space="preserve">  int writeback)</t>
  </si>
  <si>
    <t>struct kvm_msrs msrs;</t>
  </si>
  <si>
    <t>struct kvm_msr_entry *entries;</t>
  </si>
  <si>
    <t>int r, n;</t>
  </si>
  <si>
    <t>unsigned size;</t>
  </si>
  <si>
    <t>r = -EFAULT;</t>
  </si>
  <si>
    <t>if (copy_from_user(&amp;msrs, user_msrs, sizeof(msrs)))</t>
  </si>
  <si>
    <t>r = -E2BIG;</t>
  </si>
  <si>
    <t>if (msrs.nmsrs &gt;= MAX_IO_MSRS)</t>
  </si>
  <si>
    <t>size = sizeof(struct kvm_msr_entry) * msrs.nmsrs;</t>
  </si>
  <si>
    <t>entries = memdup_user(user_msrs-&gt;entries, size);</t>
  </si>
  <si>
    <t>if (IS_ERR(entries)) {</t>
  </si>
  <si>
    <t>r = PTR_ERR(entries);</t>
  </si>
  <si>
    <t>r = n = __msr_io(vcpu, &amp;msrs, entries, do_msr);</t>
  </si>
  <si>
    <t>goto out_free;</t>
  </si>
  <si>
    <t>if (writeback &amp;&amp; copy_to_user(user_msrs-&gt;entries, entries, size))</t>
  </si>
  <si>
    <t>r = n;</t>
  </si>
  <si>
    <t>kfree(entries);</t>
  </si>
  <si>
    <t>return boot_cpu_has(X86_FEATURE_MWAIT) &amp;&amp;</t>
  </si>
  <si>
    <t>!boot_cpu_has_bug(X86_BUG_MONITOR) &amp;&amp;</t>
  </si>
  <si>
    <t>boot_cpu_has(X86_FEATURE_ARAT);</t>
  </si>
  <si>
    <t xml:space="preserve">    struct kvm_cpuid2 __user *cpuid_arg)</t>
  </si>
  <si>
    <t>struct kvm_cpuid2 cpuid;</t>
  </si>
  <si>
    <t>if (copy_from_user(&amp;cpuid, cpuid_arg, sizeof(cpuid)))</t>
  </si>
  <si>
    <t>r = kvm_get_hv_cpuid(vcpu, &amp;cpuid, cpuid_arg-&gt;entries);</t>
  </si>
  <si>
    <t>if (copy_to_user(cpuid_arg, &amp;cpuid, sizeof(cpuid)))</t>
  </si>
  <si>
    <t>int r = 0;</t>
  </si>
  <si>
    <t>switch (ext) {</t>
  </si>
  <si>
    <t>case KVM_CAP_IRQCHIP:</t>
  </si>
  <si>
    <t>case KVM_CAP_HLT:</t>
  </si>
  <si>
    <t>case KVM_CAP_MMU_SHADOW_CACHE_CONTROL:</t>
  </si>
  <si>
    <t>case KVM_CAP_SET_TSS_ADDR:</t>
  </si>
  <si>
    <t>case KVM_CAP_EXT_CPUID:</t>
  </si>
  <si>
    <t>case KVM_CAP_EXT_EMUL_CPUID:</t>
  </si>
  <si>
    <t>case KVM_CAP_CLOCKSOURCE:</t>
  </si>
  <si>
    <t>case KVM_CAP_PIT:</t>
  </si>
  <si>
    <t>case KVM_CAP_NOP_IO_DELAY:</t>
  </si>
  <si>
    <t>case KVM_CAP_MP_STATE:</t>
  </si>
  <si>
    <t>case KVM_CAP_SYNC_MMU:</t>
  </si>
  <si>
    <t>case KVM_CAP_USER_NMI:</t>
  </si>
  <si>
    <t>case KVM_CAP_REINJECT_CONTROL:</t>
  </si>
  <si>
    <t>case KVM_CAP_IRQ_INJECT_STATUS:</t>
  </si>
  <si>
    <t>case KVM_CAP_IOEVENTFD:</t>
  </si>
  <si>
    <t>case KVM_CAP_IOEVENTFD_NO_LENGTH:</t>
  </si>
  <si>
    <t>case KVM_CAP_PIT2:</t>
  </si>
  <si>
    <t>case KVM_CAP_PIT_STATE2:</t>
  </si>
  <si>
    <t>case KVM_CAP_SET_IDENTITY_MAP_ADDR:</t>
  </si>
  <si>
    <t>case KVM_CAP_VCPU_EVENTS:</t>
  </si>
  <si>
    <t>case KVM_CAP_HYPERV:</t>
  </si>
  <si>
    <t>case KVM_CAP_HYPERV_VAPIC:</t>
  </si>
  <si>
    <t>case KVM_CAP_HYPERV_SPIN:</t>
  </si>
  <si>
    <t>case KVM_CAP_HYPERV_SYNIC:</t>
  </si>
  <si>
    <t>case KVM_CAP_HYPERV_SYNIC2:</t>
  </si>
  <si>
    <t>case KVM_CAP_HYPERV_VP_INDEX:</t>
  </si>
  <si>
    <t>case KVM_CAP_HYPERV_EVENTFD:</t>
  </si>
  <si>
    <t>case KVM_CAP_HYPERV_TLBFLUSH:</t>
  </si>
  <si>
    <t>case KVM_CAP_HYPERV_SEND_IPI:</t>
  </si>
  <si>
    <t>case KVM_CAP_HYPERV_CPUID:</t>
  </si>
  <si>
    <t>case KVM_CAP_HYPERV_ENFORCE_CPUID:</t>
  </si>
  <si>
    <t>case KVM_CAP_SYS_HYPERV_CPUID:</t>
  </si>
  <si>
    <t>case KVM_CAP_PCI_SEGMENT:</t>
  </si>
  <si>
    <t>case KVM_CAP_DEBUGREGS:</t>
  </si>
  <si>
    <t>case KVM_CAP_X86_ROBUST_SINGLESTEP:</t>
  </si>
  <si>
    <t>case KVM_CAP_XSAVE:</t>
  </si>
  <si>
    <t>case KVM_CAP_ASYNC_PF:</t>
  </si>
  <si>
    <t>case KVM_CAP_ASYNC_PF_INT:</t>
  </si>
  <si>
    <t>case KVM_CAP_GET_TSC_KHZ:</t>
  </si>
  <si>
    <t>case KVM_CAP_KVMCLOCK_CTRL:</t>
  </si>
  <si>
    <t>case KVM_CAP_READONLY_MEM:</t>
  </si>
  <si>
    <t>case KVM_CAP_HYPERV_TIME:</t>
  </si>
  <si>
    <t>case KVM_CAP_IOAPIC_POLARITY_IGNORED:</t>
  </si>
  <si>
    <t>case KVM_CAP_TSC_DEADLINE_TIMER:</t>
  </si>
  <si>
    <t>case KVM_CAP_DISABLE_QUIRKS:</t>
  </si>
  <si>
    <t>case KVM_CAP_SET_BOOT_CPU_ID:</t>
  </si>
  <si>
    <t>case KVM_CAP_SPLIT_IRQCHIP:</t>
  </si>
  <si>
    <t>case KVM_CAP_IMMEDIATE_EXIT:</t>
  </si>
  <si>
    <t>case KVM_CAP_PMU_EVENT_FILTER:</t>
  </si>
  <si>
    <t>case KVM_CAP_GET_MSR_FEATURES:</t>
  </si>
  <si>
    <t>case KVM_CAP_MSR_PLATFORM_INFO:</t>
  </si>
  <si>
    <t>case KVM_CAP_EXCEPTION_PAYLOAD:</t>
  </si>
  <si>
    <t>case KVM_CAP_SET_GUEST_DEBUG:</t>
  </si>
  <si>
    <t>case KVM_CAP_LAST_CPU:</t>
  </si>
  <si>
    <t>case KVM_CAP_X86_USER_SPACE_MSR:</t>
  </si>
  <si>
    <t>case KVM_CAP_X86_MSR_FILTER:</t>
  </si>
  <si>
    <t>case KVM_CAP_ENFORCE_PV_FEATURE_CPUID:</t>
  </si>
  <si>
    <t>case KVM_CAP_SGX_ATTRIBUTE:</t>
  </si>
  <si>
    <t>case KVM_CAP_VM_COPY_ENC_CONTEXT_FROM:</t>
  </si>
  <si>
    <t>case KVM_CAP_SREGS2:</t>
  </si>
  <si>
    <t>case KVM_CAP_EXIT_ON_EMULATION_FAILURE:</t>
  </si>
  <si>
    <t>r = 1;</t>
  </si>
  <si>
    <t>case KVM_CAP_EXIT_HYPERCALL:</t>
  </si>
  <si>
    <t>r = KVM_EXIT_HYPERCALL_VALID_MASK;</t>
  </si>
  <si>
    <t>case KVM_CAP_SET_GUEST_DEBUG2:</t>
  </si>
  <si>
    <t>return KVM_GUESTDBG_VALID_MASK;</t>
  </si>
  <si>
    <t>case KVM_CAP_XEN_HVM:</t>
  </si>
  <si>
    <t>r = KVM_XEN_HVM_CONFIG_HYPERCALL_MSR |</t>
  </si>
  <si>
    <t xml:space="preserve">    KVM_XEN_HVM_CONFIG_INTERCEPT_HCALL |</t>
  </si>
  <si>
    <t xml:space="preserve">    KVM_XEN_HVM_CONFIG_SHARED_INFO;</t>
  </si>
  <si>
    <t>if (sched_info_on())</t>
  </si>
  <si>
    <t>r |= KVM_XEN_HVM_CONFIG_RUNSTATE;</t>
  </si>
  <si>
    <t>case KVM_CAP_SYNC_REGS:</t>
  </si>
  <si>
    <t>r = KVM_SYNC_X86_VALID_FIELDS;</t>
  </si>
  <si>
    <t>case KVM_CAP_ADJUST_CLOCK:</t>
  </si>
  <si>
    <t>r = KVM_CLOCK_TSC_STABLE;</t>
  </si>
  <si>
    <t>case KVM_CAP_X86_DISABLE_EXITS:</t>
  </si>
  <si>
    <t>r |=  KVM_X86_DISABLE_EXITS_HLT | KVM_X86_DISABLE_EXITS_PAUSE |</t>
  </si>
  <si>
    <t xml:space="preserve">      KVM_X86_DISABLE_EXITS_CSTATE;</t>
  </si>
  <si>
    <t>if(kvm_can_mwait_in_guest())</t>
  </si>
  <si>
    <t>r |= KVM_X86_DISABLE_EXITS_MWAIT;</t>
  </si>
  <si>
    <t>case KVM_CAP_X86_SMM:</t>
  </si>
  <si>
    <t>/* SMBASE is usually relocated above 1M on modern chipsets,</t>
  </si>
  <si>
    <t xml:space="preserve"> * and SMM handlers might indeed rely on 4G segment limits,</t>
  </si>
  <si>
    <t xml:space="preserve"> * so do not report SMM to be available if real mode is</t>
  </si>
  <si>
    <t xml:space="preserve"> * emulated via vm86 mode.  Still, do not go to great lengths</t>
  </si>
  <si>
    <t xml:space="preserve"> * to avoid userspace's usage of the feature, because it is a</t>
  </si>
  <si>
    <t xml:space="preserve"> * fringe case that is not enabled except via specific settings</t>
  </si>
  <si>
    <t xml:space="preserve"> * of the module parameters.</t>
  </si>
  <si>
    <t>r = static_call(kvm_x86_has_emulated_msr)(kvm, MSR_IA32_SMBASE);</t>
  </si>
  <si>
    <t>case KVM_CAP_VAPIC:</t>
  </si>
  <si>
    <t>r = !static_call(kvm_x86_cpu_has_accelerated_tpr)();</t>
  </si>
  <si>
    <t>case KVM_CAP_NR_VCPUS:</t>
  </si>
  <si>
    <t>r = KVM_SOFT_MAX_VCPUS;</t>
  </si>
  <si>
    <t>case KVM_CAP_MAX_VCPUS:</t>
  </si>
  <si>
    <t>r = KVM_MAX_VCPUS;</t>
  </si>
  <si>
    <t>case KVM_CAP_MAX_VCPU_ID:</t>
  </si>
  <si>
    <t>r = KVM_MAX_VCPU_ID;</t>
  </si>
  <si>
    <t>case KVM_CAP_PV_MMU:</t>
  </si>
  <si>
    <t>/* obsolete */</t>
  </si>
  <si>
    <t>case KVM_CAP_MCE:</t>
  </si>
  <si>
    <t>r = KVM_MAX_MCE_BANKS;</t>
  </si>
  <si>
    <t>case KVM_CAP_XCRS:</t>
  </si>
  <si>
    <t>r = boot_cpu_has(X86_FEATURE_XSAVE);</t>
  </si>
  <si>
    <t>case KVM_CAP_TSC_CONTROL:</t>
  </si>
  <si>
    <t>r = kvm_has_tsc_control;</t>
  </si>
  <si>
    <t>case KVM_CAP_X2APIC_API:</t>
  </si>
  <si>
    <t>r = KVM_X2APIC_API_VALID_FLAGS;</t>
  </si>
  <si>
    <t>case KVM_CAP_NESTED_STATE:</t>
  </si>
  <si>
    <t>r = kvm_x86_ops.nested_ops-&gt;get_state ?</t>
  </si>
  <si>
    <t>kvm_x86_ops.nested_ops-&gt;get_state(NULL, NULL, 0) : 0;</t>
  </si>
  <si>
    <t>case KVM_CAP_HYPERV_DIRECT_TLBFLUSH:</t>
  </si>
  <si>
    <t>r = kvm_x86_ops.enable_direct_tlbflush != NULL;</t>
  </si>
  <si>
    <t>case KVM_CAP_HYPERV_ENLIGHTENED_VMCS:</t>
  </si>
  <si>
    <t>r = kvm_x86_ops.nested_ops-&gt;enable_evmcs != NULL;</t>
  </si>
  <si>
    <t>case KVM_CAP_SMALLER_MAXPHYADDR:</t>
  </si>
  <si>
    <t>r = (int) allow_smaller_maxphyaddr;</t>
  </si>
  <si>
    <t>case KVM_CAP_STEAL_TIME:</t>
  </si>
  <si>
    <t>r = sched_info_on();</t>
  </si>
  <si>
    <t>case KVM_CAP_X86_BUS_LOCK_EXIT:</t>
  </si>
  <si>
    <t>if (kvm_has_bus_lock_exit)</t>
  </si>
  <si>
    <t>r = KVM_BUS_LOCK_DETECTION_OFF |</t>
  </si>
  <si>
    <t xml:space="preserve">    KVM_BUS_LOCK_DETECTION_EXIT;</t>
  </si>
  <si>
    <t>unsigned int ioctl, unsigned long arg)</t>
  </si>
  <si>
    <t>void __user *argp = (void __user *)arg;</t>
  </si>
  <si>
    <t>long r;</t>
  </si>
  <si>
    <t>switch (ioctl) {</t>
  </si>
  <si>
    <t>case KVM_GET_MSR_INDEX_LIST: {</t>
  </si>
  <si>
    <t>struct kvm_msr_list __user *user_msr_list = argp;</t>
  </si>
  <si>
    <t>struct kvm_msr_list msr_list;</t>
  </si>
  <si>
    <t>unsigned n;</t>
  </si>
  <si>
    <t>if (copy_from_user(&amp;msr_list, user_msr_list, sizeof(msr_list)))</t>
  </si>
  <si>
    <t>n = msr_list.nmsrs;</t>
  </si>
  <si>
    <t>msr_list.nmsrs = num_msrs_to_save + num_emulated_msrs;</t>
  </si>
  <si>
    <t>if (copy_to_user(user_msr_list, &amp;msr_list, sizeof(msr_list)))</t>
  </si>
  <si>
    <t>if (n &lt; msr_list.nmsrs)</t>
  </si>
  <si>
    <t>if (copy_to_user(user_msr_list-&gt;indices, &amp;msrs_to_save,</t>
  </si>
  <si>
    <t xml:space="preserve"> num_msrs_to_save * sizeof(u32)))</t>
  </si>
  <si>
    <t>if (copy_to_user(user_msr_list-&gt;indices + num_msrs_to_save,</t>
  </si>
  <si>
    <t xml:space="preserve"> &amp;emulated_msrs,</t>
  </si>
  <si>
    <t xml:space="preserve"> num_emulated_msrs * sizeof(u32)))</t>
  </si>
  <si>
    <t>case KVM_GET_SUPPORTED_CPUID:</t>
  </si>
  <si>
    <t>case KVM_GET_EMULATED_CPUID: {</t>
  </si>
  <si>
    <t>struct kvm_cpuid2 __user *cpuid_arg = argp;</t>
  </si>
  <si>
    <t>r = kvm_dev_ioctl_get_cpuid(&amp;cpuid, cpuid_arg-&gt;entries,</t>
  </si>
  <si>
    <t xml:space="preserve">    ioctl);</t>
  </si>
  <si>
    <t>case KVM_X86_GET_MCE_CAP_SUPPORTED:</t>
  </si>
  <si>
    <t>if (copy_to_user(argp, &amp;kvm_mce_cap_supported,</t>
  </si>
  <si>
    <t xml:space="preserve"> sizeof(kvm_mce_cap_supported)))</t>
  </si>
  <si>
    <t>case KVM_GET_MSR_FEATURE_INDEX_LIST: {</t>
  </si>
  <si>
    <t>unsigned int n;</t>
  </si>
  <si>
    <t>msr_list.nmsrs = num_msr_based_features;</t>
  </si>
  <si>
    <t>if (copy_to_user(user_msr_list-&gt;indices, &amp;msr_based_features,</t>
  </si>
  <si>
    <t xml:space="preserve"> num_msr_based_features * sizeof(u32)))</t>
  </si>
  <si>
    <t>case KVM_GET_MSRS:</t>
  </si>
  <si>
    <t>r = msr_io(NULL, argp, do_get_msr_feature, 1);</t>
  </si>
  <si>
    <t>case KVM_GET_SUPPORTED_HV_CPUID:</t>
  </si>
  <si>
    <t>r = kvm_ioctl_get_supported_hv_cpuid(NULL, argp);</t>
  </si>
  <si>
    <t>r = -EINVAL;</t>
  </si>
  <si>
    <t>wbinvd();</t>
  </si>
  <si>
    <t>return kvm_arch_has_noncoherent_dma(vcpu-&gt;kvm);</t>
  </si>
  <si>
    <t>/* Address WBINVD may be executed by guest */</t>
  </si>
  <si>
    <t>if (need_emulate_wbinvd(vcpu)) {</t>
  </si>
  <si>
    <t>if (static_call(kvm_x86_has_wbinvd_exit)())</t>
  </si>
  <si>
    <t>cpumask_set_cpu(cpu, vcpu-&gt;arch.wbinvd_dirty_mask);</t>
  </si>
  <si>
    <t>else if (vcpu-&gt;cpu != -1 &amp;&amp; vcpu-&gt;cpu != cpu)</t>
  </si>
  <si>
    <t>smp_call_function_single(vcpu-&gt;cpu,</t>
  </si>
  <si>
    <t>wbinvd_ipi, NULL, 1);</t>
  </si>
  <si>
    <t>static_call(kvm_x86_vcpu_load)(vcpu, cpu);</t>
  </si>
  <si>
    <t>/* Save host pkru register if supported */</t>
  </si>
  <si>
    <t>vcpu-&gt;arch.host_pkru = read_pkru();</t>
  </si>
  <si>
    <t>/* Apply any externally detected TSC adjustments (due to suspend) */</t>
  </si>
  <si>
    <t>if (unlikely(vcpu-&gt;arch.tsc_offset_adjustment)) {</t>
  </si>
  <si>
    <t>adjust_tsc_offset_host(vcpu, vcpu-&gt;arch.tsc_offset_adjustment);</t>
  </si>
  <si>
    <t>vcpu-&gt;arch.tsc_offset_adjustment = 0;</t>
  </si>
  <si>
    <t>if (unlikely(vcpu-&gt;cpu != cpu) || kvm_check_tsc_unstable()) {</t>
  </si>
  <si>
    <t>s64 tsc_delta = !vcpu-&gt;arch.last_host_tsc ? 0 :</t>
  </si>
  <si>
    <t>rdtsc() - vcpu-&gt;arch.last_host_tsc;</t>
  </si>
  <si>
    <t>if (tsc_delta &lt; 0)</t>
  </si>
  <si>
    <t>mark_tsc_unstable("KVM discovered backwards TSC");</t>
  </si>
  <si>
    <t>if (kvm_check_tsc_unstable()) {</t>
  </si>
  <si>
    <t>u64 offset = kvm_compute_l1_tsc_offset(vcpu,</t>
  </si>
  <si>
    <t>vcpu-&gt;arch.last_guest_tsc);</t>
  </si>
  <si>
    <t>if (kvm_lapic_hv_timer_in_use(vcpu))</t>
  </si>
  <si>
    <t>kvm_lapic_restart_hv_timer(vcpu);</t>
  </si>
  <si>
    <t xml:space="preserve"> * On a host with synchronized TSC, there is no need to update</t>
  </si>
  <si>
    <t xml:space="preserve"> * kvmclock on vcpu-&gt;cpu migration</t>
  </si>
  <si>
    <t>if (!vcpu-&gt;kvm-&gt;arch.use_master_clock || vcpu-&gt;cpu == -1)</t>
  </si>
  <si>
    <t>if (vcpu-&gt;cpu != cpu)</t>
  </si>
  <si>
    <t>kvm_make_request(KVM_REQ_MIGRATE_TIMER, vcpu);</t>
  </si>
  <si>
    <t>vcpu-&gt;cpu = cpu;</t>
  </si>
  <si>
    <t>if (vcpu-&gt;arch.st.preempted)</t>
  </si>
  <si>
    <t>if (kvm_map_gfn(vcpu, vcpu-&gt;arch.st.msr_val &gt;&gt; PAGE_SHIFT, &amp;map,</t>
  </si>
  <si>
    <t>&amp;vcpu-&gt;arch.st.cache, true))</t>
  </si>
  <si>
    <t>st-&gt;preempted = vcpu-&gt;arch.st.preempted = KVM_VCPU_PREEMPTED;</t>
  </si>
  <si>
    <t>kvm_unmap_gfn(vcpu, &amp;map, &amp;vcpu-&gt;arch.st.cache, true, true);</t>
  </si>
  <si>
    <t>if (vcpu-&gt;preempted &amp;&amp; !vcpu-&gt;arch.guest_state_protected)</t>
  </si>
  <si>
    <t>vcpu-&gt;arch.preempted_in_kernel = !static_call(kvm_x86_get_cpl)(vcpu);</t>
  </si>
  <si>
    <t xml:space="preserve"> * Take the srcu lock as memslots will be accessed to check the gfn</t>
  </si>
  <si>
    <t xml:space="preserve"> * cache generation against the memslots generation.</t>
  </si>
  <si>
    <t>idx = srcu_read_lock(&amp;vcpu-&gt;kvm-&gt;srcu);</t>
  </si>
  <si>
    <t>if (kvm_xen_msr_enabled(vcpu-&gt;kvm))</t>
  </si>
  <si>
    <t>kvm_xen_runstate_set_preempted(vcpu);</t>
  </si>
  <si>
    <t>kvm_steal_time_set_preempted(vcpu);</t>
  </si>
  <si>
    <t>srcu_read_unlock(&amp;vcpu-&gt;kvm-&gt;srcu, idx);</t>
  </si>
  <si>
    <t>static_call(kvm_x86_vcpu_put)(vcpu);</t>
  </si>
  <si>
    <t>vcpu-&gt;arch.last_host_tsc = rdtsc();</t>
  </si>
  <si>
    <t xml:space="preserve">    struct kvm_lapic_state *s)</t>
  </si>
  <si>
    <t>if (vcpu-&gt;arch.apicv_active)</t>
  </si>
  <si>
    <t>static_call(kvm_x86_sync_pir_to_irr)(vcpu);</t>
  </si>
  <si>
    <t>return kvm_apic_get_state(vcpu, s);</t>
  </si>
  <si>
    <t>r = kvm_apic_set_state(vcpu, s);</t>
  </si>
  <si>
    <t>update_cr8_intercept(vcpu);</t>
  </si>
  <si>
    <t xml:space="preserve"> * We can accept userspace's request for interrupt injection</t>
  </si>
  <si>
    <t xml:space="preserve"> * as long as we have a place to store the interrupt number.</t>
  </si>
  <si>
    <t xml:space="preserve"> * The actual injection will happen when the CPU is able to</t>
  </si>
  <si>
    <t xml:space="preserve"> * deliver the interrupt.</t>
  </si>
  <si>
    <t>if (kvm_cpu_has_extint(vcpu))</t>
  </si>
  <si>
    <t>/* Acknowledging ExtINT does not happen if LINT0 is masked.  */</t>
  </si>
  <si>
    <t>return (!lapic_in_kernel(vcpu) ||</t>
  </si>
  <si>
    <t>kvm_apic_accept_pic_intr(vcpu));</t>
  </si>
  <si>
    <t xml:space="preserve"> * Do not cause an interrupt window exit if an exception</t>
  </si>
  <si>
    <t xml:space="preserve"> * is pending or an event needs reinjection; userspace</t>
  </si>
  <si>
    <t xml:space="preserve"> * might want to inject the interrupt manually using KVM_SET_REGS</t>
  </si>
  <si>
    <t xml:space="preserve"> * or KVM_SET_SREGS.  For that to work, we must be at an</t>
  </si>
  <si>
    <t xml:space="preserve"> * instruction boundary and with no events half-injected.</t>
  </si>
  <si>
    <t>return (kvm_arch_interrupt_allowed(vcpu) &amp;&amp;</t>
  </si>
  <si>
    <t>kvm_cpu_accept_dm_intr(vcpu) &amp;&amp;</t>
  </si>
  <si>
    <t>!kvm_event_needs_reinjection(vcpu) &amp;&amp;</t>
  </si>
  <si>
    <t>!vcpu-&gt;arch.exception.pending);</t>
  </si>
  <si>
    <t xml:space="preserve">    struct kvm_interrupt *irq)</t>
  </si>
  <si>
    <t>if (irq-&gt;irq &gt;= KVM_NR_INTERRUPTS)</t>
  </si>
  <si>
    <t>return -EINVAL;</t>
  </si>
  <si>
    <t>if (!irqchip_in_kernel(vcpu-&gt;kvm)) {</t>
  </si>
  <si>
    <t>kvm_queue_interrupt(vcpu, irq-&gt;irq, false);</t>
  </si>
  <si>
    <t xml:space="preserve"> * With in-kernel LAPIC, we only use this to inject EXTINT, so</t>
  </si>
  <si>
    <t xml:space="preserve"> * fail for in-kernel 8259.</t>
  </si>
  <si>
    <t>if (pic_in_kernel(vcpu-&gt;kvm))</t>
  </si>
  <si>
    <t>return -ENXIO;</t>
  </si>
  <si>
    <t>if (vcpu-&gt;arch.pending_external_vector != -1)</t>
  </si>
  <si>
    <t>return -EEXIST;</t>
  </si>
  <si>
    <t>vcpu-&gt;arch.pending_external_vector = irq-&gt;irq;</t>
  </si>
  <si>
    <t>kvm_inject_nmi(vcpu);</t>
  </si>
  <si>
    <t>kvm_make_request(KVM_REQ_SMI, vcpu);</t>
  </si>
  <si>
    <t xml:space="preserve">   struct kvm_tpr_access_ctl *tac)</t>
  </si>
  <si>
    <t>if (tac-&gt;flags)</t>
  </si>
  <si>
    <t>vcpu-&gt;arch.tpr_access_reporting = !!tac-&gt;enabled;</t>
  </si>
  <si>
    <t>u64 mcg_cap)</t>
  </si>
  <si>
    <t>unsigned bank_num = mcg_cap &amp; 0xff, bank;</t>
  </si>
  <si>
    <t>if (!bank_num || bank_num &gt; KVM_MAX_MCE_BANKS)</t>
  </si>
  <si>
    <t>if (mcg_cap &amp; ~(kvm_mce_cap_supported | 0xff | 0xff0000))</t>
  </si>
  <si>
    <t>vcpu-&gt;arch.mcg_cap = mcg_cap;</t>
  </si>
  <si>
    <t>/* Init IA32_MCG_CTL to all 1s */</t>
  </si>
  <si>
    <t>if (mcg_cap &amp; MCG_CTL_P)</t>
  </si>
  <si>
    <t>vcpu-&gt;arch.mcg_ctl = ~(u64)0;</t>
  </si>
  <si>
    <t>/* Init IA32_MCi_CTL to all 1s */</t>
  </si>
  <si>
    <t>for (bank = 0; bank &lt; bank_num; bank++)</t>
  </si>
  <si>
    <t>vcpu-&gt;arch.mce_banks[bank*4] = ~(u64)0;</t>
  </si>
  <si>
    <t>static_call(kvm_x86_setup_mce)(vcpu);</t>
  </si>
  <si>
    <t xml:space="preserve">      struct kvm_x86_mce *mce)</t>
  </si>
  <si>
    <t>u64 *banks = vcpu-&gt;arch.mce_banks;</t>
  </si>
  <si>
    <t>if (mce-&gt;bank &gt;= bank_num || !(mce-&gt;status &amp; MCI_STATUS_VAL))</t>
  </si>
  <si>
    <t xml:space="preserve"> * if IA32_MCG_CTL is not all 1s, the uncorrected error</t>
  </si>
  <si>
    <t xml:space="preserve"> * reporting is disabled</t>
  </si>
  <si>
    <t>if ((mce-&gt;status &amp; MCI_STATUS_UC) &amp;&amp; (mcg_cap &amp; MCG_CTL_P) &amp;&amp;</t>
  </si>
  <si>
    <t xml:space="preserve">    vcpu-&gt;arch.mcg_ctl != ~(u64)0)</t>
  </si>
  <si>
    <t>banks += 4 * mce-&gt;bank;</t>
  </si>
  <si>
    <t xml:space="preserve"> * if IA32_MCi_CTL is not all 1s, the uncorrected error</t>
  </si>
  <si>
    <t xml:space="preserve"> * reporting is disabled for the bank</t>
  </si>
  <si>
    <t>if ((mce-&gt;status &amp; MCI_STATUS_UC) &amp;&amp; banks[0] != ~(u64)0)</t>
  </si>
  <si>
    <t>if (mce-&gt;status &amp; MCI_STATUS_UC) {</t>
  </si>
  <si>
    <t>if ((vcpu-&gt;arch.mcg_status &amp; MCG_STATUS_MCIP) ||</t>
  </si>
  <si>
    <t xml:space="preserve">    !kvm_read_cr4_bits(vcpu, X86_CR4_MCE)) {</t>
  </si>
  <si>
    <t>if (banks[1] &amp; MCI_STATUS_VAL)</t>
  </si>
  <si>
    <t>mce-&gt;status |= MCI_STATUS_OVER;</t>
  </si>
  <si>
    <t>banks[2] = mce-&gt;addr;</t>
  </si>
  <si>
    <t>banks[3] = mce-&gt;misc;</t>
  </si>
  <si>
    <t>vcpu-&gt;arch.mcg_status = mce-&gt;mcg_status;</t>
  </si>
  <si>
    <t>banks[1] = mce-&gt;status;</t>
  </si>
  <si>
    <t>kvm_queue_exception(vcpu, MC_VECTOR);</t>
  </si>
  <si>
    <t>} else if (!(banks[1] &amp; MCI_STATUS_VAL)</t>
  </si>
  <si>
    <t xml:space="preserve">   || !(banks[1] &amp; MCI_STATUS_UC)) {</t>
  </si>
  <si>
    <t>banks[1] |= MCI_STATUS_OVER;</t>
  </si>
  <si>
    <t xml:space="preserve">       struct kvm_vcpu_events *events)</t>
  </si>
  <si>
    <t>process_nmi(vcpu);</t>
  </si>
  <si>
    <t>if (kvm_check_request(KVM_REQ_SMI, vcpu))</t>
  </si>
  <si>
    <t>process_smi(vcpu);</t>
  </si>
  <si>
    <t xml:space="preserve"> * In guest mode, payload delivery should be deferred,</t>
  </si>
  <si>
    <t xml:space="preserve"> * so that the L1 hypervisor can intercept #PF before</t>
  </si>
  <si>
    <t xml:space="preserve"> * CR2 is modified (or intercept #DB before DR6 is</t>
  </si>
  <si>
    <t xml:space="preserve"> * modified under nVMX). Unless the per-VM capability,</t>
  </si>
  <si>
    <t xml:space="preserve"> * KVM_CAP_EXCEPTION_PAYLOAD, is set, we may not defer the delivery of</t>
  </si>
  <si>
    <t xml:space="preserve"> * an exception payload and handle after a KVM_GET_VCPU_EVENTS. Since we</t>
  </si>
  <si>
    <t xml:space="preserve"> * opportunistically defer the exception payload, deliver it if the</t>
  </si>
  <si>
    <t xml:space="preserve"> * capability hasn't been requested before processing a</t>
  </si>
  <si>
    <t xml:space="preserve"> * KVM_GET_VCPU_EVENTS.</t>
  </si>
  <si>
    <t>if (!vcpu-&gt;kvm-&gt;arch.exception_payload_enabled &amp;&amp;</t>
  </si>
  <si>
    <t xml:space="preserve">    vcpu-&gt;arch.exception.pending &amp;&amp; vcpu-&gt;arch.exception.has_payload)</t>
  </si>
  <si>
    <t xml:space="preserve"> * The API doesn't provide the instruction length for software</t>
  </si>
  <si>
    <t xml:space="preserve"> * exceptions, so don't report them. As long as the guest RIP</t>
  </si>
  <si>
    <t xml:space="preserve"> * isn't advanced, we should expect to encounter the exception</t>
  </si>
  <si>
    <t xml:space="preserve"> * again.</t>
  </si>
  <si>
    <t>if (kvm_exception_is_soft(vcpu-&gt;arch.exception.nr)) {</t>
  </si>
  <si>
    <t>events-&gt;exception.injected = 0;</t>
  </si>
  <si>
    <t>events-&gt;exception.pending = 0;</t>
  </si>
  <si>
    <t>events-&gt;exception.injected = vcpu-&gt;arch.exception.injected;</t>
  </si>
  <si>
    <t>events-&gt;exception.pending = vcpu-&gt;arch.exception.pending;</t>
  </si>
  <si>
    <t xml:space="preserve"> * For ABI compatibility, deliberately conflate</t>
  </si>
  <si>
    <t xml:space="preserve"> * pending and injected exceptions when</t>
  </si>
  <si>
    <t xml:space="preserve"> * KVM_CAP_EXCEPTION_PAYLOAD isn't enabled.</t>
  </si>
  <si>
    <t>if (!vcpu-&gt;kvm-&gt;arch.exception_payload_enabled)</t>
  </si>
  <si>
    <t>events-&gt;exception.injected |=</t>
  </si>
  <si>
    <t>vcpu-&gt;arch.exception.pending;</t>
  </si>
  <si>
    <t>events-&gt;exception.nr = vcpu-&gt;arch.exception.nr;</t>
  </si>
  <si>
    <t>events-&gt;exception.has_error_code = vcpu-&gt;arch.exception.has_error_code;</t>
  </si>
  <si>
    <t>events-&gt;exception.error_code = vcpu-&gt;arch.exception.error_code;</t>
  </si>
  <si>
    <t>events-&gt;exception_has_payload = vcpu-&gt;arch.exception.has_payload;</t>
  </si>
  <si>
    <t>events-&gt;exception_payload = vcpu-&gt;arch.exception.payload;</t>
  </si>
  <si>
    <t>events-&gt;interrupt.injected =</t>
  </si>
  <si>
    <t>vcpu-&gt;arch.interrupt.injected &amp;&amp; !vcpu-&gt;arch.interrupt.soft;</t>
  </si>
  <si>
    <t>events-&gt;interrupt.nr = vcpu-&gt;arch.interrupt.nr;</t>
  </si>
  <si>
    <t>events-&gt;interrupt.soft = 0;</t>
  </si>
  <si>
    <t>events-&gt;interrupt.shadow = static_call(kvm_x86_get_interrupt_shadow)(vcpu);</t>
  </si>
  <si>
    <t>events-&gt;nmi.injected = vcpu-&gt;arch.nmi_injected;</t>
  </si>
  <si>
    <t>events-&gt;nmi.pending = vcpu-&gt;arch.nmi_pending != 0;</t>
  </si>
  <si>
    <t>events-&gt;nmi.masked = static_call(kvm_x86_get_nmi_mask)(vcpu);</t>
  </si>
  <si>
    <t>events-&gt;nmi.pad = 0;</t>
  </si>
  <si>
    <t>events-&gt;sipi_vector = 0; /* never valid when reporting to user space */</t>
  </si>
  <si>
    <t>events-&gt;smi.smm = is_smm(vcpu);</t>
  </si>
  <si>
    <t>events-&gt;smi.pending = vcpu-&gt;arch.smi_pending;</t>
  </si>
  <si>
    <t>events-&gt;smi.smm_inside_nmi =</t>
  </si>
  <si>
    <t>!!(vcpu-&gt;arch.hflags &amp; HF_SMM_INSIDE_NMI_MASK);</t>
  </si>
  <si>
    <t>events-&gt;smi.latched_init = kvm_lapic_latched_init(vcpu);</t>
  </si>
  <si>
    <t>events-&gt;flags = (KVM_VCPUEVENT_VALID_NMI_PENDING</t>
  </si>
  <si>
    <t xml:space="preserve"> | KVM_VCPUEVENT_VALID_SHADOW</t>
  </si>
  <si>
    <t xml:space="preserve"> | KVM_VCPUEVENT_VALID_SMM);</t>
  </si>
  <si>
    <t>if (vcpu-&gt;kvm-&gt;arch.exception_payload_enabled)</t>
  </si>
  <si>
    <t>events-&gt;flags |= KVM_VCPUEVENT_VALID_PAYLOAD;</t>
  </si>
  <si>
    <t>memset(&amp;events-&gt;reserved, 0, sizeof(events-&gt;reserved));</t>
  </si>
  <si>
    <t xml:space="preserve">      struct kvm_vcpu_events *events)</t>
  </si>
  <si>
    <t>if (events-&gt;flags &amp; ~(KVM_VCPUEVENT_VALID_NMI_PENDING</t>
  </si>
  <si>
    <t xml:space="preserve">      | KVM_VCPUEVENT_VALID_SIPI_VECTOR</t>
  </si>
  <si>
    <t xml:space="preserve">      | KVM_VCPUEVENT_VALID_SHADOW</t>
  </si>
  <si>
    <t xml:space="preserve">      | KVM_VCPUEVENT_VALID_SMM</t>
  </si>
  <si>
    <t xml:space="preserve">      | KVM_VCPUEVENT_VALID_PAYLOAD))</t>
  </si>
  <si>
    <t>if (events-&gt;flags &amp; KVM_VCPUEVENT_VALID_PAYLOAD) {</t>
  </si>
  <si>
    <t>if (events-&gt;exception.pending)</t>
  </si>
  <si>
    <t>events-&gt;exception_has_payload = 0;</t>
  </si>
  <si>
    <t>if ((events-&gt;exception.injected || events-&gt;exception.pending) &amp;&amp;</t>
  </si>
  <si>
    <t xml:space="preserve">    (events-&gt;exception.nr &gt; 31 || events-&gt;exception.nr == NMI_VECTOR))</t>
  </si>
  <si>
    <t>/* INITs are latched while in SMM */</t>
  </si>
  <si>
    <t>if (events-&gt;flags &amp; KVM_VCPUEVENT_VALID_SMM &amp;&amp;</t>
  </si>
  <si>
    <t xml:space="preserve">    (events-&gt;smi.smm || events-&gt;smi.pending) &amp;&amp;</t>
  </si>
  <si>
    <t xml:space="preserve">    vcpu-&gt;arch.mp_state == KVM_MP_STATE_INIT_RECEIVED)</t>
  </si>
  <si>
    <t>vcpu-&gt;arch.exception.injected = events-&gt;exception.injected;</t>
  </si>
  <si>
    <t>vcpu-&gt;arch.exception.pending = events-&gt;exception.pending;</t>
  </si>
  <si>
    <t>vcpu-&gt;arch.exception.nr = events-&gt;exception.nr;</t>
  </si>
  <si>
    <t>vcpu-&gt;arch.exception.has_error_code = events-&gt;exception.has_error_code;</t>
  </si>
  <si>
    <t>vcpu-&gt;arch.exception.error_code = events-&gt;exception.error_code;</t>
  </si>
  <si>
    <t>vcpu-&gt;arch.exception.has_payload = events-&gt;exception_has_payload;</t>
  </si>
  <si>
    <t>vcpu-&gt;arch.exception.payload = events-&gt;exception_payload;</t>
  </si>
  <si>
    <t>vcpu-&gt;arch.interrupt.injected = events-&gt;interrupt.injected;</t>
  </si>
  <si>
    <t>vcpu-&gt;arch.interrupt.nr = events-&gt;interrupt.nr;</t>
  </si>
  <si>
    <t>vcpu-&gt;arch.interrupt.soft = events-&gt;interrupt.soft;</t>
  </si>
  <si>
    <t>if (events-&gt;flags &amp; KVM_VCPUEVENT_VALID_SHADOW)</t>
  </si>
  <si>
    <t>static_call(kvm_x86_set_interrupt_shadow)(vcpu,</t>
  </si>
  <si>
    <t>events-&gt;interrupt.shadow);</t>
  </si>
  <si>
    <t>vcpu-&gt;arch.nmi_injected = events-&gt;nmi.injected;</t>
  </si>
  <si>
    <t>if (events-&gt;flags &amp; KVM_VCPUEVENT_VALID_NMI_PENDING)</t>
  </si>
  <si>
    <t>vcpu-&gt;arch.nmi_pending = events-&gt;nmi.pending;</t>
  </si>
  <si>
    <t>static_call(kvm_x86_set_nmi_mask)(vcpu, events-&gt;nmi.masked);</t>
  </si>
  <si>
    <t>if (events-&gt;flags &amp; KVM_VCPUEVENT_VALID_SIPI_VECTOR &amp;&amp;</t>
  </si>
  <si>
    <t xml:space="preserve">    lapic_in_kernel(vcpu))</t>
  </si>
  <si>
    <t>vcpu-&gt;arch.apic-&gt;sipi_vector = events-&gt;sipi_vector;</t>
  </si>
  <si>
    <t>if (events-&gt;flags &amp; KVM_VCPUEVENT_VALID_SMM) {</t>
  </si>
  <si>
    <t>if (!!(vcpu-&gt;arch.hflags &amp; HF_SMM_MASK) != events-&gt;smi.smm)</t>
  </si>
  <si>
    <t>kvm_smm_changed(vcpu, events-&gt;smi.smm);</t>
  </si>
  <si>
    <t>vcpu-&gt;arch.smi_pending = events-&gt;smi.pending;</t>
  </si>
  <si>
    <t>if (events-&gt;smi.smm) {</t>
  </si>
  <si>
    <t>if (events-&gt;smi.smm_inside_nmi)</t>
  </si>
  <si>
    <t>vcpu-&gt;arch.hflags |= HF_SMM_INSIDE_NMI_MASK;</t>
  </si>
  <si>
    <t>vcpu-&gt;arch.hflags &amp;= ~HF_SMM_INSIDE_NMI_MASK;</t>
  </si>
  <si>
    <t>if (lapic_in_kernel(vcpu)) {</t>
  </si>
  <si>
    <t>if (events-&gt;smi.latched_init)</t>
  </si>
  <si>
    <t>set_bit(KVM_APIC_INIT, &amp;vcpu-&gt;arch.apic-&gt;pending_events);</t>
  </si>
  <si>
    <t>clear_bit(KVM_APIC_INIT, &amp;vcpu-&gt;arch.apic-&gt;pending_events);</t>
  </si>
  <si>
    <t xml:space="preserve">     struct kvm_debugregs *dbgregs)</t>
  </si>
  <si>
    <t>unsigned long val;</t>
  </si>
  <si>
    <t>memcpy(dbgregs-&gt;db, vcpu-&gt;arch.db, sizeof(vcpu-&gt;arch.db));</t>
  </si>
  <si>
    <t>kvm_get_dr(vcpu, 6, &amp;val);</t>
  </si>
  <si>
    <t>dbgregs-&gt;dr6 = val;</t>
  </si>
  <si>
    <t>dbgregs-&gt;dr7 = vcpu-&gt;arch.dr7;</t>
  </si>
  <si>
    <t>dbgregs-&gt;flags = 0;</t>
  </si>
  <si>
    <t>memset(&amp;dbgregs-&gt;reserved, 0, sizeof(dbgregs-&gt;reserved));</t>
  </si>
  <si>
    <t xml:space="preserve">    struct kvm_debugregs *dbgregs)</t>
  </si>
  <si>
    <t>if (dbgregs-&gt;flags)</t>
  </si>
  <si>
    <t>if (!kvm_dr6_valid(dbgregs-&gt;dr6))</t>
  </si>
  <si>
    <t>if (!kvm_dr7_valid(dbgregs-&gt;dr7))</t>
  </si>
  <si>
    <t>memcpy(vcpu-&gt;arch.db, dbgregs-&gt;db, sizeof(vcpu-&gt;arch.db));</t>
  </si>
  <si>
    <t>kvm_update_dr0123(vcpu);</t>
  </si>
  <si>
    <t>vcpu-&gt;arch.dr6 = dbgregs-&gt;dr6;</t>
  </si>
  <si>
    <t>vcpu-&gt;arch.dr7 = dbgregs-&gt;dr7;</t>
  </si>
  <si>
    <t>struct xregs_state *xsave = &amp;vcpu-&gt;arch.guest_fpu-&gt;state.xsave;</t>
  </si>
  <si>
    <t>u64 xstate_bv = xsave-&gt;header.xfeatures;</t>
  </si>
  <si>
    <t>u64 valid;</t>
  </si>
  <si>
    <t xml:space="preserve"> * Copy legacy XSAVE area, to avoid complications with CPUID</t>
  </si>
  <si>
    <t xml:space="preserve"> * leaves 0 and 1 in the loop below.</t>
  </si>
  <si>
    <t>memcpy(dest, xsave, XSAVE_HDR_OFFSET);</t>
  </si>
  <si>
    <t>/* Set XSTATE_BV */</t>
  </si>
  <si>
    <t>xstate_bv &amp;= vcpu-&gt;arch.guest_supported_xcr0 | XFEATURE_MASK_FPSSE;</t>
  </si>
  <si>
    <t>*(u64 *)(dest + XSAVE_HDR_OFFSET) = xstate_bv;</t>
  </si>
  <si>
    <t xml:space="preserve"> * Copy each region from the possibly compacted offset to the</t>
  </si>
  <si>
    <t xml:space="preserve"> * non-compacted offset.</t>
  </si>
  <si>
    <t>valid = xstate_bv &amp; ~XFEATURE_MASK_FPSSE;</t>
  </si>
  <si>
    <t>while (valid) {</t>
  </si>
  <si>
    <t>u32 size, offset, ecx, edx;</t>
  </si>
  <si>
    <t>u64 xfeature_mask = valid &amp; -valid;</t>
  </si>
  <si>
    <t>int xfeature_nr = fls64(xfeature_mask) - 1;</t>
  </si>
  <si>
    <t>void *src;</t>
  </si>
  <si>
    <t>cpuid_count(XSTATE_CPUID, xfeature_nr,</t>
  </si>
  <si>
    <t xml:space="preserve">    &amp;size, &amp;offset, &amp;ecx, &amp;edx);</t>
  </si>
  <si>
    <t>if (xfeature_nr == XFEATURE_PKRU) {</t>
  </si>
  <si>
    <t>memcpy(dest + offset, &amp;vcpu-&gt;arch.pkru,</t>
  </si>
  <si>
    <t xml:space="preserve">       sizeof(vcpu-&gt;arch.pkru));</t>
  </si>
  <si>
    <t>src = get_xsave_addr(xsave, xfeature_nr);</t>
  </si>
  <si>
    <t>if (src)</t>
  </si>
  <si>
    <t>memcpy(dest + offset, src, size);</t>
  </si>
  <si>
    <t>valid -= xfeature_mask;</t>
  </si>
  <si>
    <t>u64 xstate_bv = *(u64 *)(src + XSAVE_HDR_OFFSET);</t>
  </si>
  <si>
    <t>memcpy(xsave, src, XSAVE_HDR_OFFSET);</t>
  </si>
  <si>
    <t>/* Set XSTATE_BV and possibly XCOMP_BV.  */</t>
  </si>
  <si>
    <t>xsave-&gt;header.xfeatures = xstate_bv;</t>
  </si>
  <si>
    <t>if (boot_cpu_has(X86_FEATURE_XSAVES))</t>
  </si>
  <si>
    <t>xsave-&gt;header.xcomp_bv = host_xcr0 | XSTATE_COMPACTION_ENABLED;</t>
  </si>
  <si>
    <t xml:space="preserve"> * Copy each region from the non-compacted offset to the</t>
  </si>
  <si>
    <t xml:space="preserve"> * possibly compacted offset.</t>
  </si>
  <si>
    <t>memcpy(&amp;vcpu-&gt;arch.pkru, src + offset,</t>
  </si>
  <si>
    <t>void *dest = get_xsave_addr(xsave, xfeature_nr);</t>
  </si>
  <si>
    <t>if (dest)</t>
  </si>
  <si>
    <t>memcpy(dest, src + offset, size);</t>
  </si>
  <si>
    <t xml:space="preserve"> struct kvm_xsave *guest_xsave)</t>
  </si>
  <si>
    <t>if (!vcpu-&gt;arch.guest_fpu)</t>
  </si>
  <si>
    <t>if (boot_cpu_has(X86_FEATURE_XSAVE)) {</t>
  </si>
  <si>
    <t>memset(guest_xsave, 0, sizeof(struct kvm_xsave));</t>
  </si>
  <si>
    <t>fill_xsave((u8 *) guest_xsave-&gt;region, vcpu);</t>
  </si>
  <si>
    <t>memcpy(guest_xsave-&gt;region,</t>
  </si>
  <si>
    <t>&amp;vcpu-&gt;arch.guest_fpu-&gt;state.fxsave,</t>
  </si>
  <si>
    <t>sizeof(struct fxregs_state));</t>
  </si>
  <si>
    <t>*(u64 *)&amp;guest_xsave-&gt;region[XSAVE_HDR_OFFSET / sizeof(u32)] =</t>
  </si>
  <si>
    <t>XFEATURE_MASK_FPSSE;</t>
  </si>
  <si>
    <t>struct kvm_xsave *guest_xsave)</t>
  </si>
  <si>
    <t>u64 xstate_bv;</t>
  </si>
  <si>
    <t>u32 mxcsr;</t>
  </si>
  <si>
    <t>xstate_bv = *(u64 *)&amp;guest_xsave-&gt;region[XSAVE_HDR_OFFSET / sizeof(u32)];</t>
  </si>
  <si>
    <t>mxcsr = *(u32 *)&amp;guest_xsave-&gt;region[XSAVE_MXCSR_OFFSET / sizeof(u32)];</t>
  </si>
  <si>
    <t xml:space="preserve"> * Here we allow setting states that are not present in</t>
  </si>
  <si>
    <t xml:space="preserve"> * CPUID leaf 0xD, index 0, EDX:EAX.  This is for compatibility</t>
  </si>
  <si>
    <t xml:space="preserve"> * with old userspace.</t>
  </si>
  <si>
    <t>if (xstate_bv &amp; ~supported_xcr0 || mxcsr &amp; ~mxcsr_feature_mask)</t>
  </si>
  <si>
    <t>load_xsave(vcpu, (u8 *)guest_xsave-&gt;region);</t>
  </si>
  <si>
    <t>if (xstate_bv &amp; ~XFEATURE_MASK_FPSSE ||</t>
  </si>
  <si>
    <t>mxcsr &amp; ~mxcsr_feature_mask)</t>
  </si>
  <si>
    <t>memcpy(&amp;vcpu-&gt;arch.guest_fpu-&gt;state.fxsave,</t>
  </si>
  <si>
    <t>guest_xsave-&gt;region, sizeof(struct fxregs_state));</t>
  </si>
  <si>
    <t>struct kvm_xcrs *guest_xcrs)</t>
  </si>
  <si>
    <t>if (!boot_cpu_has(X86_FEATURE_XSAVE)) {</t>
  </si>
  <si>
    <t>guest_xcrs-&gt;nr_xcrs = 0;</t>
  </si>
  <si>
    <t>guest_xcrs-&gt;nr_xcrs = 1;</t>
  </si>
  <si>
    <t>guest_xcrs-&gt;flags = 0;</t>
  </si>
  <si>
    <t>guest_xcrs-&gt;xcrs[0].xcr = XCR_XFEATURE_ENABLED_MASK;</t>
  </si>
  <si>
    <t>guest_xcrs-&gt;xcrs[0].value = vcpu-&gt;arch.xcr0;</t>
  </si>
  <si>
    <t xml:space="preserve">       struct kvm_xcrs *guest_xcrs)</t>
  </si>
  <si>
    <t>int i, r = 0;</t>
  </si>
  <si>
    <t>if (!boot_cpu_has(X86_FEATURE_XSAVE))</t>
  </si>
  <si>
    <t>if (guest_xcrs-&gt;nr_xcrs &gt; KVM_MAX_XCRS || guest_xcrs-&gt;flags)</t>
  </si>
  <si>
    <t>for (i = 0; i &lt; guest_xcrs-&gt;nr_xcrs; i++)</t>
  </si>
  <si>
    <t>/* Only support XCR0 currently */</t>
  </si>
  <si>
    <t>if (guest_xcrs-&gt;xcrs[i].xcr == XCR_XFEATURE_ENABLED_MASK) {</t>
  </si>
  <si>
    <t>r = __kvm_set_xcr(vcpu, XCR_XFEATURE_ENABLED_MASK,</t>
  </si>
  <si>
    <t>guest_xcrs-&gt;xcrs[i].value);</t>
  </si>
  <si>
    <t>if (!vcpu-&gt;arch.pv_time_enabled)</t>
  </si>
  <si>
    <t>vcpu-&gt;arch.pvclock_set_guest_stopped_request = true;</t>
  </si>
  <si>
    <t xml:space="preserve">     struct kvm_enable_cap *cap)</t>
  </si>
  <si>
    <t>uint16_t vmcs_version;</t>
  </si>
  <si>
    <t>void __user *user_ptr;</t>
  </si>
  <si>
    <t>if (cap-&gt;flags)</t>
  </si>
  <si>
    <t>switch (cap-&gt;cap) {</t>
  </si>
  <si>
    <t>if (cap-&gt;args[0])</t>
  </si>
  <si>
    <t>if (!irqchip_in_kernel(vcpu-&gt;kvm))</t>
  </si>
  <si>
    <t>return kvm_hv_activate_synic(vcpu, cap-&gt;cap ==</t>
  </si>
  <si>
    <t xml:space="preserve">     KVM_CAP_HYPERV_SYNIC2);</t>
  </si>
  <si>
    <t>if (!kvm_x86_ops.nested_ops-&gt;enable_evmcs)</t>
  </si>
  <si>
    <t>return -ENOTTY;</t>
  </si>
  <si>
    <t>r = kvm_x86_ops.nested_ops-&gt;enable_evmcs(vcpu, &amp;vmcs_version);</t>
  </si>
  <si>
    <t>user_ptr = (void __user *)(uintptr_t)cap-&gt;args[0];</t>
  </si>
  <si>
    <t>if (copy_to_user(user_ptr, &amp;vmcs_version,</t>
  </si>
  <si>
    <t xml:space="preserve"> sizeof(vmcs_version)))</t>
  </si>
  <si>
    <t>if (!kvm_x86_ops.enable_direct_tlbflush)</t>
  </si>
  <si>
    <t>return static_call(kvm_x86_enable_direct_tlbflush)(vcpu);</t>
  </si>
  <si>
    <t>return kvm_hv_set_enforce_cpuid(vcpu, cap-&gt;args[0]);</t>
  </si>
  <si>
    <t>vcpu-&gt;arch.pv_cpuid.enforce = cap-&gt;args[0];</t>
  </si>
  <si>
    <t>if (vcpu-&gt;arch.pv_cpuid.enforce)</t>
  </si>
  <si>
    <t>kvm_update_pv_runtime(vcpu);</t>
  </si>
  <si>
    <t xml:space="preserve"> unsigned int ioctl, unsigned long arg)</t>
  </si>
  <si>
    <t>struct kvm_vcpu *vcpu = filp-&gt;private_data;</t>
  </si>
  <si>
    <t>union {</t>
  </si>
  <si>
    <t>struct kvm_sregs2 *sregs2;</t>
  </si>
  <si>
    <t>struct kvm_lapic_state *lapic;</t>
  </si>
  <si>
    <t>struct kvm_xsave *xsave;</t>
  </si>
  <si>
    <t>struct kvm_xcrs *xcrs;</t>
  </si>
  <si>
    <t>void *buffer;</t>
  </si>
  <si>
    <t>} u;</t>
  </si>
  <si>
    <t>vcpu_load(vcpu);</t>
  </si>
  <si>
    <t>u.buffer = NULL;</t>
  </si>
  <si>
    <t>case KVM_GET_LAPIC: {</t>
  </si>
  <si>
    <t>u.lapic = kzalloc(sizeof(struct kvm_lapic_state),</t>
  </si>
  <si>
    <t>GFP_KERNEL_ACCOUNT);</t>
  </si>
  <si>
    <t>r = -ENOMEM;</t>
  </si>
  <si>
    <t>if (!u.lapic)</t>
  </si>
  <si>
    <t>r = kvm_vcpu_ioctl_get_lapic(vcpu, u.lapic);</t>
  </si>
  <si>
    <t>if (copy_to_user(argp, u.lapic, sizeof(struct kvm_lapic_state)))</t>
  </si>
  <si>
    <t>case KVM_SET_LAPIC: {</t>
  </si>
  <si>
    <t>u.lapic = memdup_user(argp, sizeof(*u.lapic));</t>
  </si>
  <si>
    <t>if (IS_ERR(u.lapic)) {</t>
  </si>
  <si>
    <t>r = PTR_ERR(u.lapic);</t>
  </si>
  <si>
    <t>goto out_nofree;</t>
  </si>
  <si>
    <t>r = kvm_vcpu_ioctl_set_lapic(vcpu, u.lapic);</t>
  </si>
  <si>
    <t>case KVM_INTERRUPT: {</t>
  </si>
  <si>
    <t>struct kvm_interrupt irq;</t>
  </si>
  <si>
    <t>if (copy_from_user(&amp;irq, argp, sizeof(irq)))</t>
  </si>
  <si>
    <t>r = kvm_vcpu_ioctl_interrupt(vcpu, &amp;irq);</t>
  </si>
  <si>
    <t>case KVM_NMI: {</t>
  </si>
  <si>
    <t>r = kvm_vcpu_ioctl_nmi(vcpu);</t>
  </si>
  <si>
    <t>case KVM_SMI: {</t>
  </si>
  <si>
    <t>r = kvm_vcpu_ioctl_smi(vcpu);</t>
  </si>
  <si>
    <t>case KVM_SET_CPUID: {</t>
  </si>
  <si>
    <t>struct kvm_cpuid __user *cpuid_arg = argp;</t>
  </si>
  <si>
    <t>struct kvm_cpuid cpuid;</t>
  </si>
  <si>
    <t>r = kvm_vcpu_ioctl_set_cpuid(vcpu, &amp;cpuid, cpuid_arg-&gt;entries);</t>
  </si>
  <si>
    <t>case KVM_SET_CPUID2: {</t>
  </si>
  <si>
    <t>r = kvm_vcpu_ioctl_set_cpuid2(vcpu, &amp;cpuid,</t>
  </si>
  <si>
    <t xml:space="preserve">      cpuid_arg-&gt;entries);</t>
  </si>
  <si>
    <t>case KVM_GET_CPUID2: {</t>
  </si>
  <si>
    <t>r = kvm_vcpu_ioctl_get_cpuid2(vcpu, &amp;cpuid,</t>
  </si>
  <si>
    <t>case KVM_GET_MSRS: {</t>
  </si>
  <si>
    <t>int idx = srcu_read_lock(&amp;vcpu-&gt;kvm-&gt;srcu);</t>
  </si>
  <si>
    <t>r = msr_io(vcpu, argp, do_get_msr, 1);</t>
  </si>
  <si>
    <t>case KVM_SET_MSRS: {</t>
  </si>
  <si>
    <t>r = msr_io(vcpu, argp, do_set_msr, 0);</t>
  </si>
  <si>
    <t>case KVM_TPR_ACCESS_REPORTING: {</t>
  </si>
  <si>
    <t>struct kvm_tpr_access_ctl tac;</t>
  </si>
  <si>
    <t>if (copy_from_user(&amp;tac, argp, sizeof(tac)))</t>
  </si>
  <si>
    <t>r = vcpu_ioctl_tpr_access_reporting(vcpu, &amp;tac);</t>
  </si>
  <si>
    <t>if (copy_to_user(argp, &amp;tac, sizeof(tac)))</t>
  </si>
  <si>
    <t>};</t>
  </si>
  <si>
    <t>case KVM_SET_VAPIC_ADDR: {</t>
  </si>
  <si>
    <t>struct kvm_vapic_addr va;</t>
  </si>
  <si>
    <t>if (copy_from_user(&amp;va, argp, sizeof(va)))</t>
  </si>
  <si>
    <t>r = kvm_lapic_set_vapic_addr(vcpu, va.vapic_addr);</t>
  </si>
  <si>
    <t>case KVM_X86_SETUP_MCE: {</t>
  </si>
  <si>
    <t>u64 mcg_cap;</t>
  </si>
  <si>
    <t>if (copy_from_user(&amp;mcg_cap, argp, sizeof(mcg_cap)))</t>
  </si>
  <si>
    <t>r = kvm_vcpu_ioctl_x86_setup_mce(vcpu, mcg_cap);</t>
  </si>
  <si>
    <t>case KVM_X86_SET_MCE: {</t>
  </si>
  <si>
    <t>struct kvm_x86_mce mce;</t>
  </si>
  <si>
    <t>if (copy_from_user(&amp;mce, argp, sizeof(mce)))</t>
  </si>
  <si>
    <t>r = kvm_vcpu_ioctl_x86_set_mce(vcpu, &amp;mce);</t>
  </si>
  <si>
    <t>case KVM_GET_VCPU_EVENTS: {</t>
  </si>
  <si>
    <t>struct kvm_vcpu_events events;</t>
  </si>
  <si>
    <t>kvm_vcpu_ioctl_x86_get_vcpu_events(vcpu, &amp;events);</t>
  </si>
  <si>
    <t>if (copy_to_user(argp, &amp;events, sizeof(struct kvm_vcpu_events)))</t>
  </si>
  <si>
    <t>case KVM_SET_VCPU_EVENTS: {</t>
  </si>
  <si>
    <t>if (copy_from_user(&amp;events, argp, sizeof(struct kvm_vcpu_events)))</t>
  </si>
  <si>
    <t>r = kvm_vcpu_ioctl_x86_set_vcpu_events(vcpu, &amp;events);</t>
  </si>
  <si>
    <t>case KVM_GET_DEBUGREGS: {</t>
  </si>
  <si>
    <t>struct kvm_debugregs dbgregs;</t>
  </si>
  <si>
    <t>kvm_vcpu_ioctl_x86_get_debugregs(vcpu, &amp;dbgregs);</t>
  </si>
  <si>
    <t>if (copy_to_user(argp, &amp;dbgregs,</t>
  </si>
  <si>
    <t xml:space="preserve"> sizeof(struct kvm_debugregs)))</t>
  </si>
  <si>
    <t>case KVM_SET_DEBUGREGS: {</t>
  </si>
  <si>
    <t>if (copy_from_user(&amp;dbgregs, argp,</t>
  </si>
  <si>
    <t xml:space="preserve">   sizeof(struct kvm_debugregs)))</t>
  </si>
  <si>
    <t>r = kvm_vcpu_ioctl_x86_set_debugregs(vcpu, &amp;dbgregs);</t>
  </si>
  <si>
    <t>case KVM_GET_XSAVE: {</t>
  </si>
  <si>
    <t>u.xsave = kzalloc(sizeof(struct kvm_xsave), GFP_KERNEL_ACCOUNT);</t>
  </si>
  <si>
    <t>if (!u.xsave)</t>
  </si>
  <si>
    <t>kvm_vcpu_ioctl_x86_get_xsave(vcpu, u.xsave);</t>
  </si>
  <si>
    <t>if (copy_to_user(argp, u.xsave, sizeof(struct kvm_xsave)))</t>
  </si>
  <si>
    <t>case KVM_SET_XSAVE: {</t>
  </si>
  <si>
    <t>u.xsave = memdup_user(argp, sizeof(*u.xsave));</t>
  </si>
  <si>
    <t>if (IS_ERR(u.xsave)) {</t>
  </si>
  <si>
    <t>r = PTR_ERR(u.xsave);</t>
  </si>
  <si>
    <t>r = kvm_vcpu_ioctl_x86_set_xsave(vcpu, u.xsave);</t>
  </si>
  <si>
    <t>case KVM_GET_XCRS: {</t>
  </si>
  <si>
    <t>u.xcrs = kzalloc(sizeof(struct kvm_xcrs), GFP_KERNEL_ACCOUNT);</t>
  </si>
  <si>
    <t>if (!u.xcrs)</t>
  </si>
  <si>
    <t>kvm_vcpu_ioctl_x86_get_xcrs(vcpu, u.xcrs);</t>
  </si>
  <si>
    <t>if (copy_to_user(argp, u.xcrs,</t>
  </si>
  <si>
    <t xml:space="preserve"> sizeof(struct kvm_xcrs)))</t>
  </si>
  <si>
    <t>case KVM_SET_XCRS: {</t>
  </si>
  <si>
    <t>u.xcrs = memdup_user(argp, sizeof(*u.xcrs));</t>
  </si>
  <si>
    <t>if (IS_ERR(u.xcrs)) {</t>
  </si>
  <si>
    <t>r = PTR_ERR(u.xcrs);</t>
  </si>
  <si>
    <t>r = kvm_vcpu_ioctl_x86_set_xcrs(vcpu, u.xcrs);</t>
  </si>
  <si>
    <t>case KVM_SET_TSC_KHZ: {</t>
  </si>
  <si>
    <t>u32 user_tsc_khz;</t>
  </si>
  <si>
    <t>user_tsc_khz = (u32)arg;</t>
  </si>
  <si>
    <t>if (kvm_has_tsc_control &amp;&amp;</t>
  </si>
  <si>
    <t xml:space="preserve">    user_tsc_khz &gt;= kvm_max_guest_tsc_khz)</t>
  </si>
  <si>
    <t>if (user_tsc_khz == 0)</t>
  </si>
  <si>
    <t>user_tsc_khz = tsc_khz;</t>
  </si>
  <si>
    <t>if (!kvm_set_tsc_khz(vcpu, user_tsc_khz))</t>
  </si>
  <si>
    <t>case KVM_GET_TSC_KHZ: {</t>
  </si>
  <si>
    <t>r = vcpu-&gt;arch.virtual_tsc_khz;</t>
  </si>
  <si>
    <t>case KVM_KVMCLOCK_CTRL: {</t>
  </si>
  <si>
    <t>r = kvm_set_guest_paused(vcpu);</t>
  </si>
  <si>
    <t>case KVM_ENABLE_CAP: {</t>
  </si>
  <si>
    <t>struct kvm_enable_cap cap;</t>
  </si>
  <si>
    <t>if (copy_from_user(&amp;cap, argp, sizeof(cap)))</t>
  </si>
  <si>
    <t>r = kvm_vcpu_ioctl_enable_cap(vcpu, &amp;cap);</t>
  </si>
  <si>
    <t>case KVM_GET_NESTED_STATE: {</t>
  </si>
  <si>
    <t>struct kvm_nested_state __user *user_kvm_nested_state = argp;</t>
  </si>
  <si>
    <t>u32 user_data_size;</t>
  </si>
  <si>
    <t>if (!kvm_x86_ops.nested_ops-&gt;get_state)</t>
  </si>
  <si>
    <t>BUILD_BUG_ON(sizeof(user_data_size) != sizeof(user_kvm_nested_state-&gt;size));</t>
  </si>
  <si>
    <t>if (get_user(user_data_size, &amp;user_kvm_nested_state-&gt;size))</t>
  </si>
  <si>
    <t>r = kvm_x86_ops.nested_ops-&gt;get_state(vcpu, user_kvm_nested_state,</t>
  </si>
  <si>
    <t xml:space="preserve">     user_data_size);</t>
  </si>
  <si>
    <t>if (r &gt; user_data_size) {</t>
  </si>
  <si>
    <t>if (put_user(r, &amp;user_kvm_nested_state-&gt;size))</t>
  </si>
  <si>
    <t>case KVM_SET_NESTED_STATE: {</t>
  </si>
  <si>
    <t>struct kvm_nested_state kvm_state;</t>
  </si>
  <si>
    <t>if (!kvm_x86_ops.nested_ops-&gt;set_state)</t>
  </si>
  <si>
    <t>if (copy_from_user(&amp;kvm_state, user_kvm_nested_state, sizeof(kvm_state)))</t>
  </si>
  <si>
    <t>if (kvm_state.size &lt; sizeof(kvm_state))</t>
  </si>
  <si>
    <t>if (kvm_state.flags &amp;</t>
  </si>
  <si>
    <t xml:space="preserve">    ~(KVM_STATE_NESTED_RUN_PENDING | KVM_STATE_NESTED_GUEST_MODE</t>
  </si>
  <si>
    <t xml:space="preserve">      | KVM_STATE_NESTED_EVMCS | KVM_STATE_NESTED_MTF_PENDING</t>
  </si>
  <si>
    <t xml:space="preserve">      | KVM_STATE_NESTED_GIF_SET))</t>
  </si>
  <si>
    <t>/* nested_run_pending implies guest_mode.  */</t>
  </si>
  <si>
    <t>if ((kvm_state.flags &amp; KVM_STATE_NESTED_RUN_PENDING)</t>
  </si>
  <si>
    <t xml:space="preserve">    &amp;&amp; !(kvm_state.flags &amp; KVM_STATE_NESTED_GUEST_MODE))</t>
  </si>
  <si>
    <t>r = kvm_x86_ops.nested_ops-&gt;set_state(vcpu, user_kvm_nested_state, &amp;kvm_state);</t>
  </si>
  <si>
    <t>r = kvm_ioctl_get_supported_hv_cpuid(vcpu, argp);</t>
  </si>
  <si>
    <t>case KVM_XEN_VCPU_GET_ATTR: {</t>
  </si>
  <si>
    <t>struct kvm_xen_vcpu_attr xva;</t>
  </si>
  <si>
    <t>if (copy_from_user(&amp;xva, argp, sizeof(xva)))</t>
  </si>
  <si>
    <t>r = kvm_xen_vcpu_get_attr(vcpu, &amp;xva);</t>
  </si>
  <si>
    <t>if (!r &amp;&amp; copy_to_user(argp, &amp;xva, sizeof(xva)))</t>
  </si>
  <si>
    <t>case KVM_XEN_VCPU_SET_ATTR: {</t>
  </si>
  <si>
    <t>r = kvm_xen_vcpu_set_attr(vcpu, &amp;xva);</t>
  </si>
  <si>
    <t>case KVM_GET_SREGS2: {</t>
  </si>
  <si>
    <t>u.sregs2 = kzalloc(sizeof(struct kvm_sregs2), GFP_KERNEL);</t>
  </si>
  <si>
    <t>if (!u.sregs2)</t>
  </si>
  <si>
    <t>__get_sregs2(vcpu, u.sregs2);</t>
  </si>
  <si>
    <t>if (copy_to_user(argp, u.sregs2, sizeof(struct kvm_sregs2)))</t>
  </si>
  <si>
    <t>case KVM_SET_SREGS2: {</t>
  </si>
  <si>
    <t>u.sregs2 = memdup_user(argp, sizeof(struct kvm_sregs2));</t>
  </si>
  <si>
    <t>if (IS_ERR(u.sregs2)) {</t>
  </si>
  <si>
    <t>r = PTR_ERR(u.sregs2);</t>
  </si>
  <si>
    <t>u.sregs2 = NULL;</t>
  </si>
  <si>
    <t>r = __set_sregs2(vcpu, u.sregs2);</t>
  </si>
  <si>
    <t>kfree(u.buffer);</t>
  </si>
  <si>
    <t>vcpu_put(vcpu);</t>
  </si>
  <si>
    <t>return VM_FAULT_SIGBUS;</t>
  </si>
  <si>
    <t>if (addr &gt; (unsigned int)(-3 * PAGE_SIZE))</t>
  </si>
  <si>
    <t>ret = static_call(kvm_x86_set_tss_addr)(kvm, addr);</t>
  </si>
  <si>
    <t xml:space="preserve">      u64 ident_addr)</t>
  </si>
  <si>
    <t>return static_call(kvm_x86_set_identity_map_addr)(kvm, ident_addr);</t>
  </si>
  <si>
    <t xml:space="preserve"> unsigned long kvm_nr_mmu_pages)</t>
  </si>
  <si>
    <t>if (kvm_nr_mmu_pages &lt; KVM_MIN_ALLOC_MMU_PAGES)</t>
  </si>
  <si>
    <t>mutex_lock(&amp;kvm-&gt;slots_lock);</t>
  </si>
  <si>
    <t>kvm_mmu_change_mmu_pages(kvm, kvm_nr_mmu_pages);</t>
  </si>
  <si>
    <t>kvm-&gt;arch.n_requested_mmu_pages = kvm_nr_mmu_pages;</t>
  </si>
  <si>
    <t>mutex_unlock(&amp;kvm-&gt;slots_lock);</t>
  </si>
  <si>
    <t>return kvm-&gt;arch.n_max_mmu_pages;</t>
  </si>
  <si>
    <t>struct kvm_pic *pic = kvm-&gt;arch.vpic;</t>
  </si>
  <si>
    <t>switch (chip-&gt;chip_id) {</t>
  </si>
  <si>
    <t>case KVM_IRQCHIP_PIC_MASTER:</t>
  </si>
  <si>
    <t>memcpy(&amp;chip-&gt;chip.pic, &amp;pic-&gt;pics[0],</t>
  </si>
  <si>
    <t>sizeof(struct kvm_pic_state));</t>
  </si>
  <si>
    <t>case KVM_IRQCHIP_PIC_SLAVE:</t>
  </si>
  <si>
    <t>memcpy(&amp;chip-&gt;chip.pic, &amp;pic-&gt;pics[1],</t>
  </si>
  <si>
    <t>case KVM_IRQCHIP_IOAPIC:</t>
  </si>
  <si>
    <t>kvm_get_ioapic(kvm, &amp;chip-&gt;chip.ioapic);</t>
  </si>
  <si>
    <t>spin_lock(&amp;pic-&gt;lock);</t>
  </si>
  <si>
    <t>memcpy(&amp;pic-&gt;pics[0], &amp;chip-&gt;chip.pic,</t>
  </si>
  <si>
    <t>spin_unlock(&amp;pic-&gt;lock);</t>
  </si>
  <si>
    <t>memcpy(&amp;pic-&gt;pics[1], &amp;chip-&gt;chip.pic,</t>
  </si>
  <si>
    <t>kvm_set_ioapic(kvm, &amp;chip-&gt;chip.ioapic);</t>
  </si>
  <si>
    <t>kvm_pic_update_irq(pic);</t>
  </si>
  <si>
    <t>struct kvm_kpit_state *kps = &amp;kvm-&gt;arch.vpit-&gt;pit_state;</t>
  </si>
  <si>
    <t>BUILD_BUG_ON(sizeof(*ps) != sizeof(kps-&gt;channels));</t>
  </si>
  <si>
    <t>mutex_lock(&amp;kps-&gt;lock);</t>
  </si>
  <si>
    <t>memcpy(ps, &amp;kps-&gt;channels, sizeof(*ps));</t>
  </si>
  <si>
    <t>mutex_unlock(&amp;kps-&gt;lock);</t>
  </si>
  <si>
    <t>struct kvm_pit *pit = kvm-&gt;arch.vpit;</t>
  </si>
  <si>
    <t>mutex_lock(&amp;pit-&gt;pit_state.lock);</t>
  </si>
  <si>
    <t>memcpy(&amp;pit-&gt;pit_state.channels, ps, sizeof(*ps));</t>
  </si>
  <si>
    <t>for (i = 0; i &lt; 3; i++)</t>
  </si>
  <si>
    <t>kvm_pit_load_count(pit, i, ps-&gt;channels[i].count, 0);</t>
  </si>
  <si>
    <t>mutex_unlock(&amp;pit-&gt;pit_state.lock);</t>
  </si>
  <si>
    <t>mutex_lock(&amp;kvm-&gt;arch.vpit-&gt;pit_state.lock);</t>
  </si>
  <si>
    <t>memcpy(ps-&gt;channels, &amp;kvm-&gt;arch.vpit-&gt;pit_state.channels,</t>
  </si>
  <si>
    <t>sizeof(ps-&gt;channels));</t>
  </si>
  <si>
    <t>ps-&gt;flags = kvm-&gt;arch.vpit-&gt;pit_state.flags;</t>
  </si>
  <si>
    <t>mutex_unlock(&amp;kvm-&gt;arch.vpit-&gt;pit_state.lock);</t>
  </si>
  <si>
    <t>memset(&amp;ps-&gt;reserved, 0, sizeof(ps-&gt;reserved));</t>
  </si>
  <si>
    <t>int start = 0;</t>
  </si>
  <si>
    <t>u32 prev_legacy, cur_legacy;</t>
  </si>
  <si>
    <t>prev_legacy = pit-&gt;pit_state.flags &amp; KVM_PIT_FLAGS_HPET_LEGACY;</t>
  </si>
  <si>
    <t>cur_legacy = ps-&gt;flags &amp; KVM_PIT_FLAGS_HPET_LEGACY;</t>
  </si>
  <si>
    <t>if (!prev_legacy &amp;&amp; cur_legacy)</t>
  </si>
  <si>
    <t>start = 1;</t>
  </si>
  <si>
    <t>memcpy(&amp;pit-&gt;pit_state.channels, &amp;ps-&gt;channels,</t>
  </si>
  <si>
    <t xml:space="preserve">       sizeof(pit-&gt;pit_state.channels));</t>
  </si>
  <si>
    <t>pit-&gt;pit_state.flags = ps-&gt;flags;</t>
  </si>
  <si>
    <t>kvm_pit_load_count(pit, i, pit-&gt;pit_state.channels[i].count,</t>
  </si>
  <si>
    <t xml:space="preserve">   start &amp;&amp; i == 0);</t>
  </si>
  <si>
    <t xml:space="preserve"> struct kvm_reinject_control *control)</t>
  </si>
  <si>
    <t>/* pit-&gt;pit_state.lock was overloaded to prevent userspace from getting</t>
  </si>
  <si>
    <t xml:space="preserve"> * an inconsistent state after running multiple KVM_REINJECT_CONTROL</t>
  </si>
  <si>
    <t xml:space="preserve"> * ioctls in parallel.  Use a separate lock if that ioctl isn't rare.</t>
  </si>
  <si>
    <t>kvm_pit_set_reinject(pit, control-&gt;pit_reinject);</t>
  </si>
  <si>
    <t xml:space="preserve"> * Flush all CPUs' dirty log buffers to the  dirty_bitmap.  Called</t>
  </si>
  <si>
    <t xml:space="preserve"> * before reporting dirty_bitmap to userspace.  KVM flushes the buffers</t>
  </si>
  <si>
    <t xml:space="preserve"> * on all VM-Exits, thus we only need to kick running vCPUs to force a</t>
  </si>
  <si>
    <t xml:space="preserve"> * VM-Exit.</t>
  </si>
  <si>
    <t>bool line_status)</t>
  </si>
  <si>
    <t>if (!irqchip_in_kernel(kvm))</t>
  </si>
  <si>
    <t>irq_event-&gt;status = kvm_set_irq(kvm, KVM_USERSPACE_IRQ_SOURCE_ID,</t>
  </si>
  <si>
    <t>irq_event-&gt;irq, irq_event-&gt;level,</t>
  </si>
  <si>
    <t>line_status);</t>
  </si>
  <si>
    <t xml:space="preserve">    struct kvm_enable_cap *cap)</t>
  </si>
  <si>
    <t>kvm-&gt;arch.disabled_quirks = cap-&gt;args[0];</t>
  </si>
  <si>
    <t>case KVM_CAP_SPLIT_IRQCHIP: {</t>
  </si>
  <si>
    <t>mutex_lock(&amp;kvm-&gt;lock);</t>
  </si>
  <si>
    <t>if (cap-&gt;args[0] &gt; MAX_NR_RESERVED_IOAPIC_PINS)</t>
  </si>
  <si>
    <t>goto split_irqchip_unlock;</t>
  </si>
  <si>
    <t>r = -EEXIST;</t>
  </si>
  <si>
    <t>if (irqchip_in_kernel(kvm))</t>
  </si>
  <si>
    <t>if (kvm-&gt;created_vcpus)</t>
  </si>
  <si>
    <t>r = kvm_setup_empty_irq_routing(kvm);</t>
  </si>
  <si>
    <t>/* Pairs with irqchip_in_kernel. */</t>
  </si>
  <si>
    <t>kvm-&gt;arch.irqchip_mode = KVM_IRQCHIP_SPLIT;</t>
  </si>
  <si>
    <t>kvm-&gt;arch.nr_reserved_ioapic_pins = cap-&gt;args[0];</t>
  </si>
  <si>
    <t>mutex_unlock(&amp;kvm-&gt;lock);</t>
  </si>
  <si>
    <t>if (cap-&gt;args[0] &amp; ~KVM_X2APIC_API_VALID_FLAGS)</t>
  </si>
  <si>
    <t>if (cap-&gt;args[0] &amp; KVM_X2APIC_API_USE_32BIT_IDS)</t>
  </si>
  <si>
    <t>kvm-&gt;arch.x2apic_format = true;</t>
  </si>
  <si>
    <t>if (cap-&gt;args[0] &amp; KVM_X2APIC_API_DISABLE_BROADCAST_QUIRK)</t>
  </si>
  <si>
    <t>kvm-&gt;arch.x2apic_broadcast_quirk_disabled = true;</t>
  </si>
  <si>
    <t>if (cap-&gt;args[0] &amp; ~KVM_X86_DISABLE_VALID_EXITS)</t>
  </si>
  <si>
    <t>if ((cap-&gt;args[0] &amp; KVM_X86_DISABLE_EXITS_MWAIT) &amp;&amp;</t>
  </si>
  <si>
    <t>kvm_can_mwait_in_guest())</t>
  </si>
  <si>
    <t>kvm-&gt;arch.mwait_in_guest = true;</t>
  </si>
  <si>
    <t>if (cap-&gt;args[0] &amp; KVM_X86_DISABLE_EXITS_HLT)</t>
  </si>
  <si>
    <t>kvm-&gt;arch.hlt_in_guest = true;</t>
  </si>
  <si>
    <t>if (cap-&gt;args[0] &amp; KVM_X86_DISABLE_EXITS_PAUSE)</t>
  </si>
  <si>
    <t>kvm-&gt;arch.pause_in_guest = true;</t>
  </si>
  <si>
    <t>if (cap-&gt;args[0] &amp; KVM_X86_DISABLE_EXITS_CSTATE)</t>
  </si>
  <si>
    <t>kvm-&gt;arch.cstate_in_guest = true;</t>
  </si>
  <si>
    <t>kvm-&gt;arch.guest_can_read_msr_platform_info = cap-&gt;args[0];</t>
  </si>
  <si>
    <t>kvm-&gt;arch.exception_payload_enabled = cap-&gt;args[0];</t>
  </si>
  <si>
    <t>kvm-&gt;arch.user_space_msr_mask = cap-&gt;args[0];</t>
  </si>
  <si>
    <t>if (cap-&gt;args[0] &amp; ~KVM_BUS_LOCK_DETECTION_VALID_MODE)</t>
  </si>
  <si>
    <t>if ((cap-&gt;args[0] &amp; KVM_BUS_LOCK_DETECTION_OFF) &amp;&amp;</t>
  </si>
  <si>
    <t xml:space="preserve">    (cap-&gt;args[0] &amp; KVM_BUS_LOCK_DETECTION_EXIT))</t>
  </si>
  <si>
    <t>if (kvm_has_bus_lock_exit &amp;&amp;</t>
  </si>
  <si>
    <t xml:space="preserve">    cap-&gt;args[0] &amp; KVM_BUS_LOCK_DETECTION_EXIT)</t>
  </si>
  <si>
    <t>kvm-&gt;arch.bus_lock_detection_enabled = true;</t>
  </si>
  <si>
    <t>case KVM_CAP_SGX_ATTRIBUTE: {</t>
  </si>
  <si>
    <t>unsigned long allowed_attributes = 0;</t>
  </si>
  <si>
    <t>r = sgx_set_attribute(&amp;allowed_attributes, cap-&gt;args[0]);</t>
  </si>
  <si>
    <t>/* KVM only supports the PROVISIONKEY privileged attribute. */</t>
  </si>
  <si>
    <t>if ((allowed_attributes &amp; SGX_ATTR_PROVISIONKEY) &amp;&amp;</t>
  </si>
  <si>
    <t xml:space="preserve">    !(allowed_attributes &amp; ~SGX_ATTR_PROVISIONKEY))</t>
  </si>
  <si>
    <t>kvm-&gt;arch.sgx_provisioning_allowed = true;</t>
  </si>
  <si>
    <t>if (kvm_x86_ops.vm_copy_enc_context_from)</t>
  </si>
  <si>
    <t>r = kvm_x86_ops.vm_copy_enc_context_from(kvm, cap-&gt;args[0]);</t>
  </si>
  <si>
    <t>if (cap-&gt;args[0] &amp; ~KVM_EXIT_HYPERCALL_VALID_MASK) {</t>
  </si>
  <si>
    <t>kvm-&gt;arch.hypercall_exit_enabled = cap-&gt;args[0];</t>
  </si>
  <si>
    <t>if (cap-&gt;args[0] &amp; ~1)</t>
  </si>
  <si>
    <t>kvm-&gt;arch.exit_on_emulation_error = cap-&gt;args[0];</t>
  </si>
  <si>
    <t>msr_filter = kzalloc(sizeof(*msr_filter), GFP_KERNEL_ACCOUNT);</t>
  </si>
  <si>
    <t>if (!msr_filter)</t>
  </si>
  <si>
    <t>return NULL;</t>
  </si>
  <si>
    <t>msr_filter-&gt;default_allow = default_allow;</t>
  </si>
  <si>
    <t>return msr_filter;</t>
  </si>
  <si>
    <t>for (i = 0; i &lt; msr_filter-&gt;count; i++)</t>
  </si>
  <si>
    <t>kfree(msr_filter-&gt;ranges[i].bitmap);</t>
  </si>
  <si>
    <t>kfree(msr_filter);</t>
  </si>
  <si>
    <t xml:space="preserve">      struct kvm_msr_filter_range *user_range)</t>
  </si>
  <si>
    <t>unsigned long *bitmap = NULL;</t>
  </si>
  <si>
    <t>size_t bitmap_size;</t>
  </si>
  <si>
    <t>if (!user_range-&gt;nmsrs)</t>
  </si>
  <si>
    <t>if (user_range-&gt;flags &amp; ~(KVM_MSR_FILTER_READ | KVM_MSR_FILTER_WRITE))</t>
  </si>
  <si>
    <t>if (!user_range-&gt;flags)</t>
  </si>
  <si>
    <t>bitmap_size = BITS_TO_LONGS(user_range-&gt;nmsrs) * sizeof(long);</t>
  </si>
  <si>
    <t>if (!bitmap_size || bitmap_size &gt; KVM_MSR_FILTER_MAX_BITMAP_SIZE)</t>
  </si>
  <si>
    <t>bitmap = memdup_user((__user u8*)user_range-&gt;bitmap, bitmap_size);</t>
  </si>
  <si>
    <t>if (IS_ERR(bitmap))</t>
  </si>
  <si>
    <t>return PTR_ERR(bitmap);</t>
  </si>
  <si>
    <t>msr_filter-&gt;ranges[msr_filter-&gt;count] = (struct msr_bitmap_range) {</t>
  </si>
  <si>
    <t>.flags = user_range-&gt;flags,</t>
  </si>
  <si>
    <t>.base = user_range-&gt;base,</t>
  </si>
  <si>
    <t>.nmsrs = user_range-&gt;nmsrs,</t>
  </si>
  <si>
    <t>.bitmap = bitmap,</t>
  </si>
  <si>
    <t>msr_filter-&gt;count++;</t>
  </si>
  <si>
    <t>struct kvm_msr_filter __user *user_msr_filter = argp;</t>
  </si>
  <si>
    <t>struct kvm_x86_msr_filter *new_filter, *old_filter;</t>
  </si>
  <si>
    <t>struct kvm_msr_filter filter;</t>
  </si>
  <si>
    <t>bool default_allow;</t>
  </si>
  <si>
    <t>bool empty = true;</t>
  </si>
  <si>
    <t>if (copy_from_user(&amp;filter, user_msr_filter, sizeof(filter)))</t>
  </si>
  <si>
    <t>for (i = 0; i &lt; ARRAY_SIZE(filter.ranges); i++)</t>
  </si>
  <si>
    <t>empty &amp;= !filter.ranges[i].nmsrs;</t>
  </si>
  <si>
    <t>default_allow = !(filter.flags &amp; KVM_MSR_FILTER_DEFAULT_DENY);</t>
  </si>
  <si>
    <t>if (empty &amp;&amp; !default_allow)</t>
  </si>
  <si>
    <t>new_filter = kvm_alloc_msr_filter(default_allow);</t>
  </si>
  <si>
    <t>if (!new_filter)</t>
  </si>
  <si>
    <t>return -ENOMEM;</t>
  </si>
  <si>
    <t>for (i = 0; i &lt; ARRAY_SIZE(filter.ranges); i++) {</t>
  </si>
  <si>
    <t>r = kvm_add_msr_filter(new_filter, &amp;filter.ranges[i]);</t>
  </si>
  <si>
    <t>kvm_free_msr_filter(new_filter);</t>
  </si>
  <si>
    <t>/* The per-VM filter is protected by kvm-&gt;lock... */</t>
  </si>
  <si>
    <t>old_filter = srcu_dereference_check(kvm-&gt;arch.msr_filter, &amp;kvm-&gt;srcu, 1);</t>
  </si>
  <si>
    <t>rcu_assign_pointer(kvm-&gt;arch.msr_filter, new_filter);</t>
  </si>
  <si>
    <t>synchronize_srcu(&amp;kvm-&gt;srcu);</t>
  </si>
  <si>
    <t>kvm_free_msr_filter(old_filter);</t>
  </si>
  <si>
    <t>kvm_make_all_cpus_request(kvm, KVM_REQ_MSR_FILTER_CHANGED);</t>
  </si>
  <si>
    <t>int i, ret = 0;</t>
  </si>
  <si>
    <t>continue;</t>
  </si>
  <si>
    <t>ret = kvm_set_guest_paused(vcpu);</t>
  </si>
  <si>
    <t>if (ret) {</t>
  </si>
  <si>
    <t>kvm_err("Failed to pause guest VCPU%d: %d\n",</t>
  </si>
  <si>
    <t>vcpu-&gt;vcpu_id, ret);</t>
  </si>
  <si>
    <t>return ret ? NOTIFY_BAD : NOTIFY_DONE;</t>
  </si>
  <si>
    <t>switch (state) {</t>
  </si>
  <si>
    <t>case PM_HIBERNATION_PREPARE:</t>
  </si>
  <si>
    <t>case PM_SUSPEND_PREPARE:</t>
  </si>
  <si>
    <t>return kvm_arch_suspend_notifier(kvm);</t>
  </si>
  <si>
    <t>return NOTIFY_DONE;</t>
  </si>
  <si>
    <t xml:space="preserve">       unsigned int ioctl, unsigned long arg)</t>
  </si>
  <si>
    <t>struct kvm *kvm = filp-&gt;private_data;</t>
  </si>
  <si>
    <t>int r = -ENOTTY;</t>
  </si>
  <si>
    <t xml:space="preserve"> * This union makes it completely explicit to gcc-3.x</t>
  </si>
  <si>
    <t xml:space="preserve"> * that these two variables' stack usage should be</t>
  </si>
  <si>
    <t xml:space="preserve"> * combined, not added together.</t>
  </si>
  <si>
    <t>struct kvm_pit_state ps;</t>
  </si>
  <si>
    <t>struct kvm_pit_state2 ps2;</t>
  </si>
  <si>
    <t>struct kvm_pit_config pit_config;</t>
  </si>
  <si>
    <t>case KVM_SET_TSS_ADDR:</t>
  </si>
  <si>
    <t>r = kvm_vm_ioctl_set_tss_addr(kvm, arg);</t>
  </si>
  <si>
    <t>case KVM_SET_IDENTITY_MAP_ADDR: {</t>
  </si>
  <si>
    <t>u64 ident_addr;</t>
  </si>
  <si>
    <t>goto set_identity_unlock;</t>
  </si>
  <si>
    <t>if (copy_from_user(&amp;ident_addr, argp, sizeof(ident_addr)))</t>
  </si>
  <si>
    <t>r = kvm_vm_ioctl_set_identity_map_addr(kvm, ident_addr);</t>
  </si>
  <si>
    <t>case KVM_SET_NR_MMU_PAGES:</t>
  </si>
  <si>
    <t>r = kvm_vm_ioctl_set_nr_mmu_pages(kvm, arg);</t>
  </si>
  <si>
    <t>case KVM_GET_NR_MMU_PAGES:</t>
  </si>
  <si>
    <t>r = kvm_vm_ioctl_get_nr_mmu_pages(kvm);</t>
  </si>
  <si>
    <t>case KVM_CREATE_IRQCHIP: {</t>
  </si>
  <si>
    <t>goto create_irqchip_unlock;</t>
  </si>
  <si>
    <t>r = kvm_pic_init(kvm);</t>
  </si>
  <si>
    <t>r = kvm_ioapic_init(kvm);</t>
  </si>
  <si>
    <t>kvm_pic_destroy(kvm);</t>
  </si>
  <si>
    <t>r = kvm_setup_default_irq_routing(kvm);</t>
  </si>
  <si>
    <t>kvm_ioapic_destroy(kvm);</t>
  </si>
  <si>
    <t>/* Write kvm-&gt;irq_routing before enabling irqchip_in_kernel. */</t>
  </si>
  <si>
    <t>kvm-&gt;arch.irqchip_mode = KVM_IRQCHIP_KERNEL;</t>
  </si>
  <si>
    <t>create_irqchip_unlock:</t>
  </si>
  <si>
    <t>case KVM_CREATE_PIT:</t>
  </si>
  <si>
    <t>u.pit_config.flags = KVM_PIT_SPEAKER_DUMMY;</t>
  </si>
  <si>
    <t>goto create_pit;</t>
  </si>
  <si>
    <t>case KVM_CREATE_PIT2:</t>
  </si>
  <si>
    <t>if (copy_from_user(&amp;u.pit_config, argp,</t>
  </si>
  <si>
    <t xml:space="preserve">   sizeof(struct kvm_pit_config)))</t>
  </si>
  <si>
    <t>create_pit:</t>
  </si>
  <si>
    <t>if (kvm-&gt;arch.vpit)</t>
  </si>
  <si>
    <t>goto create_pit_unlock;</t>
  </si>
  <si>
    <t>kvm-&gt;arch.vpit = kvm_create_pit(kvm, u.pit_config.flags);</t>
  </si>
  <si>
    <t>create_pit_unlock:</t>
  </si>
  <si>
    <t>case KVM_GET_IRQCHIP: {</t>
  </si>
  <si>
    <t>/* 0: PIC master, 1: PIC slave, 2: IOAPIC */</t>
  </si>
  <si>
    <t>struct kvm_irqchip *chip;</t>
  </si>
  <si>
    <t>chip = memdup_user(argp, sizeof(*chip));</t>
  </si>
  <si>
    <t>if (IS_ERR(chip)) {</t>
  </si>
  <si>
    <t>r = PTR_ERR(chip);</t>
  </si>
  <si>
    <t>r = -ENXIO;</t>
  </si>
  <si>
    <t>if (!irqchip_kernel(kvm))</t>
  </si>
  <si>
    <t>goto get_irqchip_out;</t>
  </si>
  <si>
    <t>r = kvm_vm_ioctl_get_irqchip(kvm, chip);</t>
  </si>
  <si>
    <t>if (copy_to_user(argp, chip, sizeof(*chip)))</t>
  </si>
  <si>
    <t>get_irqchip_out:</t>
  </si>
  <si>
    <t>kfree(chip);</t>
  </si>
  <si>
    <t>case KVM_SET_IRQCHIP: {</t>
  </si>
  <si>
    <t>goto set_irqchip_out;</t>
  </si>
  <si>
    <t>r = kvm_vm_ioctl_set_irqchip(kvm, chip);</t>
  </si>
  <si>
    <t>set_irqchip_out:</t>
  </si>
  <si>
    <t>case KVM_GET_PIT: {</t>
  </si>
  <si>
    <t>if (copy_from_user(&amp;u.ps, argp, sizeof(struct kvm_pit_state)))</t>
  </si>
  <si>
    <t>if (!kvm-&gt;arch.vpit)</t>
  </si>
  <si>
    <t>r = kvm_vm_ioctl_get_pit(kvm, &amp;u.ps);</t>
  </si>
  <si>
    <t>if (copy_to_user(argp, &amp;u.ps, sizeof(struct kvm_pit_state)))</t>
  </si>
  <si>
    <t>case KVM_SET_PIT: {</t>
  </si>
  <si>
    <t>if (copy_from_user(&amp;u.ps, argp, sizeof(u.ps)))</t>
  </si>
  <si>
    <t>goto set_pit_out;</t>
  </si>
  <si>
    <t>r = kvm_vm_ioctl_set_pit(kvm, &amp;u.ps);</t>
  </si>
  <si>
    <t>case KVM_GET_PIT2: {</t>
  </si>
  <si>
    <t>r = kvm_vm_ioctl_get_pit2(kvm, &amp;u.ps2);</t>
  </si>
  <si>
    <t>if (copy_to_user(argp, &amp;u.ps2, sizeof(u.ps2)))</t>
  </si>
  <si>
    <t>case KVM_SET_PIT2: {</t>
  </si>
  <si>
    <t>if (copy_from_user(&amp;u.ps2, argp, sizeof(u.ps2)))</t>
  </si>
  <si>
    <t>goto set_pit2_out;</t>
  </si>
  <si>
    <t>r = kvm_vm_ioctl_set_pit2(kvm, &amp;u.ps2);</t>
  </si>
  <si>
    <t>case KVM_REINJECT_CONTROL: {</t>
  </si>
  <si>
    <t>struct kvm_reinject_control control;</t>
  </si>
  <si>
    <t>r =  -EFAULT;</t>
  </si>
  <si>
    <t>if (copy_from_user(&amp;control, argp, sizeof(control)))</t>
  </si>
  <si>
    <t>r = kvm_vm_ioctl_reinject(kvm, &amp;control);</t>
  </si>
  <si>
    <t>case KVM_SET_BOOT_CPU_ID:</t>
  </si>
  <si>
    <t>r = -EBUSY;</t>
  </si>
  <si>
    <t>kvm-&gt;arch.bsp_vcpu_id = arg;</t>
  </si>
  <si>
    <t>case KVM_XEN_HVM_CONFIG: {</t>
  </si>
  <si>
    <t>struct kvm_xen_hvm_config xhc;</t>
  </si>
  <si>
    <t>if (copy_from_user(&amp;xhc, argp, sizeof(xhc)))</t>
  </si>
  <si>
    <t>r = kvm_xen_hvm_config(kvm, &amp;xhc);</t>
  </si>
  <si>
    <t>case KVM_XEN_HVM_GET_ATTR: {</t>
  </si>
  <si>
    <t>struct kvm_xen_hvm_attr xha;</t>
  </si>
  <si>
    <t>if (copy_from_user(&amp;xha, argp, sizeof(xha)))</t>
  </si>
  <si>
    <t>r = kvm_xen_hvm_get_attr(kvm, &amp;xha);</t>
  </si>
  <si>
    <t>if (!r &amp;&amp; copy_to_user(argp, &amp;xha, sizeof(xha)))</t>
  </si>
  <si>
    <t>case KVM_XEN_HVM_SET_ATTR: {</t>
  </si>
  <si>
    <t>r = kvm_xen_hvm_set_attr(kvm, &amp;xha);</t>
  </si>
  <si>
    <t>case KVM_SET_CLOCK: {</t>
  </si>
  <si>
    <t>struct kvm_clock_data user_ns;</t>
  </si>
  <si>
    <t>u64 now_ns;</t>
  </si>
  <si>
    <t>if (copy_from_user(&amp;user_ns, argp, sizeof(user_ns)))</t>
  </si>
  <si>
    <t>if (user_ns.flags)</t>
  </si>
  <si>
    <t xml:space="preserve"> * TODO: userspace has to take care of races with VCPU_RUN, so</t>
  </si>
  <si>
    <t xml:space="preserve"> * kvm_gen_update_masterclock() can be cut down to locked</t>
  </si>
  <si>
    <t xml:space="preserve"> * pvclock_update_vm_gtod_copy().</t>
  </si>
  <si>
    <t>kvm_gen_update_masterclock(kvm);</t>
  </si>
  <si>
    <t xml:space="preserve"> * This pairs with kvm_guest_time_update(): when masterclock is</t>
  </si>
  <si>
    <t xml:space="preserve"> * in use, we use master_kernel_ns + kvmclock_offset to set</t>
  </si>
  <si>
    <t xml:space="preserve"> * unsigned 'system_time' so if we use get_kvmclock_ns() (which</t>
  </si>
  <si>
    <t xml:space="preserve"> * is slightly ahead) here we risk going negative on unsigned</t>
  </si>
  <si>
    <t xml:space="preserve"> * 'system_time' when 'user_ns.clock' is very small.</t>
  </si>
  <si>
    <t>raw_spin_lock_irq(&amp;ka-&gt;pvclock_gtod_sync_lock);</t>
  </si>
  <si>
    <t>if (kvm-&gt;arch.use_master_clock)</t>
  </si>
  <si>
    <t>now_ns = ka-&gt;master_kernel_ns;</t>
  </si>
  <si>
    <t>now_ns = get_kvmclock_base_ns();</t>
  </si>
  <si>
    <t>ka-&gt;kvmclock_offset = user_ns.clock - now_ns;</t>
  </si>
  <si>
    <t>raw_spin_unlock_irq(&amp;ka-&gt;pvclock_gtod_sync_lock);</t>
  </si>
  <si>
    <t>kvm_make_all_cpus_request(kvm, KVM_REQ_CLOCK_UPDATE);</t>
  </si>
  <si>
    <t>case KVM_GET_CLOCK: {</t>
  </si>
  <si>
    <t>now_ns = get_kvmclock_ns(kvm);</t>
  </si>
  <si>
    <t>user_ns.clock = now_ns;</t>
  </si>
  <si>
    <t>user_ns.flags = kvm-&gt;arch.use_master_clock ? KVM_CLOCK_TSC_STABLE : 0;</t>
  </si>
  <si>
    <t>memset(&amp;user_ns.pad, 0, sizeof(user_ns.pad));</t>
  </si>
  <si>
    <t>if (copy_to_user(argp, &amp;user_ns, sizeof(user_ns)))</t>
  </si>
  <si>
    <t>case KVM_MEMORY_ENCRYPT_OP: {</t>
  </si>
  <si>
    <t>r = -ENOTTY;</t>
  </si>
  <si>
    <t>if (kvm_x86_ops.mem_enc_op)</t>
  </si>
  <si>
    <t>r = static_call(kvm_x86_mem_enc_op)(kvm, argp);</t>
  </si>
  <si>
    <t>case KVM_MEMORY_ENCRYPT_REG_REGION: {</t>
  </si>
  <si>
    <t>struct kvm_enc_region region;</t>
  </si>
  <si>
    <t>if (copy_from_user(&amp;region, argp, sizeof(region)))</t>
  </si>
  <si>
    <t>if (kvm_x86_ops.mem_enc_reg_region)</t>
  </si>
  <si>
    <t>r = static_call(kvm_x86_mem_enc_reg_region)(kvm, &amp;region);</t>
  </si>
  <si>
    <t>case KVM_MEMORY_ENCRYPT_UNREG_REGION: {</t>
  </si>
  <si>
    <t>if (kvm_x86_ops.mem_enc_unreg_region)</t>
  </si>
  <si>
    <t>r = static_call(kvm_x86_mem_enc_unreg_region)(kvm, &amp;region);</t>
  </si>
  <si>
    <t>case KVM_HYPERV_EVENTFD: {</t>
  </si>
  <si>
    <t>struct kvm_hyperv_eventfd hvevfd;</t>
  </si>
  <si>
    <t>if (copy_from_user(&amp;hvevfd, argp, sizeof(hvevfd)))</t>
  </si>
  <si>
    <t>r = kvm_vm_ioctl_hv_eventfd(kvm, &amp;hvevfd);</t>
  </si>
  <si>
    <t>case KVM_SET_PMU_EVENT_FILTER:</t>
  </si>
  <si>
    <t>r = kvm_vm_ioctl_set_pmu_event_filter(kvm, argp);</t>
  </si>
  <si>
    <t>case KVM_X86_SET_MSR_FILTER:</t>
  </si>
  <si>
    <t>r = kvm_vm_ioctl_set_msr_filter(kvm, argp);</t>
  </si>
  <si>
    <t>struct x86_pmu_capability x86_pmu;</t>
  </si>
  <si>
    <t>u32 dummy[2];</t>
  </si>
  <si>
    <t>unsigned i;</t>
  </si>
  <si>
    <t>BUILD_BUG_ON_MSG(INTEL_PMC_MAX_FIXED != 4,</t>
  </si>
  <si>
    <t xml:space="preserve"> "Please update the fixed PMCs in msrs_to_saved_all[]");</t>
  </si>
  <si>
    <t>perf_get_x86_pmu_capability(&amp;x86_pmu);</t>
  </si>
  <si>
    <t>num_msrs_to_save = 0;</t>
  </si>
  <si>
    <t>num_emulated_msrs = 0;</t>
  </si>
  <si>
    <t>num_msr_based_features = 0;</t>
  </si>
  <si>
    <t>for (i = 0; i &lt; ARRAY_SIZE(msrs_to_save_all); i++) {</t>
  </si>
  <si>
    <t>if (rdmsr_safe(msrs_to_save_all[i], &amp;dummy[0], &amp;dummy[1]) &lt; 0)</t>
  </si>
  <si>
    <t xml:space="preserve"> * Even MSRs that are valid in the host may not be exposed</t>
  </si>
  <si>
    <t xml:space="preserve"> * to the guests in some cases.</t>
  </si>
  <si>
    <t>switch (msrs_to_save_all[i]) {</t>
  </si>
  <si>
    <t>case MSR_IA32_BNDCFGS:</t>
  </si>
  <si>
    <t>if (!kvm_mpx_supported())</t>
  </si>
  <si>
    <t>if (!kvm_cpu_cap_has(X86_FEATURE_RDTSCP) &amp;&amp;</t>
  </si>
  <si>
    <t xml:space="preserve">    !kvm_cpu_cap_has(X86_FEATURE_RDPID))</t>
  </si>
  <si>
    <t>case MSR_IA32_UMWAIT_CONTROL:</t>
  </si>
  <si>
    <t>if (!kvm_cpu_cap_has(X86_FEATURE_WAITPKG))</t>
  </si>
  <si>
    <t>case MSR_IA32_RTIT_CTL:</t>
  </si>
  <si>
    <t>case MSR_IA32_RTIT_STATUS:</t>
  </si>
  <si>
    <t>if (!kvm_cpu_cap_has(X86_FEATURE_INTEL_PT))</t>
  </si>
  <si>
    <t>case MSR_IA32_RTIT_CR3_MATCH:</t>
  </si>
  <si>
    <t>if (!kvm_cpu_cap_has(X86_FEATURE_INTEL_PT) ||</t>
  </si>
  <si>
    <t xml:space="preserve">    !intel_pt_validate_hw_cap(PT_CAP_cr3_filtering))</t>
  </si>
  <si>
    <t>case MSR_IA32_RTIT_OUTPUT_BASE:</t>
  </si>
  <si>
    <t>case MSR_IA32_RTIT_OUTPUT_MASK:</t>
  </si>
  <si>
    <t>(!intel_pt_validate_hw_cap(PT_CAP_topa_output) &amp;&amp;</t>
  </si>
  <si>
    <t xml:space="preserve"> !intel_pt_validate_hw_cap(PT_CAP_single_range_output)))</t>
  </si>
  <si>
    <t>case MSR_IA32_RTIT_ADDR0_A ... MSR_IA32_RTIT_ADDR3_B:</t>
  </si>
  <si>
    <t>msrs_to_save_all[i] - MSR_IA32_RTIT_ADDR0_A &gt;=</t>
  </si>
  <si>
    <t>intel_pt_validate_hw_cap(PT_CAP_num_address_ranges) * 2)</t>
  </si>
  <si>
    <t>case MSR_ARCH_PERFMON_PERFCTR0 ... MSR_ARCH_PERFMON_PERFCTR0 + 17:</t>
  </si>
  <si>
    <t>if (msrs_to_save_all[i] - MSR_ARCH_PERFMON_PERFCTR0 &gt;=</t>
  </si>
  <si>
    <t xml:space="preserve">    min(INTEL_PMC_MAX_GENERIC, x86_pmu.num_counters_gp))</t>
  </si>
  <si>
    <t>case MSR_ARCH_PERFMON_EVENTSEL0 ... MSR_ARCH_PERFMON_EVENTSEL0 + 17:</t>
  </si>
  <si>
    <t>if (msrs_to_save_all[i] - MSR_ARCH_PERFMON_EVENTSEL0 &gt;=</t>
  </si>
  <si>
    <t>msrs_to_save[num_msrs_to_save++] = msrs_to_save_all[i];</t>
  </si>
  <si>
    <t>for (i = 0; i &lt; ARRAY_SIZE(emulated_msrs_all); i++) {</t>
  </si>
  <si>
    <t>if (!static_call(kvm_x86_has_emulated_msr)(NULL, emulated_msrs_all[i]))</t>
  </si>
  <si>
    <t>emulated_msrs[num_emulated_msrs++] = emulated_msrs_all[i];</t>
  </si>
  <si>
    <t>for (i = 0; i &lt; ARRAY_SIZE(msr_based_features_all); i++) {</t>
  </si>
  <si>
    <t>msr.index = msr_based_features_all[i];</t>
  </si>
  <si>
    <t>if (kvm_get_msr_feature(&amp;msr))</t>
  </si>
  <si>
    <t>msr_based_features[num_msr_based_features++] = msr_based_features_all[i];</t>
  </si>
  <si>
    <t xml:space="preserve">   const void *v)</t>
  </si>
  <si>
    <t>int handled = 0;</t>
  </si>
  <si>
    <t>int n;</t>
  </si>
  <si>
    <t>n = min(len, 8);</t>
  </si>
  <si>
    <t>if (!(lapic_in_kernel(vcpu) &amp;&amp;</t>
  </si>
  <si>
    <t xml:space="preserve">      !kvm_iodevice_write(vcpu, &amp;vcpu-&gt;arch.apic-&gt;dev, addr, n, v))</t>
  </si>
  <si>
    <t xml:space="preserve">    &amp;&amp; kvm_io_bus_write(vcpu, KVM_MMIO_BUS, addr, n, v))</t>
  </si>
  <si>
    <t>handled += n;</t>
  </si>
  <si>
    <t>addr += n;</t>
  </si>
  <si>
    <t>len -= n;</t>
  </si>
  <si>
    <t>v += n;</t>
  </si>
  <si>
    <t>} while (len);</t>
  </si>
  <si>
    <t>return handled;</t>
  </si>
  <si>
    <t xml:space="preserve">      !kvm_iodevice_read(vcpu, &amp;vcpu-&gt;arch.apic-&gt;dev,</t>
  </si>
  <si>
    <t xml:space="preserve"> addr, n, v))</t>
  </si>
  <si>
    <t xml:space="preserve">    &amp;&amp; kvm_io_bus_read(vcpu, KVM_MMIO_BUS, addr, n, v))</t>
  </si>
  <si>
    <t>trace_kvm_mmio(KVM_TRACE_MMIO_READ, n, addr, v);</t>
  </si>
  <si>
    <t>struct kvm_segment *var, int seg)</t>
  </si>
  <si>
    <t>static_call(kvm_x86_set_segment)(vcpu, var, seg);</t>
  </si>
  <si>
    <t xml:space="preserve">     struct kvm_segment *var, int seg)</t>
  </si>
  <si>
    <t>static_call(kvm_x86_get_segment)(vcpu, var, seg);</t>
  </si>
  <si>
    <t xml:space="preserve">   struct x86_exception *exception)</t>
  </si>
  <si>
    <t>gpa_t t_gpa;</t>
  </si>
  <si>
    <t>BUG_ON(!mmu_is_nested(vcpu));</t>
  </si>
  <si>
    <t>/* NPT walks are always user-walks */</t>
  </si>
  <si>
    <t>access |= PFERR_USER_MASK;</t>
  </si>
  <si>
    <t>t_gpa  = vcpu-&gt;arch.mmu-&gt;gva_to_gpa(vcpu, gpa, access, exception);</t>
  </si>
  <si>
    <t>return t_gpa;</t>
  </si>
  <si>
    <t xml:space="preserve">      struct x86_exception *exception)</t>
  </si>
  <si>
    <t>u32 access = (static_call(kvm_x86_get_cpl)(vcpu) == 3) ? PFERR_USER_MASK : 0;</t>
  </si>
  <si>
    <t>return vcpu-&gt;arch.walk_mmu-&gt;gva_to_gpa(vcpu, gva, access, exception);</t>
  </si>
  <si>
    <t>struct x86_exception *exception)</t>
  </si>
  <si>
    <t>access |= PFERR_FETCH_MASK;</t>
  </si>
  <si>
    <t xml:space="preserve">       struct x86_exception *exception)</t>
  </si>
  <si>
    <t>access |= PFERR_WRITE_MASK;</t>
  </si>
  <si>
    <t>return vcpu-&gt;arch.walk_mmu-&gt;gva_to_gpa(vcpu, gva, 0, exception);</t>
  </si>
  <si>
    <t xml:space="preserve">      struct kvm_vcpu *vcpu, u32 access,</t>
  </si>
  <si>
    <t>void *data = val;</t>
  </si>
  <si>
    <t>int r = X86EMUL_CONTINUE;</t>
  </si>
  <si>
    <t>while (bytes) {</t>
  </si>
  <si>
    <t>gpa_t gpa = vcpu-&gt;arch.walk_mmu-&gt;gva_to_gpa(vcpu, addr, access,</t>
  </si>
  <si>
    <t xml:space="preserve">    exception);</t>
  </si>
  <si>
    <t>unsigned offset = addr &amp; (PAGE_SIZE-1);</t>
  </si>
  <si>
    <t>unsigned toread = min(bytes, (unsigned)PAGE_SIZE - offset);</t>
  </si>
  <si>
    <t>if (gpa == UNMAPPED_GVA)</t>
  </si>
  <si>
    <t>return X86EMUL_PROPAGATE_FAULT;</t>
  </si>
  <si>
    <t>ret = kvm_vcpu_read_guest_page(vcpu, gpa &gt;&gt; PAGE_SHIFT, data,</t>
  </si>
  <si>
    <t xml:space="preserve">       offset, toread);</t>
  </si>
  <si>
    <t>r = X86EMUL_IO_NEEDED;</t>
  </si>
  <si>
    <t>bytes -= toread;</t>
  </si>
  <si>
    <t>data += toread;</t>
  </si>
  <si>
    <t>addr += toread;</t>
  </si>
  <si>
    <t>gva_t addr, void *val, unsigned int bytes,</t>
  </si>
  <si>
    <t>struct kvm_vcpu *vcpu = emul_to_vcpu(ctxt);</t>
  </si>
  <si>
    <t>unsigned offset;</t>
  </si>
  <si>
    <t>/* Inline kvm_read_guest_virt_helper for speed.  */</t>
  </si>
  <si>
    <t>gpa_t gpa = vcpu-&gt;arch.walk_mmu-&gt;gva_to_gpa(vcpu, addr, access|PFERR_FETCH_MASK,</t>
  </si>
  <si>
    <t>if (unlikely(gpa == UNMAPPED_GVA))</t>
  </si>
  <si>
    <t>offset = addr &amp; (PAGE_SIZE-1);</t>
  </si>
  <si>
    <t>if (WARN_ON(offset + bytes &gt; PAGE_SIZE))</t>
  </si>
  <si>
    <t>bytes = (unsigned)PAGE_SIZE - offset;</t>
  </si>
  <si>
    <t>ret = kvm_vcpu_read_guest_page(vcpu, gpa &gt;&gt; PAGE_SHIFT, val,</t>
  </si>
  <si>
    <t xml:space="preserve">       offset, bytes);</t>
  </si>
  <si>
    <t>if (unlikely(ret &lt; 0))</t>
  </si>
  <si>
    <t>return X86EMUL_IO_NEEDED;</t>
  </si>
  <si>
    <t>return X86EMUL_CONTINUE;</t>
  </si>
  <si>
    <t xml:space="preserve">       gva_t addr, void *val, unsigned int bytes,</t>
  </si>
  <si>
    <t xml:space="preserve"> * FIXME: this should call handle_emulation_failure if X86EMUL_IO_NEEDED</t>
  </si>
  <si>
    <t xml:space="preserve"> * is returned, but our callers are not ready for that and they blindly</t>
  </si>
  <si>
    <t xml:space="preserve"> * call kvm_inject_page_fault.  Ensure that they at least do not leak</t>
  </si>
  <si>
    <t xml:space="preserve"> * uninitialized kernel stack memory into cr2 and error code.</t>
  </si>
  <si>
    <t>memset(exception, 0, sizeof(*exception));</t>
  </si>
  <si>
    <t>return kvm_read_guest_virt_helper(addr, val, bytes, vcpu, access,</t>
  </si>
  <si>
    <t xml:space="preserve">  exception);</t>
  </si>
  <si>
    <t xml:space="preserve">     gva_t addr, void *val, unsigned int bytes,</t>
  </si>
  <si>
    <t xml:space="preserve">     struct x86_exception *exception, bool system)</t>
  </si>
  <si>
    <t>u32 access = 0;</t>
  </si>
  <si>
    <t>if (!system &amp;&amp; static_call(kvm_x86_get_cpl)(vcpu) == 3)</t>
  </si>
  <si>
    <t>return kvm_read_guest_virt_helper(addr, val, bytes, vcpu, access, exception);</t>
  </si>
  <si>
    <t>unsigned long addr, void *val, unsigned int bytes)</t>
  </si>
  <si>
    <t>int r = kvm_vcpu_read_guest(vcpu, addr, val, bytes);</t>
  </si>
  <si>
    <t>return r &lt; 0 ? X86EMUL_IO_NEEDED : X86EMUL_CONTINUE;</t>
  </si>
  <si>
    <t>gpa_t gpa =  vcpu-&gt;arch.walk_mmu-&gt;gva_to_gpa(vcpu, addr,</t>
  </si>
  <si>
    <t xml:space="preserve">     access,</t>
  </si>
  <si>
    <t xml:space="preserve">     exception);</t>
  </si>
  <si>
    <t>unsigned towrite = min(bytes, (unsigned)PAGE_SIZE - offset);</t>
  </si>
  <si>
    <t>ret = kvm_vcpu_write_guest(vcpu, gpa, data, towrite);</t>
  </si>
  <si>
    <t>bytes -= towrite;</t>
  </si>
  <si>
    <t>data += towrite;</t>
  </si>
  <si>
    <t>addr += towrite;</t>
  </si>
  <si>
    <t xml:space="preserve">      unsigned int bytes, struct x86_exception *exception,</t>
  </si>
  <si>
    <t xml:space="preserve">      bool system)</t>
  </si>
  <si>
    <t>u32 access = PFERR_WRITE_MASK;</t>
  </si>
  <si>
    <t>return kvm_write_guest_virt_helper(addr, val, bytes, vcpu,</t>
  </si>
  <si>
    <t xml:space="preserve">   access, exception);</t>
  </si>
  <si>
    <t>unsigned int bytes, struct x86_exception *exception)</t>
  </si>
  <si>
    <t>/* kvm_write_guest_virt_system can pull in tons of pages. */</t>
  </si>
  <si>
    <t>vcpu-&gt;arch.l1tf_flush_l1d = true;</t>
  </si>
  <si>
    <t xml:space="preserve">   PFERR_WRITE_MASK, exception);</t>
  </si>
  <si>
    <t>static const char kvm_emulate_prefix[] = { __KVM_EMULATE_PREFIX };</t>
  </si>
  <si>
    <t>int emul_type = EMULTYPE_TRAP_UD;</t>
  </si>
  <si>
    <t>char sig[5]; /* ud2; .ascii "kvm" */</t>
  </si>
  <si>
    <t>struct x86_exception e;</t>
  </si>
  <si>
    <t>if (unlikely(!static_call(kvm_x86_can_emulate_instruction)(vcpu, NULL, 0)))</t>
  </si>
  <si>
    <t>if (force_emulation_prefix &amp;&amp;</t>
  </si>
  <si>
    <t xml:space="preserve">    kvm_read_guest_virt(vcpu, kvm_get_linear_rip(vcpu),</t>
  </si>
  <si>
    <t>sig, sizeof(sig), &amp;e) == 0 &amp;&amp;</t>
  </si>
  <si>
    <t xml:space="preserve">    memcmp(sig, kvm_emulate_prefix, sizeof(sig)) == 0) {</t>
  </si>
  <si>
    <t>kvm_rip_write(vcpu, kvm_rip_read(vcpu) + sizeof(sig));</t>
  </si>
  <si>
    <t>emul_type = EMULTYPE_TRAP_UD_FORCED;</t>
  </si>
  <si>
    <t>return kvm_emulate_instruction(vcpu, emul_type);</t>
  </si>
  <si>
    <t xml:space="preserve">    gpa_t gpa, bool write)</t>
  </si>
  <si>
    <t>/* For APIC access vmexit */</t>
  </si>
  <si>
    <t>if ((gpa &amp; PAGE_MASK) == APIC_DEFAULT_PHYS_BASE)</t>
  </si>
  <si>
    <t>if (vcpu_match_mmio_gpa(vcpu, gpa)) {</t>
  </si>
  <si>
    <t>trace_vcpu_match_mmio(gva, gpa, write, true);</t>
  </si>
  <si>
    <t>gpa_t *gpa, struct x86_exception *exception,</t>
  </si>
  <si>
    <t>bool write)</t>
  </si>
  <si>
    <t>u32 access = ((static_call(kvm_x86_get_cpl)(vcpu) == 3) ? PFERR_USER_MASK : 0)</t>
  </si>
  <si>
    <t>| (write ? PFERR_WRITE_MASK : 0);</t>
  </si>
  <si>
    <t xml:space="preserve"> * currently PKRU is only applied to ept enabled guest so</t>
  </si>
  <si>
    <t xml:space="preserve"> * there is no pkey in EPT page table for L1 guest or EPT</t>
  </si>
  <si>
    <t xml:space="preserve"> * shadow page table for L2 guest.</t>
  </si>
  <si>
    <t>if (vcpu_match_mmio_gva(vcpu, gva) &amp;&amp; (!is_paging(vcpu) ||</t>
  </si>
  <si>
    <t xml:space="preserve">    !permission_fault(vcpu, vcpu-&gt;arch.walk_mmu,</t>
  </si>
  <si>
    <t xml:space="preserve">      vcpu-&gt;arch.mmio_access, 0, access))) {</t>
  </si>
  <si>
    <t>*gpa = vcpu-&gt;arch.mmio_gfn &lt;&lt; PAGE_SHIFT |</t>
  </si>
  <si>
    <t>(gva &amp; (PAGE_SIZE - 1));</t>
  </si>
  <si>
    <t>trace_vcpu_match_mmio(gva, *gpa, write, false);</t>
  </si>
  <si>
    <t>*gpa = vcpu-&gt;arch.walk_mmu-&gt;gva_to_gpa(vcpu, gva, access, exception);</t>
  </si>
  <si>
    <t>if (*gpa == UNMAPPED_GVA)</t>
  </si>
  <si>
    <t>return vcpu_is_mmio_gpa(vcpu, gva, *gpa, write);</t>
  </si>
  <si>
    <t>const void *val, int bytes)</t>
  </si>
  <si>
    <t>ret = kvm_vcpu_write_guest(vcpu, gpa, val, bytes);</t>
  </si>
  <si>
    <t>if (ret &lt; 0)</t>
  </si>
  <si>
    <t>kvm_page_track_write(vcpu, gpa, val, bytes);</t>
  </si>
  <si>
    <t>int (*read_write_prepare)(struct kvm_vcpu *vcpu, void *val,</t>
  </si>
  <si>
    <t xml:space="preserve">  int bytes);</t>
  </si>
  <si>
    <t>int (*read_write_emulate)(struct kvm_vcpu *vcpu, gpa_t gpa,</t>
  </si>
  <si>
    <t xml:space="preserve">  void *val, int bytes);</t>
  </si>
  <si>
    <t>int (*read_write_mmio)(struct kvm_vcpu *vcpu, gpa_t gpa,</t>
  </si>
  <si>
    <t xml:space="preserve">       int bytes, void *val);</t>
  </si>
  <si>
    <t>int (*read_write_exit_mmio)(struct kvm_vcpu *vcpu, gpa_t gpa,</t>
  </si>
  <si>
    <t xml:space="preserve">    void *val, int bytes);</t>
  </si>
  <si>
    <t>bool write;</t>
  </si>
  <si>
    <t>if (vcpu-&gt;mmio_read_completed) {</t>
  </si>
  <si>
    <t>trace_kvm_mmio(KVM_TRACE_MMIO_READ, bytes,</t>
  </si>
  <si>
    <t xml:space="preserve">       vcpu-&gt;mmio_fragments[0].gpa, val);</t>
  </si>
  <si>
    <t>vcpu-&gt;mmio_read_completed = 0;</t>
  </si>
  <si>
    <t>void *val, int bytes)</t>
  </si>
  <si>
    <t>return !kvm_vcpu_read_guest(vcpu, gpa, val, bytes);</t>
  </si>
  <si>
    <t xml:space="preserve"> void *val, int bytes)</t>
  </si>
  <si>
    <t>return emulator_write_phys(vcpu, gpa, val, bytes);</t>
  </si>
  <si>
    <t>trace_kvm_mmio(KVM_TRACE_MMIO_WRITE, bytes, gpa, val);</t>
  </si>
  <si>
    <t>return vcpu_mmio_write(vcpu, gpa, bytes, val);</t>
  </si>
  <si>
    <t xml:space="preserve">  void *val, int bytes)</t>
  </si>
  <si>
    <t>trace_kvm_mmio(KVM_TRACE_MMIO_READ_UNSATISFIED, bytes, gpa, NULL);</t>
  </si>
  <si>
    <t xml:space="preserve">   void *val, int bytes)</t>
  </si>
  <si>
    <t>struct kvm_mmio_fragment *frag = &amp;vcpu-&gt;mmio_fragments[0];</t>
  </si>
  <si>
    <t>memcpy(vcpu-&gt;run-&gt;mmio.data, frag-&gt;data, min(8u, frag-&gt;len));</t>
  </si>
  <si>
    <t>.read_write_prepare = read_prepare,</t>
  </si>
  <si>
    <t>.read_write_emulate = read_emulate,</t>
  </si>
  <si>
    <t>.read_write_mmio = vcpu_mmio_read,</t>
  </si>
  <si>
    <t>.read_write_exit_mmio = read_exit_mmio,</t>
  </si>
  <si>
    <t>.read_write_emulate = write_emulate,</t>
  </si>
  <si>
    <t>.read_write_mmio = write_mmio,</t>
  </si>
  <si>
    <t>.read_write_exit_mmio = write_exit_mmio,</t>
  </si>
  <si>
    <t>.write = true,</t>
  </si>
  <si>
    <t xml:space="preserve">       unsigned int bytes,</t>
  </si>
  <si>
    <t xml:space="preserve">       struct x86_exception *exception,</t>
  </si>
  <si>
    <t xml:space="preserve">       struct kvm_vcpu *vcpu,</t>
  </si>
  <si>
    <t xml:space="preserve">       const struct read_write_emulator_ops *ops)</t>
  </si>
  <si>
    <t>gpa_t gpa;</t>
  </si>
  <si>
    <t>int handled, ret;</t>
  </si>
  <si>
    <t>bool write = ops-&gt;write;</t>
  </si>
  <si>
    <t>struct kvm_mmio_fragment *frag;</t>
  </si>
  <si>
    <t>struct x86_emulate_ctxt *ctxt = vcpu-&gt;arch.emulate_ctxt;</t>
  </si>
  <si>
    <t xml:space="preserve"> * If the exit was due to a NPF we may already have a GPA.</t>
  </si>
  <si>
    <t xml:space="preserve"> * If the GPA is present, use it to avoid the GVA to GPA table walk.</t>
  </si>
  <si>
    <t xml:space="preserve"> * Note, this cannot be used on string operations since string</t>
  </si>
  <si>
    <t xml:space="preserve"> * operation using rep will only have the initial GPA from the NPF</t>
  </si>
  <si>
    <t xml:space="preserve"> * occurred.</t>
  </si>
  <si>
    <t>if (ctxt-&gt;gpa_available &amp;&amp; emulator_can_use_gpa(ctxt) &amp;&amp;</t>
  </si>
  <si>
    <t xml:space="preserve">    (addr &amp; ~PAGE_MASK) == (ctxt-&gt;gpa_val &amp; ~PAGE_MASK)) {</t>
  </si>
  <si>
    <t>gpa = ctxt-&gt;gpa_val;</t>
  </si>
  <si>
    <t>ret = vcpu_is_mmio_gpa(vcpu, addr, gpa, write);</t>
  </si>
  <si>
    <t>ret = vcpu_mmio_gva_to_gpa(vcpu, addr, &amp;gpa, exception, write);</t>
  </si>
  <si>
    <t>if (!ret &amp;&amp; ops-&gt;read_write_emulate(vcpu, gpa, val, bytes))</t>
  </si>
  <si>
    <t xml:space="preserve"> * Is this MMIO handled locally?</t>
  </si>
  <si>
    <t>handled = ops-&gt;read_write_mmio(vcpu, gpa, bytes, val);</t>
  </si>
  <si>
    <t>if (handled == bytes)</t>
  </si>
  <si>
    <t>gpa += handled;</t>
  </si>
  <si>
    <t>bytes -= handled;</t>
  </si>
  <si>
    <t>val += handled;</t>
  </si>
  <si>
    <t>WARN_ON(vcpu-&gt;mmio_nr_fragments &gt;= KVM_MAX_MMIO_FRAGMENTS);</t>
  </si>
  <si>
    <t>frag = &amp;vcpu-&gt;mmio_fragments[vcpu-&gt;mmio_nr_fragments++];</t>
  </si>
  <si>
    <t>frag-&gt;gpa = gpa;</t>
  </si>
  <si>
    <t>frag-&gt;data = val;</t>
  </si>
  <si>
    <t>frag-&gt;len = bytes;</t>
  </si>
  <si>
    <t>unsigned long addr,</t>
  </si>
  <si>
    <t>void *val, unsigned int bytes,</t>
  </si>
  <si>
    <t>struct x86_exception *exception,</t>
  </si>
  <si>
    <t>const struct read_write_emulator_ops *ops)</t>
  </si>
  <si>
    <t>int rc;</t>
  </si>
  <si>
    <t>if (ops-&gt;read_write_prepare &amp;&amp;</t>
  </si>
  <si>
    <t xml:space="preserve">  ops-&gt;read_write_prepare(vcpu, val, bytes))</t>
  </si>
  <si>
    <t>vcpu-&gt;mmio_nr_fragments = 0;</t>
  </si>
  <si>
    <t>/* Crossing a page boundary? */</t>
  </si>
  <si>
    <t>if (((addr + bytes - 1) ^ addr) &amp; PAGE_MASK) {</t>
  </si>
  <si>
    <t>int now;</t>
  </si>
  <si>
    <t>now = -addr &amp; ~PAGE_MASK;</t>
  </si>
  <si>
    <t>rc = emulator_read_write_onepage(addr, val, now, exception,</t>
  </si>
  <si>
    <t xml:space="preserve"> vcpu, ops);</t>
  </si>
  <si>
    <t>if (rc != X86EMUL_CONTINUE)</t>
  </si>
  <si>
    <t>return rc;</t>
  </si>
  <si>
    <t>addr += now;</t>
  </si>
  <si>
    <t>if (ctxt-&gt;mode != X86EMUL_MODE_PROT64)</t>
  </si>
  <si>
    <t>addr = (u32)addr;</t>
  </si>
  <si>
    <t>val += now;</t>
  </si>
  <si>
    <t>bytes -= now;</t>
  </si>
  <si>
    <t>rc = emulator_read_write_onepage(addr, val, bytes, exception,</t>
  </si>
  <si>
    <t>if (!vcpu-&gt;mmio_nr_fragments)</t>
  </si>
  <si>
    <t>gpa = vcpu-&gt;mmio_fragments[0].gpa;</t>
  </si>
  <si>
    <t>vcpu-&gt;mmio_needed = 1;</t>
  </si>
  <si>
    <t>vcpu-&gt;mmio_cur_fragment = 0;</t>
  </si>
  <si>
    <t>vcpu-&gt;run-&gt;mmio.len = min(8u, vcpu-&gt;mmio_fragments[0].len);</t>
  </si>
  <si>
    <t>vcpu-&gt;run-&gt;mmio.is_write = vcpu-&gt;mmio_is_write = ops-&gt;write;</t>
  </si>
  <si>
    <t>vcpu-&gt;run-&gt;exit_reason = KVM_EXIT_MMIO;</t>
  </si>
  <si>
    <t>vcpu-&gt;run-&gt;mmio.phys_addr = gpa;</t>
  </si>
  <si>
    <t>return ops-&gt;read_write_exit_mmio(vcpu, gpa, val, bytes);</t>
  </si>
  <si>
    <t xml:space="preserve">  unsigned long addr,</t>
  </si>
  <si>
    <t xml:space="preserve">  void *val,</t>
  </si>
  <si>
    <t xml:space="preserve">  unsigned int bytes,</t>
  </si>
  <si>
    <t xml:space="preserve">  struct x86_exception *exception)</t>
  </si>
  <si>
    <t>return emulator_read_write(ctxt, addr, val, bytes,</t>
  </si>
  <si>
    <t xml:space="preserve">   exception, &amp;read_emultor);</t>
  </si>
  <si>
    <t xml:space="preserve">    unsigned long addr,</t>
  </si>
  <si>
    <t xml:space="preserve">    const void *val,</t>
  </si>
  <si>
    <t xml:space="preserve">    unsigned int bytes,</t>
  </si>
  <si>
    <t xml:space="preserve">    struct x86_exception *exception)</t>
  </si>
  <si>
    <t>return emulator_read_write(ctxt, addr, (void *)val, bytes,</t>
  </si>
  <si>
    <t xml:space="preserve">   exception, &amp;write_emultor);</t>
  </si>
  <si>
    <t>(cmpxchg((t *)(ptr), *(t *)(old), *(t *)(new)) == *(t *)(old))</t>
  </si>
  <si>
    <t>(cmpxchg64((u64 *)(ptr), *(u64 *)(old), *(u64 *)(new)) == *(u64 *)(old))</t>
  </si>
  <si>
    <t xml:space="preserve">     unsigned long addr,</t>
  </si>
  <si>
    <t xml:space="preserve">     const void *old,</t>
  </si>
  <si>
    <t xml:space="preserve">     const void *new,</t>
  </si>
  <si>
    <t xml:space="preserve">     unsigned int bytes,</t>
  </si>
  <si>
    <t xml:space="preserve">     struct x86_exception *exception)</t>
  </si>
  <si>
    <t>u64 page_line_mask;</t>
  </si>
  <si>
    <t>char *kaddr;</t>
  </si>
  <si>
    <t>bool exchanged;</t>
  </si>
  <si>
    <t>/* guests cmpxchg8b have to be emulated atomically */</t>
  </si>
  <si>
    <t>if (bytes &gt; 8 || (bytes &amp; (bytes - 1)))</t>
  </si>
  <si>
    <t>goto emul_write;</t>
  </si>
  <si>
    <t>gpa = kvm_mmu_gva_to_gpa_write(vcpu, addr, NULL);</t>
  </si>
  <si>
    <t>if (gpa == UNMAPPED_GVA ||</t>
  </si>
  <si>
    <t xml:space="preserve">    (gpa &amp; PAGE_MASK) == APIC_DEFAULT_PHYS_BASE)</t>
  </si>
  <si>
    <t xml:space="preserve"> * Emulate the atomic as a straight write to avoid #AC if SLD is</t>
  </si>
  <si>
    <t xml:space="preserve"> * enabled in the host and the access splits a cache line.</t>
  </si>
  <si>
    <t>if (boot_cpu_has(X86_FEATURE_SPLIT_LOCK_DETECT))</t>
  </si>
  <si>
    <t>page_line_mask = ~(cache_line_size() - 1);</t>
  </si>
  <si>
    <t>page_line_mask = PAGE_MASK;</t>
  </si>
  <si>
    <t>if (((gpa + bytes - 1) &amp; page_line_mask) != (gpa &amp; page_line_mask))</t>
  </si>
  <si>
    <t>if (kvm_vcpu_map(vcpu, gpa_to_gfn(gpa), &amp;map))</t>
  </si>
  <si>
    <t>kaddr = map.hva + offset_in_page(gpa);</t>
  </si>
  <si>
    <t>switch (bytes) {</t>
  </si>
  <si>
    <t>case 1:</t>
  </si>
  <si>
    <t>exchanged = CMPXCHG_TYPE(u8, kaddr, old, new);</t>
  </si>
  <si>
    <t>case 2:</t>
  </si>
  <si>
    <t>exchanged = CMPXCHG_TYPE(u16, kaddr, old, new);</t>
  </si>
  <si>
    <t>exchanged = CMPXCHG_TYPE(u32, kaddr, old, new);</t>
  </si>
  <si>
    <t>case 8:</t>
  </si>
  <si>
    <t>exchanged = CMPXCHG64(kaddr, old, new);</t>
  </si>
  <si>
    <t>BUG();</t>
  </si>
  <si>
    <t>kvm_vcpu_unmap(vcpu, &amp;map, true);</t>
  </si>
  <si>
    <t>if (!exchanged)</t>
  </si>
  <si>
    <t>return X86EMUL_CMPXCHG_FAILED;</t>
  </si>
  <si>
    <t>kvm_page_track_write(vcpu, gpa, new, bytes);</t>
  </si>
  <si>
    <t>printk_once(KERN_WARNING "kvm: emulating exchange as write\n");</t>
  </si>
  <si>
    <t>return emulator_write_emulated(ctxt, addr, new, bytes, exception);</t>
  </si>
  <si>
    <t>int r = 0, i;</t>
  </si>
  <si>
    <t>for (i = 0; i &lt; vcpu-&gt;arch.pio.count; i++) {</t>
  </si>
  <si>
    <t>if (vcpu-&gt;arch.pio.in)</t>
  </si>
  <si>
    <t>r = kvm_io_bus_read(vcpu, KVM_PIO_BUS, vcpu-&gt;arch.pio.port,</t>
  </si>
  <si>
    <t xml:space="preserve">    vcpu-&gt;arch.pio.size, pd);</t>
  </si>
  <si>
    <t>r = kvm_io_bus_write(vcpu, KVM_PIO_BUS,</t>
  </si>
  <si>
    <t xml:space="preserve">     vcpu-&gt;arch.pio.port, vcpu-&gt;arch.pio.size,</t>
  </si>
  <si>
    <t xml:space="preserve">     pd);</t>
  </si>
  <si>
    <t>pd += vcpu-&gt;arch.pio.size;</t>
  </si>
  <si>
    <t xml:space="preserve">       unsigned short port,</t>
  </si>
  <si>
    <t xml:space="preserve">       unsigned int count, bool in)</t>
  </si>
  <si>
    <t>vcpu-&gt;arch.pio.port = port;</t>
  </si>
  <si>
    <t>vcpu-&gt;arch.pio.in = in;</t>
  </si>
  <si>
    <t>vcpu-&gt;arch.pio.count  = count;</t>
  </si>
  <si>
    <t>vcpu-&gt;arch.pio.size = size;</t>
  </si>
  <si>
    <t>if (!kernel_pio(vcpu, vcpu-&gt;arch.pio_data))</t>
  </si>
  <si>
    <t>vcpu-&gt;run-&gt;exit_reason = KVM_EXIT_IO;</t>
  </si>
  <si>
    <t>vcpu-&gt;run-&gt;io.direction = in ? KVM_EXIT_IO_IN : KVM_EXIT_IO_OUT;</t>
  </si>
  <si>
    <t>vcpu-&gt;run-&gt;io.size = size;</t>
  </si>
  <si>
    <t>vcpu-&gt;run-&gt;io.data_offset = KVM_PIO_PAGE_OFFSET * PAGE_SIZE;</t>
  </si>
  <si>
    <t>vcpu-&gt;run-&gt;io.count = count;</t>
  </si>
  <si>
    <t>vcpu-&gt;run-&gt;io.port = port;</t>
  </si>
  <si>
    <t xml:space="preserve">     unsigned short port, unsigned int count)</t>
  </si>
  <si>
    <t>WARN_ON(vcpu-&gt;arch.pio.count);</t>
  </si>
  <si>
    <t>memset(vcpu-&gt;arch.pio_data, 0, size * count);</t>
  </si>
  <si>
    <t>return emulator_pio_in_out(vcpu, size, port, count, true);</t>
  </si>
  <si>
    <t>int size = vcpu-&gt;arch.pio.size;</t>
  </si>
  <si>
    <t>unsigned count = vcpu-&gt;arch.pio.count;</t>
  </si>
  <si>
    <t>memcpy(val, vcpu-&gt;arch.pio_data, size * count);</t>
  </si>
  <si>
    <t>trace_kvm_pio(KVM_PIO_IN, vcpu-&gt;arch.pio.port, size, count, vcpu-&gt;arch.pio_data);</t>
  </si>
  <si>
    <t>vcpu-&gt;arch.pio.count = 0;</t>
  </si>
  <si>
    <t xml:space="preserve">   unsigned short port, void *val, unsigned int count)</t>
  </si>
  <si>
    <t>if (vcpu-&gt;arch.pio.count) {</t>
  </si>
  <si>
    <t>/* Complete previous iteration.  */</t>
  </si>
  <si>
    <t>int r = __emulator_pio_in(vcpu, size, port, count);</t>
  </si>
  <si>
    <t>/* Results already available, fall through.  */</t>
  </si>
  <si>
    <t>WARN_ON(count != vcpu-&gt;arch.pio.count);</t>
  </si>
  <si>
    <t>complete_emulator_pio_in(vcpu, val);</t>
  </si>
  <si>
    <t xml:space="preserve">    int size, unsigned short port, void *val,</t>
  </si>
  <si>
    <t xml:space="preserve">    unsigned int count)</t>
  </si>
  <si>
    <t>return emulator_pio_in(emul_to_vcpu(ctxt), size, port, val, count);</t>
  </si>
  <si>
    <t xml:space="preserve">    unsigned short port, const void *val,</t>
  </si>
  <si>
    <t>memcpy(vcpu-&gt;arch.pio_data, val, size * count);</t>
  </si>
  <si>
    <t>trace_kvm_pio(KVM_PIO_OUT, port, size, count, vcpu-&gt;arch.pio_data);</t>
  </si>
  <si>
    <t>ret = emulator_pio_in_out(vcpu, size, port, count, false);</t>
  </si>
  <si>
    <t xml:space="preserve">     int size, unsigned short port,</t>
  </si>
  <si>
    <t xml:space="preserve">     const void *val, unsigned int count)</t>
  </si>
  <si>
    <t>return emulator_pio_out(emul_to_vcpu(ctxt), size, port, val, count);</t>
  </si>
  <si>
    <t>return static_call(kvm_x86_get_segment_base)(vcpu, seg);</t>
  </si>
  <si>
    <t>kvm_mmu_invlpg(emul_to_vcpu(ctxt), address);</t>
  </si>
  <si>
    <t>if (!need_emulate_wbinvd(vcpu))</t>
  </si>
  <si>
    <t>if (static_call(kvm_x86_has_wbinvd_exit)()) {</t>
  </si>
  <si>
    <t>int cpu = get_cpu();</t>
  </si>
  <si>
    <t>on_each_cpu_mask(vcpu-&gt;arch.wbinvd_dirty_mask,</t>
  </si>
  <si>
    <t>cpumask_clear(vcpu-&gt;arch.wbinvd_dirty_mask);</t>
  </si>
  <si>
    <t>kvm_emulate_wbinvd_noskip(vcpu);</t>
  </si>
  <si>
    <t>kvm_emulate_wbinvd_noskip(emul_to_vcpu(ctxt));</t>
  </si>
  <si>
    <t xml:space="preserve">    unsigned long *dest)</t>
  </si>
  <si>
    <t>kvm_get_dr(emul_to_vcpu(ctxt), dr, dest);</t>
  </si>
  <si>
    <t xml:space="preserve">   unsigned long value)</t>
  </si>
  <si>
    <t>return kvm_set_dr(emul_to_vcpu(ctxt), dr, value);</t>
  </si>
  <si>
    <t>return (curr_cr &amp; ~((1ULL &lt;&lt; 32) - 1)) | new_val;</t>
  </si>
  <si>
    <t>unsigned long value;</t>
  </si>
  <si>
    <t>switch (cr) {</t>
  </si>
  <si>
    <t>case 0:</t>
  </si>
  <si>
    <t>value = kvm_read_cr0(vcpu);</t>
  </si>
  <si>
    <t>value = vcpu-&gt;arch.cr2;</t>
  </si>
  <si>
    <t>case 3:</t>
  </si>
  <si>
    <t>value = kvm_read_cr3(vcpu);</t>
  </si>
  <si>
    <t>value = kvm_read_cr4(vcpu);</t>
  </si>
  <si>
    <t>value = kvm_get_cr8(vcpu);</t>
  </si>
  <si>
    <t>kvm_err("%s: unexpected cr %u\n", __func__, cr);</t>
  </si>
  <si>
    <t>return value;</t>
  </si>
  <si>
    <t>int res = 0;</t>
  </si>
  <si>
    <t>res = kvm_set_cr0(vcpu, mk_cr_64(kvm_read_cr0(vcpu), val));</t>
  </si>
  <si>
    <t>vcpu-&gt;arch.cr2 = val;</t>
  </si>
  <si>
    <t>res = kvm_set_cr3(vcpu, val);</t>
  </si>
  <si>
    <t>res = kvm_set_cr4(vcpu, mk_cr_64(kvm_read_cr4(vcpu), val));</t>
  </si>
  <si>
    <t>res = kvm_set_cr8(vcpu, val);</t>
  </si>
  <si>
    <t>res = -1;</t>
  </si>
  <si>
    <t>return res;</t>
  </si>
  <si>
    <t>return static_call(kvm_x86_get_cpl)(emul_to_vcpu(ctxt));</t>
  </si>
  <si>
    <t>static_call(kvm_x86_get_gdt)(emul_to_vcpu(ctxt), dt);</t>
  </si>
  <si>
    <t>static_call(kvm_x86_get_idt)(emul_to_vcpu(ctxt), dt);</t>
  </si>
  <si>
    <t>static_call(kvm_x86_set_gdt)(emul_to_vcpu(ctxt), dt);</t>
  </si>
  <si>
    <t>static_call(kvm_x86_set_idt)(emul_to_vcpu(ctxt), dt);</t>
  </si>
  <si>
    <t>struct x86_emulate_ctxt *ctxt, int seg)</t>
  </si>
  <si>
    <t>return get_segment_base(emul_to_vcpu(ctxt), seg);</t>
  </si>
  <si>
    <t xml:space="preserve"> struct desc_struct *desc, u32 *base3,</t>
  </si>
  <si>
    <t xml:space="preserve"> int seg)</t>
  </si>
  <si>
    <t>struct kvm_segment var;</t>
  </si>
  <si>
    <t>kvm_get_segment(emul_to_vcpu(ctxt), &amp;var, seg);</t>
  </si>
  <si>
    <t>*selector = var.selector;</t>
  </si>
  <si>
    <t>if (var.unusable) {</t>
  </si>
  <si>
    <t>memset(desc, 0, sizeof(*desc));</t>
  </si>
  <si>
    <t>if (base3)</t>
  </si>
  <si>
    <t>*base3 = 0;</t>
  </si>
  <si>
    <t>if (var.g)</t>
  </si>
  <si>
    <t>var.limit &gt;&gt;= 12;</t>
  </si>
  <si>
    <t>set_desc_limit(desc, var.limit);</t>
  </si>
  <si>
    <t>set_desc_base(desc, (unsigned long)var.base);</t>
  </si>
  <si>
    <t>*base3 = var.base &gt;&gt; 32;</t>
  </si>
  <si>
    <t>desc-&gt;type = var.type;</t>
  </si>
  <si>
    <t>desc-&gt;s = var.s;</t>
  </si>
  <si>
    <t>desc-&gt;dpl = var.dpl;</t>
  </si>
  <si>
    <t>desc-&gt;p = var.present;</t>
  </si>
  <si>
    <t>desc-&gt;avl = var.avl;</t>
  </si>
  <si>
    <t>desc-&gt;l = var.l;</t>
  </si>
  <si>
    <t>desc-&gt;d = var.db;</t>
  </si>
  <si>
    <t>desc-&gt;g = var.g;</t>
  </si>
  <si>
    <t xml:space="preserve"> struct desc_struct *desc, u32 base3,</t>
  </si>
  <si>
    <t>var.selector = selector;</t>
  </si>
  <si>
    <t>var.base = get_desc_base(desc);</t>
  </si>
  <si>
    <t>var.base |= ((u64)base3) &lt;&lt; 32;</t>
  </si>
  <si>
    <t>var.limit = get_desc_limit(desc);</t>
  </si>
  <si>
    <t>if (desc-&gt;g)</t>
  </si>
  <si>
    <t>var.limit = (var.limit &lt;&lt; 12) | 0xfff;</t>
  </si>
  <si>
    <t>var.type = desc-&gt;type;</t>
  </si>
  <si>
    <t>var.dpl = desc-&gt;dpl;</t>
  </si>
  <si>
    <t>var.db = desc-&gt;d;</t>
  </si>
  <si>
    <t>var.s = desc-&gt;s;</t>
  </si>
  <si>
    <t>var.l = desc-&gt;l;</t>
  </si>
  <si>
    <t>var.g = desc-&gt;g;</t>
  </si>
  <si>
    <t>var.avl = desc-&gt;avl;</t>
  </si>
  <si>
    <t>var.present = desc-&gt;p;</t>
  </si>
  <si>
    <t>var.unusable = !var.present;</t>
  </si>
  <si>
    <t>var.padding = 0;</t>
  </si>
  <si>
    <t>kvm_set_segment(vcpu, &amp;var, seg);</t>
  </si>
  <si>
    <t xml:space="preserve">    u32 msr_index, u64 *pdata)</t>
  </si>
  <si>
    <t>r = kvm_get_msr(vcpu, msr_index, pdata);</t>
  </si>
  <si>
    <t>if (r &amp;&amp; kvm_get_msr_user_space(vcpu, msr_index, r)) {</t>
  </si>
  <si>
    <t xml:space="preserve">    u32 msr_index, u64 data)</t>
  </si>
  <si>
    <t>r = kvm_set_msr(vcpu, msr_index, data);</t>
  </si>
  <si>
    <t>if (r &amp;&amp; kvm_set_msr_user_space(vcpu, msr_index, data, r)) {</t>
  </si>
  <si>
    <t>return vcpu-&gt;arch.smbase;</t>
  </si>
  <si>
    <t>vcpu-&gt;arch.smbase = smbase;</t>
  </si>
  <si>
    <t xml:space="preserve">      u32 pmc)</t>
  </si>
  <si>
    <t>return kvm_pmu_is_valid_rdpmc_ecx(emul_to_vcpu(ctxt), pmc);</t>
  </si>
  <si>
    <t xml:space="preserve">     u32 pmc, u64 *pdata)</t>
  </si>
  <si>
    <t>return kvm_pmu_rdpmc(emul_to_vcpu(ctxt), pmc, pdata);</t>
  </si>
  <si>
    <t>emul_to_vcpu(ctxt)-&gt;arch.halt_request = 1;</t>
  </si>
  <si>
    <t xml:space="preserve">      struct x86_instruction_info *info,</t>
  </si>
  <si>
    <t xml:space="preserve">      enum x86_intercept_stage stage)</t>
  </si>
  <si>
    <t>return static_call(kvm_x86_check_intercept)(emul_to_vcpu(ctxt), info, stage,</t>
  </si>
  <si>
    <t xml:space="preserve">    &amp;ctxt-&gt;exception);</t>
  </si>
  <si>
    <t xml:space="preserve">      u32 *eax, u32 *ebx, u32 *ecx, u32 *edx,</t>
  </si>
  <si>
    <t xml:space="preserve">      bool exact_only)</t>
  </si>
  <si>
    <t>return kvm_cpuid(emul_to_vcpu(ctxt), eax, ebx, ecx, edx, exact_only);</t>
  </si>
  <si>
    <t>return guest_cpuid_has(emul_to_vcpu(ctxt), X86_FEATURE_LM);</t>
  </si>
  <si>
    <t>return guest_cpuid_has(emul_to_vcpu(ctxt), X86_FEATURE_MOVBE);</t>
  </si>
  <si>
    <t>return guest_cpuid_has(emul_to_vcpu(ctxt), X86_FEATURE_FXSR);</t>
  </si>
  <si>
    <t>return kvm_register_read_raw(emul_to_vcpu(ctxt), reg);</t>
  </si>
  <si>
    <t>kvm_register_write_raw(emul_to_vcpu(ctxt), reg, val);</t>
  </si>
  <si>
    <t>static_call(kvm_x86_set_nmi_mask)(emul_to_vcpu(ctxt), masked);</t>
  </si>
  <si>
    <t>return emul_to_vcpu(ctxt)-&gt;arch.hflags;</t>
  </si>
  <si>
    <t>kvm_smm_changed(vcpu, false);</t>
  </si>
  <si>
    <t xml:space="preserve">  const char *smstate)</t>
  </si>
  <si>
    <t>return static_call(kvm_x86_leave_smm)(emul_to_vcpu(ctxt), smstate);</t>
  </si>
  <si>
    <t>kvm_make_request(KVM_REQ_TRIPLE_FAULT, emul_to_vcpu(ctxt));</t>
  </si>
  <si>
    <t>return __kvm_set_xcr(emul_to_vcpu(ctxt), index, xcr);</t>
  </si>
  <si>
    <t>.read_gpr            = emulator_read_gpr,</t>
  </si>
  <si>
    <t>.write_gpr           = emulator_write_gpr,</t>
  </si>
  <si>
    <t>.read_std            = emulator_read_std,</t>
  </si>
  <si>
    <t>.write_std           = emulator_write_std,</t>
  </si>
  <si>
    <t>.read_phys           = kvm_read_guest_phys_system,</t>
  </si>
  <si>
    <t>.fetch               = kvm_fetch_guest_virt,</t>
  </si>
  <si>
    <t>.read_emulated       = emulator_read_emulated,</t>
  </si>
  <si>
    <t>.write_emulated      = emulator_write_emulated,</t>
  </si>
  <si>
    <t>.cmpxchg_emulated    = emulator_cmpxchg_emulated,</t>
  </si>
  <si>
    <t>.invlpg              = emulator_invlpg,</t>
  </si>
  <si>
    <t>.pio_in_emulated     = emulator_pio_in_emulated,</t>
  </si>
  <si>
    <t>.pio_out_emulated    = emulator_pio_out_emulated,</t>
  </si>
  <si>
    <t>.get_segment         = emulator_get_segment,</t>
  </si>
  <si>
    <t>.set_segment         = emulator_set_segment,</t>
  </si>
  <si>
    <t>.get_cached_segment_base = emulator_get_cached_segment_base,</t>
  </si>
  <si>
    <t>.get_gdt             = emulator_get_gdt,</t>
  </si>
  <si>
    <t>.get_idt</t>
  </si>
  <si>
    <t xml:space="preserve">     = emulator_get_idt,</t>
  </si>
  <si>
    <t>.set_gdt             = emulator_set_gdt,</t>
  </si>
  <si>
    <t>.set_idt</t>
  </si>
  <si>
    <t xml:space="preserve">     = emulator_set_idt,</t>
  </si>
  <si>
    <t>.get_cr              = emulator_get_cr,</t>
  </si>
  <si>
    <t>.set_cr              = emulator_set_cr,</t>
  </si>
  <si>
    <t>.cpl                 = emulator_get_cpl,</t>
  </si>
  <si>
    <t>.get_dr              = emulator_get_dr,</t>
  </si>
  <si>
    <t>.set_dr              = emulator_set_dr,</t>
  </si>
  <si>
    <t>.get_smbase          = emulator_get_smbase,</t>
  </si>
  <si>
    <t>.set_smbase          = emulator_set_smbase,</t>
  </si>
  <si>
    <t>.set_msr             = emulator_set_msr,</t>
  </si>
  <si>
    <t>.get_msr             = emulator_get_msr,</t>
  </si>
  <si>
    <t>.check_pmc</t>
  </si>
  <si>
    <t xml:space="preserve">     = emulator_check_pmc,</t>
  </si>
  <si>
    <t>.read_pmc            = emulator_read_pmc,</t>
  </si>
  <si>
    <t>.halt                = emulator_halt,</t>
  </si>
  <si>
    <t>.wbinvd              = emulator_wbinvd,</t>
  </si>
  <si>
    <t>.fix_hypercall       = emulator_fix_hypercall,</t>
  </si>
  <si>
    <t>.intercept           = emulator_intercept,</t>
  </si>
  <si>
    <t>.get_cpuid           = emulator_get_cpuid,</t>
  </si>
  <si>
    <t>.guest_has_long_mode = emulator_guest_has_long_mode,</t>
  </si>
  <si>
    <t>.guest_has_movbe     = emulator_guest_has_movbe,</t>
  </si>
  <si>
    <t>.guest_has_fxsr      = emulator_guest_has_fxsr,</t>
  </si>
  <si>
    <t>.set_nmi_mask        = emulator_set_nmi_mask,</t>
  </si>
  <si>
    <t>.get_hflags          = emulator_get_hflags,</t>
  </si>
  <si>
    <t>.exiting_smm         = emulator_exiting_smm,</t>
  </si>
  <si>
    <t>.leave_smm           = emulator_leave_smm,</t>
  </si>
  <si>
    <t>.triple_fault        = emulator_triple_fault,</t>
  </si>
  <si>
    <t>.set_xcr             = emulator_set_xcr,</t>
  </si>
  <si>
    <t>u32 int_shadow = static_call(kvm_x86_get_interrupt_shadow)(vcpu);</t>
  </si>
  <si>
    <t xml:space="preserve"> * an sti; sti; sequence only disable interrupts for the first</t>
  </si>
  <si>
    <t xml:space="preserve"> * instruction. So, if the last instruction, be it emulated or</t>
  </si>
  <si>
    <t xml:space="preserve"> * not, left the system with the INT_STI flag enabled, it</t>
  </si>
  <si>
    <t xml:space="preserve"> * means that the last instruction is an sti. We should not</t>
  </si>
  <si>
    <t xml:space="preserve"> * leave the flag on in this case. The same goes for mov ss</t>
  </si>
  <si>
    <t>if (int_shadow &amp; mask)</t>
  </si>
  <si>
    <t>mask = 0;</t>
  </si>
  <si>
    <t>if (unlikely(int_shadow || mask)) {</t>
  </si>
  <si>
    <t>static_call(kvm_x86_set_interrupt_shadow)(vcpu, mask);</t>
  </si>
  <si>
    <t>if (!mask)</t>
  </si>
  <si>
    <t>if (ctxt-&gt;exception.vector == PF_VECTOR)</t>
  </si>
  <si>
    <t>return kvm_inject_emulated_page_fault(vcpu, &amp;ctxt-&gt;exception);</t>
  </si>
  <si>
    <t>if (ctxt-&gt;exception.error_code_valid)</t>
  </si>
  <si>
    <t>kvm_queue_exception_e(vcpu, ctxt-&gt;exception.vector,</t>
  </si>
  <si>
    <t xml:space="preserve">      ctxt-&gt;exception.error_code);</t>
  </si>
  <si>
    <t>kvm_queue_exception(vcpu, ctxt-&gt;exception.vector);</t>
  </si>
  <si>
    <t>struct x86_emulate_ctxt *ctxt;</t>
  </si>
  <si>
    <t>ctxt = kmem_cache_zalloc(x86_emulator_cache, GFP_KERNEL_ACCOUNT);</t>
  </si>
  <si>
    <t>if (!ctxt) {</t>
  </si>
  <si>
    <t>pr_err("kvm: failed to allocate vcpu's emulator\n");</t>
  </si>
  <si>
    <t>ctxt-&gt;vcpu = vcpu;</t>
  </si>
  <si>
    <t>ctxt-&gt;ops = &amp;emulate_ops;</t>
  </si>
  <si>
    <t>vcpu-&gt;arch.emulate_ctxt = ctxt;</t>
  </si>
  <si>
    <t>return ctxt;</t>
  </si>
  <si>
    <t>ctxt-&gt;gpa_available = false;</t>
  </si>
  <si>
    <t>ctxt-&gt;eflags = kvm_get_rflags(vcpu);</t>
  </si>
  <si>
    <t>ctxt-&gt;tf = (ctxt-&gt;eflags &amp; X86_EFLAGS_TF) != 0;</t>
  </si>
  <si>
    <t>ctxt-&gt;eip = kvm_rip_read(vcpu);</t>
  </si>
  <si>
    <t>ctxt-&gt;mode = (!is_protmode(vcpu))</t>
  </si>
  <si>
    <t>? X86EMUL_MODE_REAL :</t>
  </si>
  <si>
    <t xml:space="preserve">     (ctxt-&gt;eflags &amp; X86_EFLAGS_VM)</t>
  </si>
  <si>
    <t>? X86EMUL_MODE_VM86 :</t>
  </si>
  <si>
    <t xml:space="preserve">     (cs_l &amp;&amp; is_long_mode(vcpu))</t>
  </si>
  <si>
    <t>? X86EMUL_MODE_PROT64 :</t>
  </si>
  <si>
    <t xml:space="preserve">     cs_db</t>
  </si>
  <si>
    <t>? X86EMUL_MODE_PROT32 :</t>
  </si>
  <si>
    <t xml:space="preserve">  X86EMUL_MODE_PROT16;</t>
  </si>
  <si>
    <t>BUILD_BUG_ON(HF_GUEST_MASK != X86EMUL_GUEST_MASK);</t>
  </si>
  <si>
    <t>BUILD_BUG_ON(HF_SMM_MASK != X86EMUL_SMM_MASK);</t>
  </si>
  <si>
    <t>BUILD_BUG_ON(HF_SMM_INSIDE_NMI_MASK != X86EMUL_SMM_INSIDE_NMI_MASK);</t>
  </si>
  <si>
    <t>ctxt-&gt;interruptibility = 0;</t>
  </si>
  <si>
    <t>ctxt-&gt;have_exception = false;</t>
  </si>
  <si>
    <t>ctxt-&gt;exception.vector = -1;</t>
  </si>
  <si>
    <t>ctxt-&gt;perm_ok = false;</t>
  </si>
  <si>
    <t>init_decode_cache(ctxt);</t>
  </si>
  <si>
    <t>vcpu-&gt;arch.emulate_regs_need_sync_from_vcpu = false;</t>
  </si>
  <si>
    <t>init_emulate_ctxt(vcpu);</t>
  </si>
  <si>
    <t>ctxt-&gt;op_bytes = 2;</t>
  </si>
  <si>
    <t>ctxt-&gt;ad_bytes = 2;</t>
  </si>
  <si>
    <t>ctxt-&gt;_eip = ctxt-&gt;eip + inc_eip;</t>
  </si>
  <si>
    <t>ret = emulate_int_real(ctxt, irq);</t>
  </si>
  <si>
    <t>if (ret != X86EMUL_CONTINUE) {</t>
  </si>
  <si>
    <t>ctxt-&gt;eip = ctxt-&gt;_eip;</t>
  </si>
  <si>
    <t>kvm_rip_write(vcpu, ctxt-&gt;eip);</t>
  </si>
  <si>
    <t>kvm_set_rflags(vcpu, ctxt-&gt;eflags);</t>
  </si>
  <si>
    <t>u32 insn_size = ctxt-&gt;fetch.end - ctxt-&gt;fetch.data;</t>
  </si>
  <si>
    <t>struct kvm_run *run = vcpu-&gt;run;</t>
  </si>
  <si>
    <t>run-&gt;exit_reason = KVM_EXIT_INTERNAL_ERROR;</t>
  </si>
  <si>
    <t>run-&gt;emulation_failure.suberror = KVM_INTERNAL_ERROR_EMULATION;</t>
  </si>
  <si>
    <t>run-&gt;emulation_failure.ndata = 0;</t>
  </si>
  <si>
    <t>run-&gt;emulation_failure.flags = 0;</t>
  </si>
  <si>
    <t>if (insn_size) {</t>
  </si>
  <si>
    <t>run-&gt;emulation_failure.ndata = 3;</t>
  </si>
  <si>
    <t>run-&gt;emulation_failure.flags |=</t>
  </si>
  <si>
    <t>KVM_INTERNAL_ERROR_EMULATION_FLAG_INSTRUCTION_BYTES;</t>
  </si>
  <si>
    <t>run-&gt;emulation_failure.insn_size = insn_size;</t>
  </si>
  <si>
    <t>memset(run-&gt;emulation_failure.insn_bytes, 0x90,</t>
  </si>
  <si>
    <t xml:space="preserve">       sizeof(run-&gt;emulation_failure.insn_bytes));</t>
  </si>
  <si>
    <t>memcpy(run-&gt;emulation_failure.insn_bytes,</t>
  </si>
  <si>
    <t xml:space="preserve">       ctxt-&gt;fetch.data, insn_size);</t>
  </si>
  <si>
    <t>++vcpu-&gt;stat.insn_emulation_fail;</t>
  </si>
  <si>
    <t>trace_kvm_emulate_insn_failed(vcpu);</t>
  </si>
  <si>
    <t>if (emulation_type &amp; EMULTYPE_VMWARE_GP) {</t>
  </si>
  <si>
    <t>if (kvm-&gt;arch.exit_on_emulation_error ||</t>
  </si>
  <si>
    <t xml:space="preserve">    (emulation_type &amp; EMULTYPE_SKIP)) {</t>
  </si>
  <si>
    <t>prepare_emulation_failure_exit(vcpu);</t>
  </si>
  <si>
    <t>if (!is_guest_mode(vcpu) &amp;&amp; static_call(kvm_x86_get_cpl)(vcpu) == 0) {</t>
  </si>
  <si>
    <t>vcpu-&gt;run-&gt;exit_reason = KVM_EXIT_INTERNAL_ERROR;</t>
  </si>
  <si>
    <t>vcpu-&gt;run-&gt;internal.suberror = KVM_INTERNAL_ERROR_EMULATION;</t>
  </si>
  <si>
    <t>vcpu-&gt;run-&gt;internal.ndata = 0;</t>
  </si>
  <si>
    <t xml:space="preserve">  bool write_fault_to_shadow_pgtable,</t>
  </si>
  <si>
    <t xml:space="preserve">  int emulation_type)</t>
  </si>
  <si>
    <t>gpa_t gpa = cr2_or_gpa;</t>
  </si>
  <si>
    <t>kvm_pfn_t pfn;</t>
  </si>
  <si>
    <t>if (!(emulation_type &amp; EMULTYPE_ALLOW_RETRY_PF))</t>
  </si>
  <si>
    <t>if (WARN_ON_ONCE(is_guest_mode(vcpu)) ||</t>
  </si>
  <si>
    <t xml:space="preserve">    WARN_ON_ONCE(!(emulation_type &amp; EMULTYPE_PF)))</t>
  </si>
  <si>
    <t>if (!vcpu-&gt;arch.mmu-&gt;direct_map) {</t>
  </si>
  <si>
    <t xml:space="preserve"> * Write permission should be allowed since only</t>
  </si>
  <si>
    <t xml:space="preserve"> * write access need to be emulated.</t>
  </si>
  <si>
    <t>gpa = kvm_mmu_gva_to_gpa_write(vcpu, cr2_or_gpa, NULL);</t>
  </si>
  <si>
    <t xml:space="preserve"> * If the mapping is invalid in guest, let cpu retry</t>
  </si>
  <si>
    <t xml:space="preserve"> * it to generate fault.</t>
  </si>
  <si>
    <t xml:space="preserve"> * Do not retry the unhandleable instruction if it faults on the</t>
  </si>
  <si>
    <t xml:space="preserve"> * readonly host memory, otherwise it will goto a infinite loop:</t>
  </si>
  <si>
    <t xml:space="preserve"> * retry instruction -&gt; write #PF -&gt; emulation fail -&gt; retry</t>
  </si>
  <si>
    <t xml:space="preserve"> * instruction -&gt; ...</t>
  </si>
  <si>
    <t>pfn = gfn_to_pfn(vcpu-&gt;kvm, gpa_to_gfn(gpa));</t>
  </si>
  <si>
    <t xml:space="preserve"> * If the instruction failed on the error pfn, it can not be fixed,</t>
  </si>
  <si>
    <t xml:space="preserve"> * report the error to userspace.</t>
  </si>
  <si>
    <t>if (is_error_noslot_pfn(pfn))</t>
  </si>
  <si>
    <t>kvm_release_pfn_clean(pfn);</t>
  </si>
  <si>
    <t>/* The instructions are well-emulated on direct mmu. */</t>
  </si>
  <si>
    <t>if (vcpu-&gt;arch.mmu-&gt;direct_map) {</t>
  </si>
  <si>
    <t>unsigned int indirect_shadow_pages;</t>
  </si>
  <si>
    <t>write_lock(&amp;vcpu-&gt;kvm-&gt;mmu_lock);</t>
  </si>
  <si>
    <t>indirect_shadow_pages = vcpu-&gt;kvm-&gt;arch.indirect_shadow_pages;</t>
  </si>
  <si>
    <t>write_unlock(&amp;vcpu-&gt;kvm-&gt;mmu_lock);</t>
  </si>
  <si>
    <t>if (indirect_shadow_pages)</t>
  </si>
  <si>
    <t>kvm_mmu_unprotect_page(vcpu-&gt;kvm, gpa_to_gfn(gpa));</t>
  </si>
  <si>
    <t xml:space="preserve"> * if emulation was due to access to shadowed page table</t>
  </si>
  <si>
    <t xml:space="preserve"> * and it failed try to unshadow page and re-enter the</t>
  </si>
  <si>
    <t xml:space="preserve"> * guest to let CPU execute the instruction.</t>
  </si>
  <si>
    <t xml:space="preserve"> * If the access faults on its page table, it can not</t>
  </si>
  <si>
    <t xml:space="preserve"> * be fixed by unprotecting shadow page and it should</t>
  </si>
  <si>
    <t xml:space="preserve"> * be reported to userspace.</t>
  </si>
  <si>
    <t>return !write_fault_to_shadow_pgtable;</t>
  </si>
  <si>
    <t xml:space="preserve">      gpa_t cr2_or_gpa,  int emulation_type)</t>
  </si>
  <si>
    <t>unsigned long last_retry_eip, last_retry_addr, gpa = cr2_or_gpa;</t>
  </si>
  <si>
    <t>last_retry_eip = vcpu-&gt;arch.last_retry_eip;</t>
  </si>
  <si>
    <t>last_retry_addr = vcpu-&gt;arch.last_retry_addr;</t>
  </si>
  <si>
    <t xml:space="preserve"> * If the emulation is caused by #PF and it is non-page_table</t>
  </si>
  <si>
    <t xml:space="preserve"> * writing instruction, it means the VM-EXIT is caused by shadow</t>
  </si>
  <si>
    <t xml:space="preserve"> * page protected, we can zap the shadow page and retry this</t>
  </si>
  <si>
    <t xml:space="preserve"> * instruction directly.</t>
  </si>
  <si>
    <t xml:space="preserve"> * Note: if the guest uses a non-page-table modifying instruction</t>
  </si>
  <si>
    <t xml:space="preserve"> * on the PDE that points to the instruction, then we will unmap</t>
  </si>
  <si>
    <t xml:space="preserve"> * the instruction and go to an infinite loop. So, we cache the</t>
  </si>
  <si>
    <t xml:space="preserve"> * last retried eip and the last fault address, if we meet the eip</t>
  </si>
  <si>
    <t xml:space="preserve"> * and the address again, we can break out of the potential infinite</t>
  </si>
  <si>
    <t xml:space="preserve"> * loop.</t>
  </si>
  <si>
    <t>vcpu-&gt;arch.last_retry_eip = vcpu-&gt;arch.last_retry_addr = 0;</t>
  </si>
  <si>
    <t>if (x86_page_table_writing_insn(ctxt))</t>
  </si>
  <si>
    <t>if (ctxt-&gt;eip == last_retry_eip &amp;&amp; last_retry_addr == cr2_or_gpa)</t>
  </si>
  <si>
    <t>vcpu-&gt;arch.last_retry_eip = ctxt-&gt;eip;</t>
  </si>
  <si>
    <t>vcpu-&gt;arch.last_retry_addr = cr2_or_gpa;</t>
  </si>
  <si>
    <t>if (!vcpu-&gt;arch.mmu-&gt;direct_map)</t>
  </si>
  <si>
    <t>trace_kvm_smm_transition(vcpu-&gt;vcpu_id, vcpu-&gt;arch.smbase, entering_smm);</t>
  </si>
  <si>
    <t>if (entering_smm) {</t>
  </si>
  <si>
    <t>vcpu-&gt;arch.hflags |= HF_SMM_MASK;</t>
  </si>
  <si>
    <t>vcpu-&gt;arch.hflags &amp;= ~(HF_SMM_MASK | HF_SMM_INSIDE_NMI_MASK);</t>
  </si>
  <si>
    <t>/* Process a latched INIT or SMI, if any.  */</t>
  </si>
  <si>
    <t xml:space="preserve"> * Even if KVM_SET_SREGS2 loaded PDPTRs out of band,</t>
  </si>
  <si>
    <t xml:space="preserve"> * on SMM exit we still need to reload them from</t>
  </si>
  <si>
    <t xml:space="preserve"> * guest memory</t>
  </si>
  <si>
    <t>unsigned long *db)</t>
  </si>
  <si>
    <t>u32 dr6 = 0;</t>
  </si>
  <si>
    <t>u32 enable, rwlen;</t>
  </si>
  <si>
    <t>enable = dr7;</t>
  </si>
  <si>
    <t>rwlen = dr7 &gt;&gt; 16;</t>
  </si>
  <si>
    <t>for (i = 0; i &lt; 4; i++, enable &gt;&gt;= 2, rwlen &gt;&gt;= 4)</t>
  </si>
  <si>
    <t>if ((enable &amp; 3) &amp;&amp; (rwlen &amp; 15) == type &amp;&amp; db[i] == addr)</t>
  </si>
  <si>
    <t>dr6 |= (1 &lt;&lt; i);</t>
  </si>
  <si>
    <t>return dr6;</t>
  </si>
  <si>
    <t>struct kvm_run *kvm_run = vcpu-&gt;run;</t>
  </si>
  <si>
    <t>if (vcpu-&gt;guest_debug &amp; KVM_GUESTDBG_SINGLESTEP) {</t>
  </si>
  <si>
    <t>kvm_run-&gt;debug.arch.dr6 = DR6_BS | DR6_ACTIVE_LOW;</t>
  </si>
  <si>
    <t>kvm_run-&gt;debug.arch.pc = kvm_get_linear_rip(vcpu);</t>
  </si>
  <si>
    <t>kvm_run-&gt;debug.arch.exception = DB_VECTOR;</t>
  </si>
  <si>
    <t>kvm_run-&gt;exit_reason = KVM_EXIT_DEBUG;</t>
  </si>
  <si>
    <t>kvm_queue_exception_p(vcpu, DB_VECTOR, DR6_BS);</t>
  </si>
  <si>
    <t>unsigned long rflags = static_call(kvm_x86_get_rflags)(vcpu);</t>
  </si>
  <si>
    <t>r = static_call(kvm_x86_skip_emulated_instruction)(vcpu);</t>
  </si>
  <si>
    <t>if (unlikely(!r))</t>
  </si>
  <si>
    <t xml:space="preserve"> * rflags is the old, "raw" value of the flags.  The new value has</t>
  </si>
  <si>
    <t xml:space="preserve"> * not been saved yet.</t>
  </si>
  <si>
    <t xml:space="preserve"> * This is correct even for TF set by the guest, because "the</t>
  </si>
  <si>
    <t xml:space="preserve"> * processor will not generate this exception after the instruction</t>
  </si>
  <si>
    <t xml:space="preserve"> * that sets the TF flag".</t>
  </si>
  <si>
    <t>if (unlikely(rflags &amp; X86_EFLAGS_TF))</t>
  </si>
  <si>
    <t>r = kvm_vcpu_do_singlestep(vcpu);</t>
  </si>
  <si>
    <t>if (unlikely(vcpu-&gt;guest_debug &amp; KVM_GUESTDBG_USE_HW_BP) &amp;&amp;</t>
  </si>
  <si>
    <t xml:space="preserve">    (vcpu-&gt;arch.guest_debug_dr7 &amp; DR7_BP_EN_MASK)) {</t>
  </si>
  <si>
    <t>unsigned long eip = kvm_get_linear_rip(vcpu);</t>
  </si>
  <si>
    <t>u32 dr6 = kvm_vcpu_check_hw_bp(eip, 0,</t>
  </si>
  <si>
    <t xml:space="preserve">   vcpu-&gt;arch.guest_debug_dr7,</t>
  </si>
  <si>
    <t xml:space="preserve">   vcpu-&gt;arch.eff_db);</t>
  </si>
  <si>
    <t>if (dr6 != 0) {</t>
  </si>
  <si>
    <t>kvm_run-&gt;debug.arch.dr6 = dr6 | DR6_ACTIVE_LOW;</t>
  </si>
  <si>
    <t>kvm_run-&gt;debug.arch.pc = eip;</t>
  </si>
  <si>
    <t>*r = 0;</t>
  </si>
  <si>
    <t>if (unlikely(vcpu-&gt;arch.dr7 &amp; DR7_BP_EN_MASK) &amp;&amp;</t>
  </si>
  <si>
    <t xml:space="preserve">    !(kvm_get_rflags(vcpu) &amp; X86_EFLAGS_RF)) {</t>
  </si>
  <si>
    <t xml:space="preserve">   vcpu-&gt;arch.dr7,</t>
  </si>
  <si>
    <t xml:space="preserve">   vcpu-&gt;arch.db);</t>
  </si>
  <si>
    <t>kvm_queue_exception_p(vcpu, DB_VECTOR, dr6);</t>
  </si>
  <si>
    <t>*r = 1;</t>
  </si>
  <si>
    <t>switch (ctxt-&gt;opcode_len) {</t>
  </si>
  <si>
    <t>switch (ctxt-&gt;b) {</t>
  </si>
  <si>
    <t>case 0xe4:</t>
  </si>
  <si>
    <t>/* IN */</t>
  </si>
  <si>
    <t>case 0xe5:</t>
  </si>
  <si>
    <t>case 0xec:</t>
  </si>
  <si>
    <t>case 0xed:</t>
  </si>
  <si>
    <t>case 0xe6:</t>
  </si>
  <si>
    <t>/* OUT */</t>
  </si>
  <si>
    <t>case 0xe7:</t>
  </si>
  <si>
    <t>case 0xee:</t>
  </si>
  <si>
    <t>case 0xef:</t>
  </si>
  <si>
    <t>case 0x6c:</t>
  </si>
  <si>
    <t>/* INS */</t>
  </si>
  <si>
    <t>case 0x6d:</t>
  </si>
  <si>
    <t>case 0x6e:</t>
  </si>
  <si>
    <t>/* OUTS */</t>
  </si>
  <si>
    <t>case 0x6f:</t>
  </si>
  <si>
    <t>case 0x33:</t>
  </si>
  <si>
    <t>/* RDPMC */</t>
  </si>
  <si>
    <t xml:space="preserve">    void *insn, int insn_len)</t>
  </si>
  <si>
    <t>int r = EMULATION_OK;</t>
  </si>
  <si>
    <t xml:space="preserve"> * We will reenter on the same instruction since we do not set</t>
  </si>
  <si>
    <t xml:space="preserve"> * complete_userspace_io. This does not handle watchpoints yet,</t>
  </si>
  <si>
    <t xml:space="preserve"> * those would be handled in the emulate_ops.</t>
  </si>
  <si>
    <t>if (!(emulation_type &amp; EMULTYPE_SKIP) &amp;&amp;</t>
  </si>
  <si>
    <t xml:space="preserve">    kvm_vcpu_check_breakpoint(vcpu, &amp;r))</t>
  </si>
  <si>
    <t>r = x86_decode_insn(ctxt, insn, insn_len, emulation_type);</t>
  </si>
  <si>
    <t>trace_kvm_emulate_insn_start(vcpu);</t>
  </si>
  <si>
    <t>++vcpu-&gt;stat.insn_emulation;</t>
  </si>
  <si>
    <t xml:space="preserve">    int emulation_type, void *insn, int insn_len)</t>
  </si>
  <si>
    <t>bool writeback = true;</t>
  </si>
  <si>
    <t>bool write_fault_to_spt;</t>
  </si>
  <si>
    <t>if (unlikely(!static_call(kvm_x86_can_emulate_instruction)(vcpu, insn, insn_len)))</t>
  </si>
  <si>
    <t xml:space="preserve"> * Clear write_fault_to_shadow_pgtable here to ensure it is</t>
  </si>
  <si>
    <t xml:space="preserve"> * never reused.</t>
  </si>
  <si>
    <t>write_fault_to_spt = vcpu-&gt;arch.write_fault_to_shadow_pgtable;</t>
  </si>
  <si>
    <t>vcpu-&gt;arch.write_fault_to_shadow_pgtable = false;</t>
  </si>
  <si>
    <t>if (!(emulation_type &amp; EMULTYPE_NO_DECODE)) {</t>
  </si>
  <si>
    <t>kvm_clear_exception_queue(vcpu);</t>
  </si>
  <si>
    <t>r = x86_decode_emulated_instruction(vcpu, emulation_type,</t>
  </si>
  <si>
    <t xml:space="preserve">    insn, insn_len);</t>
  </si>
  <si>
    <t>if (r != EMULATION_OK)  {</t>
  </si>
  <si>
    <t>if ((emulation_type &amp; EMULTYPE_TRAP_UD) ||</t>
  </si>
  <si>
    <t xml:space="preserve">    (emulation_type &amp; EMULTYPE_TRAP_UD_FORCED)) {</t>
  </si>
  <si>
    <t>if (reexecute_instruction(vcpu, cr2_or_gpa,</t>
  </si>
  <si>
    <t xml:space="preserve">  write_fault_to_spt,</t>
  </si>
  <si>
    <t xml:space="preserve">  emulation_type))</t>
  </si>
  <si>
    <t>if (ctxt-&gt;have_exception) {</t>
  </si>
  <si>
    <t xml:space="preserve"> * #UD should result in just EMULATION_FAILED, and trap-like</t>
  </si>
  <si>
    <t xml:space="preserve"> * exception should not be encountered during decode.</t>
  </si>
  <si>
    <t>WARN_ON_ONCE(ctxt-&gt;exception.vector == UD_VECTOR ||</t>
  </si>
  <si>
    <t xml:space="preserve">     exception_type(ctxt-&gt;exception.vector) == EXCPT_TRAP);</t>
  </si>
  <si>
    <t>inject_emulated_exception(vcpu);</t>
  </si>
  <si>
    <t>return handle_emulation_failure(vcpu, emulation_type);</t>
  </si>
  <si>
    <t>if ((emulation_type &amp; EMULTYPE_VMWARE_GP) &amp;&amp;</t>
  </si>
  <si>
    <t xml:space="preserve">    !is_vmware_backdoor_opcode(ctxt)) {</t>
  </si>
  <si>
    <t xml:space="preserve"> * Note, EMULTYPE_SKIP is intended for use *only* by vendor callbacks</t>
  </si>
  <si>
    <t xml:space="preserve"> * for kvm_skip_emulated_instruction().  The caller is responsible for</t>
  </si>
  <si>
    <t xml:space="preserve"> * updating interruptibility state and injecting single-step #DBs.</t>
  </si>
  <si>
    <t>if (emulation_type &amp; EMULTYPE_SKIP) {</t>
  </si>
  <si>
    <t>kvm_rip_write(vcpu, ctxt-&gt;_eip);</t>
  </si>
  <si>
    <t>if (ctxt-&gt;eflags &amp; X86_EFLAGS_RF)</t>
  </si>
  <si>
    <t>kvm_set_rflags(vcpu, ctxt-&gt;eflags &amp; ~X86_EFLAGS_RF);</t>
  </si>
  <si>
    <t>if (retry_instruction(ctxt, cr2_or_gpa, emulation_type))</t>
  </si>
  <si>
    <t>/* this is needed for vmware backdoor interface to work since it</t>
  </si>
  <si>
    <t xml:space="preserve">   changes registers values  during IO operation */</t>
  </si>
  <si>
    <t>if (vcpu-&gt;arch.emulate_regs_need_sync_from_vcpu) {</t>
  </si>
  <si>
    <t>emulator_invalidate_register_cache(ctxt);</t>
  </si>
  <si>
    <t>if (emulation_type &amp; EMULTYPE_PF) {</t>
  </si>
  <si>
    <t>/* Save the faulting GPA (cr2) in the address field */</t>
  </si>
  <si>
    <t>ctxt-&gt;exception.address = cr2_or_gpa;</t>
  </si>
  <si>
    <t>/* With shadow page tables, cr2 contains a GVA or nGPA. */</t>
  </si>
  <si>
    <t>ctxt-&gt;gpa_available = true;</t>
  </si>
  <si>
    <t>ctxt-&gt;gpa_val = cr2_or_gpa;</t>
  </si>
  <si>
    <t>/* Sanitize the address out of an abundance of paranoia. */</t>
  </si>
  <si>
    <t>ctxt-&gt;exception.address = 0;</t>
  </si>
  <si>
    <t>r = x86_emulate_insn(ctxt);</t>
  </si>
  <si>
    <t>if (r == EMULATION_INTERCEPTED)</t>
  </si>
  <si>
    <t>if (r == EMULATION_FAILED) {</t>
  </si>
  <si>
    <t>if (reexecute_instruction(vcpu, cr2_or_gpa, write_fault_to_spt,</t>
  </si>
  <si>
    <t>emulation_type))</t>
  </si>
  <si>
    <t>if (inject_emulated_exception(vcpu))</t>
  </si>
  <si>
    <t>} else if (vcpu-&gt;arch.pio.count) {</t>
  </si>
  <si>
    <t>if (!vcpu-&gt;arch.pio.in) {</t>
  </si>
  <si>
    <t>/* FIXME: return into emulator if single-stepping.  */</t>
  </si>
  <si>
    <t>writeback = false;</t>
  </si>
  <si>
    <t>vcpu-&gt;arch.complete_userspace_io = complete_emulated_pio;</t>
  </si>
  <si>
    <t>} else if (vcpu-&gt;mmio_needed) {</t>
  </si>
  <si>
    <t>++vcpu-&gt;stat.mmio_exits;</t>
  </si>
  <si>
    <t>if (!vcpu-&gt;mmio_is_write)</t>
  </si>
  <si>
    <t>vcpu-&gt;arch.complete_userspace_io = complete_emulated_mmio;</t>
  </si>
  <si>
    <t>} else if (r == EMULATION_RESTART)</t>
  </si>
  <si>
    <t>goto restart;</t>
  </si>
  <si>
    <t>if (writeback) {</t>
  </si>
  <si>
    <t>toggle_interruptibility(vcpu, ctxt-&gt;interruptibility);</t>
  </si>
  <si>
    <t>vcpu-&gt;arch.emulate_regs_need_sync_to_vcpu = false;</t>
  </si>
  <si>
    <t>if (!ctxt-&gt;have_exception ||</t>
  </si>
  <si>
    <t xml:space="preserve">    exception_type(ctxt-&gt;exception.vector) == EXCPT_TRAP) {</t>
  </si>
  <si>
    <t>if (r &amp;&amp; (ctxt-&gt;tf || (vcpu-&gt;guest_debug &amp; KVM_GUESTDBG_SINGLESTEP)))</t>
  </si>
  <si>
    <t>if (kvm_x86_ops.update_emulated_instruction)</t>
  </si>
  <si>
    <t>static_call(kvm_x86_update_emulated_instruction)(vcpu);</t>
  </si>
  <si>
    <t>__kvm_set_rflags(vcpu, ctxt-&gt;eflags);</t>
  </si>
  <si>
    <t xml:space="preserve"> * For STI, interrupts are shadowed; so KVM_REQ_EVENT will</t>
  </si>
  <si>
    <t xml:space="preserve"> * do nothing, and it will be requested again as soon as</t>
  </si>
  <si>
    <t xml:space="preserve"> * the shadow expires.  But we still need to check here,</t>
  </si>
  <si>
    <t xml:space="preserve"> * because POPF has no interrupt shadow.</t>
  </si>
  <si>
    <t>if (unlikely((ctxt-&gt;eflags &amp; ~rflags) &amp; X86_EFLAGS_IF))</t>
  </si>
  <si>
    <t>vcpu-&gt;arch.emulate_regs_need_sync_to_vcpu = true;</t>
  </si>
  <si>
    <t>return x86_emulate_instruction(vcpu, 0, emulation_type, NULL, 0);</t>
  </si>
  <si>
    <t>void *insn, int insn_len)</t>
  </si>
  <si>
    <t>return x86_emulate_instruction(vcpu, 0, 0, insn, insn_len);</t>
  </si>
  <si>
    <t>if (unlikely(!kvm_is_linear_rip(vcpu, vcpu-&gt;arch.pio.linear_rip)))</t>
  </si>
  <si>
    <t xml:space="preserve">    unsigned short port)</t>
  </si>
  <si>
    <t>unsigned long val = kvm_rax_read(vcpu);</t>
  </si>
  <si>
    <t>int ret = emulator_pio_out(vcpu, size, port, &amp;val, 1);</t>
  </si>
  <si>
    <t xml:space="preserve"> * Workaround userspace that relies on old KVM behavior of %rip being</t>
  </si>
  <si>
    <t xml:space="preserve"> * incremented prior to exiting to userspace to handle "OUT 0x7e".</t>
  </si>
  <si>
    <t>if (port == 0x7e &amp;&amp;</t>
  </si>
  <si>
    <t xml:space="preserve">    kvm_check_has_quirk(vcpu-&gt;kvm, KVM_X86_QUIRK_OUT_7E_INC_RIP)) {</t>
  </si>
  <si>
    <t>vcpu-&gt;arch.complete_userspace_io =</t>
  </si>
  <si>
    <t>complete_fast_pio_out_port_0x7e;</t>
  </si>
  <si>
    <t>vcpu-&gt;arch.pio.linear_rip = kvm_get_linear_rip(vcpu);</t>
  </si>
  <si>
    <t>vcpu-&gt;arch.complete_userspace_io = complete_fast_pio_out;</t>
  </si>
  <si>
    <t>/* We should only ever be called with arch.pio.count equal to 1 */</t>
  </si>
  <si>
    <t>BUG_ON(vcpu-&gt;arch.pio.count != 1);</t>
  </si>
  <si>
    <t>if (unlikely(!kvm_is_linear_rip(vcpu, vcpu-&gt;arch.pio.linear_rip))) {</t>
  </si>
  <si>
    <t>/* For size less than 4 we merge, else we zero extend */</t>
  </si>
  <si>
    <t>val = (vcpu-&gt;arch.pio.size &lt; 4) ? kvm_rax_read(vcpu) : 0;</t>
  </si>
  <si>
    <t xml:space="preserve"> * Since vcpu-&gt;arch.pio.count == 1 let emulator_pio_in perform</t>
  </si>
  <si>
    <t xml:space="preserve"> * the copy and tracing</t>
  </si>
  <si>
    <t>emulator_pio_in(vcpu, vcpu-&gt;arch.pio.size, vcpu-&gt;arch.pio.port, &amp;val, 1);</t>
  </si>
  <si>
    <t>kvm_rax_write(vcpu, val);</t>
  </si>
  <si>
    <t xml:space="preserve">   unsigned short port)</t>
  </si>
  <si>
    <t>val = (size &lt; 4) ? kvm_rax_read(vcpu) : 0;</t>
  </si>
  <si>
    <t>ret = emulator_pio_in(vcpu, size, port, &amp;val, 1);</t>
  </si>
  <si>
    <t>vcpu-&gt;arch.complete_userspace_io = complete_fast_pio_in;</t>
  </si>
  <si>
    <t>if (in)</t>
  </si>
  <si>
    <t>ret = kvm_fast_pio_in(vcpu, size, port);</t>
  </si>
  <si>
    <t>ret = kvm_fast_pio_out(vcpu, size, port);</t>
  </si>
  <si>
    <t>return ret &amp;&amp; kvm_skip_emulated_instruction(vcpu);</t>
  </si>
  <si>
    <t>__this_cpu_write(cpu_tsc_khz, 0);</t>
  </si>
  <si>
    <t>struct cpufreq_freqs *freq = data;</t>
  </si>
  <si>
    <t>unsigned long khz = 0;</t>
  </si>
  <si>
    <t>if (data)</t>
  </si>
  <si>
    <t>khz = freq-&gt;new;</t>
  </si>
  <si>
    <t>else if (!boot_cpu_has(X86_FEATURE_CONSTANT_TSC))</t>
  </si>
  <si>
    <t>khz = cpufreq_quick_get(raw_smp_processor_id());</t>
  </si>
  <si>
    <t>if (!khz)</t>
  </si>
  <si>
    <t>khz = tsc_khz;</t>
  </si>
  <si>
    <t>__this_cpu_write(cpu_tsc_khz, khz);</t>
  </si>
  <si>
    <t>struct kvm *kvm;</t>
  </si>
  <si>
    <t>int cpu;</t>
  </si>
  <si>
    <t>mutex_lock(&amp;kvm_lock);</t>
  </si>
  <si>
    <t>list_for_each_entry(kvm, &amp;vm_list, vm_list)</t>
  </si>
  <si>
    <t>hyperv_stop_tsc_emulation();</t>
  </si>
  <si>
    <t>/* TSC frequency always matches when on Hyper-V */</t>
  </si>
  <si>
    <t>for_each_present_cpu(cpu)</t>
  </si>
  <si>
    <t>per_cpu(cpu_tsc_khz, cpu) = tsc_khz;</t>
  </si>
  <si>
    <t>kvm_max_guest_tsc_khz = tsc_khz;</t>
  </si>
  <si>
    <t>list_for_each_entry(kvm, &amp;vm_list, vm_list) {</t>
  </si>
  <si>
    <t>kvm_for_each_vcpu(cpu, vcpu, kvm)</t>
  </si>
  <si>
    <t>mutex_unlock(&amp;kvm_lock);</t>
  </si>
  <si>
    <t>int i, send_ipi = 0;</t>
  </si>
  <si>
    <t xml:space="preserve"> * We allow guests to temporarily run on slowing clocks,</t>
  </si>
  <si>
    <t xml:space="preserve"> * provided we notify them after, or to run on accelerating</t>
  </si>
  <si>
    <t xml:space="preserve"> * clocks, provided we notify them before.  Thus time never</t>
  </si>
  <si>
    <t xml:space="preserve"> * goes backwards.</t>
  </si>
  <si>
    <t xml:space="preserve"> * However, we have a problem.  We can't atomically update</t>
  </si>
  <si>
    <t xml:space="preserve"> * the frequency of a given CPU from this function; it is</t>
  </si>
  <si>
    <t xml:space="preserve"> * merely a notifier, which can be called from any CPU.</t>
  </si>
  <si>
    <t xml:space="preserve"> * Changing the TSC frequency at arbitrary points in time</t>
  </si>
  <si>
    <t xml:space="preserve"> * requires a recomputation of local variables related to</t>
  </si>
  <si>
    <t xml:space="preserve"> * the TSC for each VCPU.  We must flag these local variables</t>
  </si>
  <si>
    <t xml:space="preserve"> * to be updated and be sure the update takes place with the</t>
  </si>
  <si>
    <t xml:space="preserve"> * new frequency before any guests proceed.</t>
  </si>
  <si>
    <t xml:space="preserve"> * Unfortunately, the combination of hotplug CPU and frequency</t>
  </si>
  <si>
    <t xml:space="preserve"> * change creates an intractable locking scenario; the order</t>
  </si>
  <si>
    <t xml:space="preserve"> * of when these callouts happen is undefined with respect to</t>
  </si>
  <si>
    <t xml:space="preserve"> * CPU hotplug, and they can race with each other.  As such,</t>
  </si>
  <si>
    <t xml:space="preserve"> * merely setting per_cpu(cpu_tsc_khz) = X during a hotadd is</t>
  </si>
  <si>
    <t xml:space="preserve"> * undefined; you can actually have a CPU frequency change take</t>
  </si>
  <si>
    <t xml:space="preserve"> * place in between the computation of X and the setting of the</t>
  </si>
  <si>
    <t xml:space="preserve"> * variable.  To protect against this problem, all updates of</t>
  </si>
  <si>
    <t xml:space="preserve"> * the per_cpu tsc_khz variable are done in an interrupt</t>
  </si>
  <si>
    <t xml:space="preserve"> * protected IPI, and all callers wishing to update the value</t>
  </si>
  <si>
    <t xml:space="preserve"> * must wait for a synchronous IPI to complete (which is trivial</t>
  </si>
  <si>
    <t xml:space="preserve"> * if the caller is on the CPU already).  This establishes the</t>
  </si>
  <si>
    <t xml:space="preserve"> * necessary total order on variable updates.</t>
  </si>
  <si>
    <t xml:space="preserve"> * Note that because a guest time update may take place</t>
  </si>
  <si>
    <t xml:space="preserve"> * anytime after the setting of the VCPU's request bit, the</t>
  </si>
  <si>
    <t xml:space="preserve"> * correct TSC value must be set before the request.  However,</t>
  </si>
  <si>
    <t xml:space="preserve"> * to ensure the update actually makes it to any guest which</t>
  </si>
  <si>
    <t xml:space="preserve"> * starts running in hardware virtualization between the set</t>
  </si>
  <si>
    <t xml:space="preserve"> * and the acquisition of the spinlock, we must also ping the</t>
  </si>
  <si>
    <t xml:space="preserve"> * CPU after setting the request bit.</t>
  </si>
  <si>
    <t>smp_call_function_single(cpu, tsc_khz_changed, freq, 1);</t>
  </si>
  <si>
    <t>if (vcpu-&gt;cpu != raw_smp_processor_id())</t>
  </si>
  <si>
    <t>send_ipi = 1;</t>
  </si>
  <si>
    <t>if (freq-&gt;old &lt; freq-&gt;new &amp;&amp; send_ipi) {</t>
  </si>
  <si>
    <t xml:space="preserve"> * We upscale the frequency.  Must make the guest</t>
  </si>
  <si>
    <t xml:space="preserve"> * doesn't see old kvmclock values while running with</t>
  </si>
  <si>
    <t xml:space="preserve"> * the new frequency, otherwise we risk the guest sees</t>
  </si>
  <si>
    <t xml:space="preserve"> * time go backwards.</t>
  </si>
  <si>
    <t xml:space="preserve"> * In case we update the frequency for another cpu</t>
  </si>
  <si>
    <t xml:space="preserve"> * (which might be in guest context) send an interrupt</t>
  </si>
  <si>
    <t xml:space="preserve"> * to kick the cpu out of guest context.  Next time</t>
  </si>
  <si>
    <t xml:space="preserve"> * guest context is entered kvmclock will be updated,</t>
  </si>
  <si>
    <t xml:space="preserve"> * so the guest will not see stale values.</t>
  </si>
  <si>
    <t xml:space="preserve">     void *data)</t>
  </si>
  <si>
    <t>if (val == CPUFREQ_PRECHANGE &amp;&amp; freq-&gt;old &gt; freq-&gt;new)</t>
  </si>
  <si>
    <t>if (val == CPUFREQ_POSTCHANGE &amp;&amp; freq-&gt;old &lt; freq-&gt;new)</t>
  </si>
  <si>
    <t>for_each_cpu(cpu, freq-&gt;policy-&gt;cpus)</t>
  </si>
  <si>
    <t>__kvmclock_cpufreq_notifier(freq, cpu);</t>
  </si>
  <si>
    <t>.notifier_call  = kvmclock_cpufreq_notifier</t>
  </si>
  <si>
    <t>tsc_khz_changed(NULL);</t>
  </si>
  <si>
    <t>max_tsc_khz = tsc_khz;</t>
  </si>
  <si>
    <t>if (!boot_cpu_has(X86_FEATURE_CONSTANT_TSC)) {</t>
  </si>
  <si>
    <t>struct cpufreq_policy *policy;</t>
  </si>
  <si>
    <t>cpu = get_cpu();</t>
  </si>
  <si>
    <t>policy = cpufreq_cpu_get(cpu);</t>
  </si>
  <si>
    <t>if (policy) {</t>
  </si>
  <si>
    <t>if (policy-&gt;cpuinfo.max_freq)</t>
  </si>
  <si>
    <t>max_tsc_khz = policy-&gt;cpuinfo.max_freq;</t>
  </si>
  <si>
    <t>cpufreq_cpu_put(policy);</t>
  </si>
  <si>
    <t>cpufreq_register_notifier(&amp;kvmclock_cpufreq_notifier_block,</t>
  </si>
  <si>
    <t xml:space="preserve">  CPUFREQ_TRANSITION_NOTIFIER);</t>
  </si>
  <si>
    <t>cpuhp_setup_state(CPUHP_AP_X86_KVM_CLK_ONLINE, "x86/kvm/clk:online",</t>
  </si>
  <si>
    <t xml:space="preserve">  kvmclock_cpu_online, kvmclock_cpu_down_prep);</t>
  </si>
  <si>
    <t>return __this_cpu_read(current_vcpu) != NULL;</t>
  </si>
  <si>
    <t>int user_mode = 3;</t>
  </si>
  <si>
    <t>if (__this_cpu_read(current_vcpu))</t>
  </si>
  <si>
    <t>user_mode = static_call(kvm_x86_get_cpl)(__this_cpu_read(current_vcpu));</t>
  </si>
  <si>
    <t>return user_mode != 0;</t>
  </si>
  <si>
    <t>unsigned long ip = 0;</t>
  </si>
  <si>
    <t>ip = kvm_rip_read(__this_cpu_read(current_vcpu));</t>
  </si>
  <si>
    <t>return ip;</t>
  </si>
  <si>
    <t>struct kvm_vcpu *vcpu = __this_cpu_read(current_vcpu);</t>
  </si>
  <si>
    <t>kvm_make_request(KVM_REQ_PMI, vcpu);</t>
  </si>
  <si>
    <t>__set_bit(MSR_CORE_PERF_GLOBAL_OVF_CTRL_TRACE_TOPA_PMI_BIT,</t>
  </si>
  <si>
    <t>(unsigned long *)&amp;vcpu-&gt;arch.pmu.global_status);</t>
  </si>
  <si>
    <t>.is_in_guest</t>
  </si>
  <si>
    <t>= kvm_is_in_guest,</t>
  </si>
  <si>
    <t>.is_user_mode</t>
  </si>
  <si>
    <t>= kvm_is_user_mode,</t>
  </si>
  <si>
    <t>.get_guest_ip</t>
  </si>
  <si>
    <t>= kvm_get_guest_ip,</t>
  </si>
  <si>
    <t>.handle_intel_pt_intr</t>
  </si>
  <si>
    <t>= kvm_handle_intel_pt_intr,</t>
  </si>
  <si>
    <t>atomic_set(&amp;kvm_guest_has_master_clock, 0);</t>
  </si>
  <si>
    <t>queue_work(system_long_wq, &amp;pvclock_gtod_work);</t>
  </si>
  <si>
    <t xml:space="preserve">       void *priv)</t>
  </si>
  <si>
    <t>struct timekeeper *tk = priv;</t>
  </si>
  <si>
    <t>update_pvclock_gtod(tk);</t>
  </si>
  <si>
    <t xml:space="preserve"> * Disable master clock if host does not trust, or does not use,</t>
  </si>
  <si>
    <t xml:space="preserve"> * TSC based clocksource. Delegate queue_work() to irq_work as</t>
  </si>
  <si>
    <t xml:space="preserve"> * this is invoked with tk_core.seq write held.</t>
  </si>
  <si>
    <t>if (!gtod_is_based_on_tsc(gtod-&gt;clock.vclock_mode) &amp;&amp;</t>
  </si>
  <si>
    <t xml:space="preserve">    atomic_read(&amp;kvm_guest_has_master_clock) != 0)</t>
  </si>
  <si>
    <t>irq_work_queue(&amp;pvclock_irq_work);</t>
  </si>
  <si>
    <t>.notifier_call = pvclock_gtod_notify,</t>
  </si>
  <si>
    <t>struct kvm_x86_init_ops *ops = opaque;</t>
  </si>
  <si>
    <t>if (kvm_x86_ops.hardware_enable) {</t>
  </si>
  <si>
    <t>printk(KERN_ERR "kvm: already loaded the other module\n");</t>
  </si>
  <si>
    <t>if (!ops-&gt;cpu_has_kvm_support()) {</t>
  </si>
  <si>
    <t>pr_err_ratelimited("kvm: no hardware support\n");</t>
  </si>
  <si>
    <t>r = -EOPNOTSUPP;</t>
  </si>
  <si>
    <t>if (ops-&gt;disabled_by_bios()) {</t>
  </si>
  <si>
    <t>pr_err_ratelimited("kvm: disabled by bios\n");</t>
  </si>
  <si>
    <t xml:space="preserve"> * KVM explicitly assumes that the guest has an FPU and</t>
  </si>
  <si>
    <t xml:space="preserve"> * FXSAVE/FXRSTOR. For example, the KVM_GET_FPU explicitly casts the</t>
  </si>
  <si>
    <t xml:space="preserve"> * vCPU's FPU state as a fxregs_state struct.</t>
  </si>
  <si>
    <t>if (!boot_cpu_has(X86_FEATURE_FPU) || !boot_cpu_has(X86_FEATURE_FXSR)) {</t>
  </si>
  <si>
    <t>printk(KERN_ERR "kvm: inadequate fpu\n");</t>
  </si>
  <si>
    <t>x86_fpu_cache = kmem_cache_create("x86_fpu", sizeof(struct fpu),</t>
  </si>
  <si>
    <t xml:space="preserve">  __alignof__(struct fpu), SLAB_ACCOUNT,</t>
  </si>
  <si>
    <t xml:space="preserve">  NULL);</t>
  </si>
  <si>
    <t>if (!x86_fpu_cache) {</t>
  </si>
  <si>
    <t>printk(KERN_ERR "kvm: failed to allocate cache for x86 fpu\n");</t>
  </si>
  <si>
    <t>x86_emulator_cache = kvm_alloc_emulator_cache();</t>
  </si>
  <si>
    <t>if (!x86_emulator_cache) {</t>
  </si>
  <si>
    <t>pr_err("kvm: failed to allocate cache for x86 emulator\n");</t>
  </si>
  <si>
    <t>goto out_free_x86_fpu_cache;</t>
  </si>
  <si>
    <t>user_return_msrs = alloc_percpu(struct kvm_user_return_msrs);</t>
  </si>
  <si>
    <t>if (!user_return_msrs) {</t>
  </si>
  <si>
    <t>printk(KERN_ERR "kvm: failed to allocate percpu kvm_user_return_msrs\n");</t>
  </si>
  <si>
    <t>goto out_free_x86_emulator_cache;</t>
  </si>
  <si>
    <t>kvm_nr_uret_msrs = 0;</t>
  </si>
  <si>
    <t>r = kvm_mmu_module_init();</t>
  </si>
  <si>
    <t>goto out_free_percpu;</t>
  </si>
  <si>
    <t>kvm_timer_init();</t>
  </si>
  <si>
    <t>perf_register_guest_info_callbacks(&amp;kvm_guest_cbs);</t>
  </si>
  <si>
    <t>host_xcr0 = xgetbv(XCR_XFEATURE_ENABLED_MASK);</t>
  </si>
  <si>
    <t>supported_xcr0 = host_xcr0 &amp; KVM_SUPPORTED_XCR0;</t>
  </si>
  <si>
    <t>if (pi_inject_timer == -1)</t>
  </si>
  <si>
    <t>pi_inject_timer = housekeeping_enabled(HK_FLAG_TIMER);</t>
  </si>
  <si>
    <t>pvclock_gtod_register_notifier(&amp;pvclock_gtod_notifier);</t>
  </si>
  <si>
    <t>if (hypervisor_is_type(X86_HYPER_MS_HYPERV))</t>
  </si>
  <si>
    <t>set_hv_tscchange_cb(kvm_hyperv_tsc_notifier);</t>
  </si>
  <si>
    <t>free_percpu(user_return_msrs);</t>
  </si>
  <si>
    <t>kmem_cache_destroy(x86_emulator_cache);</t>
  </si>
  <si>
    <t>kmem_cache_destroy(x86_fpu_cache);</t>
  </si>
  <si>
    <t>clear_hv_tscchange_cb();</t>
  </si>
  <si>
    <t>kvm_lapic_exit();</t>
  </si>
  <si>
    <t>perf_unregister_guest_info_callbacks(&amp;kvm_guest_cbs);</t>
  </si>
  <si>
    <t>if (!boot_cpu_has(X86_FEATURE_CONSTANT_TSC))</t>
  </si>
  <si>
    <t>cpufreq_unregister_notifier(&amp;kvmclock_cpufreq_notifier_block,</t>
  </si>
  <si>
    <t xml:space="preserve">    CPUFREQ_TRANSITION_NOTIFIER);</t>
  </si>
  <si>
    <t>cpuhp_remove_state_nocalls(CPUHP_AP_X86_KVM_CLK_ONLINE);</t>
  </si>
  <si>
    <t>pvclock_gtod_unregister_notifier(&amp;pvclock_gtod_notifier);</t>
  </si>
  <si>
    <t>irq_work_sync(&amp;pvclock_irq_work);</t>
  </si>
  <si>
    <t>cancel_work_sync(&amp;pvclock_gtod_work);</t>
  </si>
  <si>
    <t>kvm_x86_ops.hardware_enable = NULL;</t>
  </si>
  <si>
    <t>kvm_mmu_module_exit();</t>
  </si>
  <si>
    <t>static_key_deferred_flush(&amp;kvm_xen_enabled);</t>
  </si>
  <si>
    <t>WARN_ON(static_branch_unlikely(&amp;kvm_xen_enabled.key));</t>
  </si>
  <si>
    <t>++vcpu-&gt;stat.halt_exits;</t>
  </si>
  <si>
    <t>vcpu-&gt;arch.mp_state = state;</t>
  </si>
  <si>
    <t>vcpu-&gt;run-&gt;exit_reason = reason;</t>
  </si>
  <si>
    <t>return __kvm_vcpu_halt(vcpu, KVM_MP_STATE_HALTED, KVM_EXIT_HLT);</t>
  </si>
  <si>
    <t>int ret = kvm_skip_emulated_instruction(vcpu);</t>
  </si>
  <si>
    <t xml:space="preserve"> * TODO: we might be squashing a GUESTDBG_SINGLESTEP-triggered</t>
  </si>
  <si>
    <t xml:space="preserve"> * KVM_EXIT_DEBUG here.</t>
  </si>
  <si>
    <t>return kvm_vcpu_halt(vcpu) &amp;&amp; ret;</t>
  </si>
  <si>
    <t>return __kvm_vcpu_halt(vcpu, KVM_MP_STATE_AP_RESET_HOLD, KVM_EXIT_AP_RESET_HOLD) &amp;&amp; ret;</t>
  </si>
  <si>
    <t xml:space="preserve">        unsigned long clock_type)</t>
  </si>
  <si>
    <t>struct kvm_clock_pairing clock_pairing;</t>
  </si>
  <si>
    <t>struct timespec64 ts;</t>
  </si>
  <si>
    <t>u64 cycle;</t>
  </si>
  <si>
    <t>if (clock_type != KVM_CLOCK_PAIRING_WALLCLOCK)</t>
  </si>
  <si>
    <t>return -KVM_EOPNOTSUPP;</t>
  </si>
  <si>
    <t>if (!kvm_get_walltime_and_clockread(&amp;ts, &amp;cycle))</t>
  </si>
  <si>
    <t>clock_pairing.sec = ts.tv_sec;</t>
  </si>
  <si>
    <t>clock_pairing.nsec = ts.tv_nsec;</t>
  </si>
  <si>
    <t>clock_pairing.tsc = kvm_read_l1_tsc(vcpu, cycle);</t>
  </si>
  <si>
    <t>clock_pairing.flags = 0;</t>
  </si>
  <si>
    <t>memset(&amp;clock_pairing.pad, 0, sizeof(clock_pairing.pad));</t>
  </si>
  <si>
    <t>if (kvm_write_guest(vcpu-&gt;kvm, paddr, &amp;clock_pairing,</t>
  </si>
  <si>
    <t xml:space="preserve">    sizeof(struct kvm_clock_pairing)))</t>
  </si>
  <si>
    <t>ret = -KVM_EFAULT;</t>
  </si>
  <si>
    <t>struct kvm_lapic_irq lapic_irq;</t>
  </si>
  <si>
    <t>lapic_irq.shorthand = APIC_DEST_NOSHORT;</t>
  </si>
  <si>
    <t>lapic_irq.dest_mode = APIC_DEST_PHYSICAL;</t>
  </si>
  <si>
    <t>lapic_irq.level = 0;</t>
  </si>
  <si>
    <t>lapic_irq.dest_id = apicid;</t>
  </si>
  <si>
    <t>lapic_irq.msi_redir_hint = false;</t>
  </si>
  <si>
    <t>lapic_irq.delivery_mode = APIC_DM_REMRD;</t>
  </si>
  <si>
    <t>kvm_irq_delivery_to_apic(kvm, NULL, &amp;lapic_irq, NULL);</t>
  </si>
  <si>
    <t>return (READ_ONCE(kvm-&gt;arch.apicv_inhibit_reasons) == 0);</t>
  </si>
  <si>
    <t>mutex_init(&amp;kvm-&gt;arch.apicv_update_lock);</t>
  </si>
  <si>
    <t>if (enable_apicv)</t>
  </si>
  <si>
    <t>clear_bit(APICV_INHIBIT_REASON_DISABLE,</t>
  </si>
  <si>
    <t xml:space="preserve">  &amp;kvm-&gt;arch.apicv_inhibit_reasons);</t>
  </si>
  <si>
    <t>set_bit(APICV_INHIBIT_REASON_DISABLE,</t>
  </si>
  <si>
    <t>&amp;kvm-&gt;arch.apicv_inhibit_reasons);</t>
  </si>
  <si>
    <t>struct kvm_vcpu *target = NULL;</t>
  </si>
  <si>
    <t>struct kvm_apic_map *map;</t>
  </si>
  <si>
    <t>vcpu-&gt;stat.directed_yield_attempted++;</t>
  </si>
  <si>
    <t>if (single_task_running())</t>
  </si>
  <si>
    <t>goto no_yield;</t>
  </si>
  <si>
    <t>rcu_read_lock();</t>
  </si>
  <si>
    <t>map = rcu_dereference(vcpu-&gt;kvm-&gt;arch.apic_map);</t>
  </si>
  <si>
    <t>if (likely(map) &amp;&amp; dest_id &lt;= map-&gt;max_apic_id &amp;&amp; map-&gt;phys_map[dest_id])</t>
  </si>
  <si>
    <t>target = map-&gt;phys_map[dest_id]-&gt;vcpu;</t>
  </si>
  <si>
    <t>rcu_read_unlock();</t>
  </si>
  <si>
    <t>if (!target || !READ_ONCE(target-&gt;ready))</t>
  </si>
  <si>
    <t>/* Ignore requests to yield to self */</t>
  </si>
  <si>
    <t>if (vcpu == target)</t>
  </si>
  <si>
    <t>if (kvm_vcpu_yield_to(target) &lt;= 0)</t>
  </si>
  <si>
    <t>vcpu-&gt;stat.directed_yield_successful++;</t>
  </si>
  <si>
    <t>u64 ret = vcpu-&gt;run-&gt;hypercall.ret;</t>
  </si>
  <si>
    <t>if (!is_64_bit_mode(vcpu))</t>
  </si>
  <si>
    <t>ret = (u32)ret;</t>
  </si>
  <si>
    <t>kvm_rax_write(vcpu, ret);</t>
  </si>
  <si>
    <t>++vcpu-&gt;stat.hypercalls;</t>
  </si>
  <si>
    <t>unsigned long gpa0 = 0x0;</t>
  </si>
  <si>
    <t>unsigned long len = 0x0;</t>
  </si>
  <si>
    <t>//unsigned long kvm_rip;</t>
  </si>
  <si>
    <t>//unsigned long kvm_rax;</t>
  </si>
  <si>
    <t>//unsigned long kvm_rbx;</t>
  </si>
  <si>
    <t>//unsigned long *kvm_cpu_regs;</t>
  </si>
  <si>
    <t>gpa_t tra_gpa;</t>
  </si>
  <si>
    <t>//gfn_t tra_gfn;</t>
  </si>
  <si>
    <t>//hva_t tra_hva;</t>
  </si>
  <si>
    <t>//pfn_t tra_pfn;</t>
  </si>
  <si>
    <t>//unsigned long tra_gpa,tra_gfn,tra_hva,tra_pfn;</t>
  </si>
  <si>
    <t>struct kvm *tra_kvm = vcpu-&gt;kvm;</t>
  </si>
  <si>
    <t>//void *ptra_hva;</t>
  </si>
  <si>
    <t>//unsigned long tra_hpa;</t>
  </si>
  <si>
    <t>//unsigned long *aaa;</t>
  </si>
  <si>
    <t>unsigned long buffer[100];</t>
  </si>
  <si>
    <t>//int buffer_size= 1024;</t>
  </si>
  <si>
    <t>int retx;</t>
  </si>
  <si>
    <t>unsigned long tra_gva;</t>
  </si>
  <si>
    <t>gva_t ssa_gva;</t>
  </si>
  <si>
    <t>gpa_t ssa_gpa;</t>
  </si>
  <si>
    <t>uint8_t ssa_shadow[0x100]={0};</t>
  </si>
  <si>
    <t>uint8_t ssa_shadow2[0x100]={0};</t>
  </si>
  <si>
    <t>//int ssa_len=0x100;</t>
  </si>
  <si>
    <t>unsigned long vm_crc_ssa;</t>
  </si>
  <si>
    <t>unsigned long crc_ssa;</t>
  </si>
  <si>
    <t>gva_t anchor_gva;</t>
  </si>
  <si>
    <t>gpa_t anchor_gpa;</t>
  </si>
  <si>
    <t>uint8_t anchor_shadow[40]={0};</t>
  </si>
  <si>
    <t>uint8_t anchor_shadow2[40]={0};</t>
  </si>
  <si>
    <t>//int anchor_len=40;</t>
  </si>
  <si>
    <t>unsigned long vm_crc_anchor;</t>
  </si>
  <si>
    <t>unsigned long crc_anchor;</t>
  </si>
  <si>
    <t>unsigned long t1,t2,t3,t4;</t>
  </si>
  <si>
    <t>uint8_t id=7;</t>
  </si>
  <si>
    <t>gva_t data_gva;</t>
  </si>
  <si>
    <t>gpa_t data_gpa;</t>
  </si>
  <si>
    <t>//uint8_t *data_shadow=kzalloc(sizeof(uint8_t)*4096,GFP_KERNEL);</t>
  </si>
  <si>
    <t>unsigned long vm_crc_worker;</t>
  </si>
  <si>
    <t>unsigned long crc_worker;</t>
  </si>
  <si>
    <t>//xin1</t>
  </si>
  <si>
    <t>//int err;</t>
  </si>
  <si>
    <t>//unsigned long hva_v;</t>
  </si>
  <si>
    <t>//unsigned long *hva_p;</t>
  </si>
  <si>
    <t>//unsigned long data_tr[2]={0};</t>
  </si>
  <si>
    <t>//uint64_t eptp;</t>
  </si>
  <si>
    <t>unsigned long tra_gpa;</t>
  </si>
  <si>
    <t>uint64_t eptp,pte;</t>
  </si>
  <si>
    <t>uint64_t *pt_level;</t>
  </si>
  <si>
    <t>uint64_t tra_hpa;</t>
  </si>
  <si>
    <t>int level;</t>
  </si>
  <si>
    <t>uint64_t idx;</t>
  </si>
  <si>
    <t>void *ptra_hva;</t>
  </si>
  <si>
    <t>uint64_t tra_hva;</t>
  </si>
  <si>
    <t>//unsigned long tra_hpa2;</t>
  </si>
  <si>
    <t>//</t>
  </si>
  <si>
    <t>unsigned long nr, a0, a1, a2, a3, ret;</t>
  </si>
  <si>
    <t>int op_64_bit;</t>
  </si>
  <si>
    <t>if (kvm_xen_hypercall_enabled(vcpu-&gt;kvm))</t>
  </si>
  <si>
    <t>return kvm_xen_hypercall(vcpu);</t>
  </si>
  <si>
    <t>if (kvm_hv_hypercall_enabled(vcpu))</t>
  </si>
  <si>
    <t>return kvm_hv_hypercall(vcpu);</t>
  </si>
  <si>
    <t>nr = kvm_rax_read(vcpu);</t>
  </si>
  <si>
    <t>a0 = kvm_rbx_read(vcpu);</t>
  </si>
  <si>
    <t>a1 = kvm_rcx_read(vcpu);</t>
  </si>
  <si>
    <t>a2 = kvm_rdx_read(vcpu);</t>
  </si>
  <si>
    <t>a3 = kvm_rsi_read(vcpu);</t>
  </si>
  <si>
    <t>trace_kvm_hypercall(nr, a0, a1, a2, a3);</t>
  </si>
  <si>
    <t>op_64_bit = is_64_bit_mode(vcpu);</t>
  </si>
  <si>
    <t>if (!op_64_bit) {</t>
  </si>
  <si>
    <t>nr &amp;= 0xFFFFFFFF;</t>
  </si>
  <si>
    <t>a0 &amp;= 0xFFFFFFFF;</t>
  </si>
  <si>
    <t>a1 &amp;= 0xFFFFFFFF;</t>
  </si>
  <si>
    <t>a2 &amp;= 0xFFFFFFFF;</t>
  </si>
  <si>
    <t>a3 &amp;= 0xFFFFFFFF;</t>
  </si>
  <si>
    <t>//printk("hello\n");</t>
  </si>
  <si>
    <t>//gai1</t>
  </si>
  <si>
    <t>//tra_gfn = gpa_to_gfn(tra_gpa);</t>
  </si>
  <si>
    <t>//tra_offset = tra_gpa &amp; (PAGE_SIZE-1);</t>
  </si>
  <si>
    <t>//tra_hva = gfn_to_hva(tra_kvm,tra_gfn);</t>
  </si>
  <si>
    <t>//tra_hva += tra_offset;</t>
  </si>
  <si>
    <t>//ptra_hva = &amp;tra_hva;</t>
  </si>
  <si>
    <t>//tra_hpa = virt_to_phys(ptra_hva);</t>
  </si>
  <si>
    <t>if (static_call(kvm_x86_get_cpl)(vcpu) != 0) {</t>
  </si>
  <si>
    <t>/*2*/ //gai1</t>
  </si>
  <si>
    <t>//v0 = a0;</t>
  </si>
  <si>
    <t>//v1 = a1;</t>
  </si>
  <si>
    <t>//v2 = a2;</t>
  </si>
  <si>
    <t>//v3 = a3;</t>
  </si>
  <si>
    <t>//printk("i am kvm_emulate_hypercall");</t>
  </si>
  <si>
    <t>//printk("eptp0=0x%lx\n",eptpx);</t>
  </si>
  <si>
    <t>//printk("v0=:%lx\n",v0);</t>
  </si>
  <si>
    <t>//printk("v1=:%lx\n",v1);</t>
  </si>
  <si>
    <t>//printk("v2=:%lx\n",v2);</t>
  </si>
  <si>
    <t>//printk("v3=:%lx\n",v3);</t>
  </si>
  <si>
    <t>//vaddr = a0;</t>
  </si>
  <si>
    <t>//kvm_rip = kvm_rip_read(vcpu);</t>
  </si>
  <si>
    <t>//printk("rip:%lx\n",kvm_rip);</t>
  </si>
  <si>
    <t>//kvm_rip_write(vcpu, a0);</t>
  </si>
  <si>
    <t>//printk("rip:%lx\n",a0);</t>
  </si>
  <si>
    <t>//kvm_rax = kvm_rax_read(vcpu);</t>
  </si>
  <si>
    <t>//kvm_rbx = kvm_rbx_read(vcpu);</t>
  </si>
  <si>
    <t>//printk("rax:%lx\n",kvm_rax);</t>
  </si>
  <si>
    <t>//printk("rbx:%lx\n",kvm_rbx);</t>
  </si>
  <si>
    <t>//kvm_rip_write(vcpu, a1);</t>
  </si>
  <si>
    <t>//kvm_rip_write(vcpu, a2);</t>
  </si>
  <si>
    <t>//kvm_rip_write(vcpu, a3);</t>
  </si>
  <si>
    <t xml:space="preserve">//printk("rbx:%lx\n",*(kvm_cpu_regs+1)); </t>
  </si>
  <si>
    <t>//printk("rcx:%lx\n",*(kvm_cpu_regs+2));</t>
  </si>
  <si>
    <t xml:space="preserve">    </t>
  </si>
  <si>
    <t xml:space="preserve">ret = -KVM_EPERM; </t>
  </si>
  <si>
    <t>ret = -KVM_ENOSYS;</t>
  </si>
  <si>
    <t>case KVM_HC_VAPIC_POLL_IRQ:</t>
  </si>
  <si>
    <t>/*gai7*/</t>
  </si>
  <si>
    <t>//printk("i am kvm_emulate_hypercall_1");</t>
  </si>
  <si>
    <t>//printk("eptp1=0x%lx\n",eptpx);</t>
  </si>
  <si>
    <t xml:space="preserve"> gpa0 = a0;</t>
  </si>
  <si>
    <t xml:space="preserve">    len = a1;</t>
  </si>
  <si>
    <t xml:space="preserve">    //printk("I will get the gpa0=%lx\n",gpa0);</t>
  </si>
  <si>
    <t xml:space="preserve">    //printk("I will get the len0=%lx\n",len);</t>
  </si>
  <si>
    <t xml:space="preserve">    //printk("hash:0x%lx\n", (unsigned long)crc32((uint8_t*)gpa0,(uint32_t)len));</t>
  </si>
  <si>
    <t>case KVM_HC_KICK_CPU:</t>
  </si>
  <si>
    <t>if (!guest_pv_has(vcpu, KVM_FEATURE_PV_UNHALT))</t>
  </si>
  <si>
    <t>//printk("i am kvm_emulate_hypercall_2");</t>
  </si>
  <si>
    <t>//printk("I am kvm_emulate_hypercall\n");</t>
  </si>
  <si>
    <t>//printk("I am vcpu_id[%d]\n",vcpu-&gt;vcpu_id);</t>
  </si>
  <si>
    <t xml:space="preserve">            gpa0 = a0;</t>
  </si>
  <si>
    <t>//printk("\n");</t>
  </si>
  <si>
    <t>kvm_pv_kick_cpu_op(vcpu-&gt;kvm, a0, a1);</t>
  </si>
  <si>
    <t>kvm_sched_yield(vcpu, a1);</t>
  </si>
  <si>
    <t>case KVM_HC_CLOCK_PAIRING:</t>
  </si>
  <si>
    <t>//printk("eptp3=0x%lx\n",eptpx);</t>
  </si>
  <si>
    <t>//printk("i am kvm_emulate_hypercall_3");</t>
  </si>
  <si>
    <t>ret = kvm_pv_clock_pairing(vcpu, a0, a1);</t>
  </si>
  <si>
    <t>case KVM_HC_SEND_IPI:</t>
  </si>
  <si>
    <t xml:space="preserve">        /*gai7*/</t>
  </si>
  <si>
    <t>//printk("eptp4=0x%lx\n",eptpx);</t>
  </si>
  <si>
    <t>//printk("i am kvm_emulate_hypercall_4");</t>
  </si>
  <si>
    <t>//printk("eptp_pointer=0x%d\n",vmcs_read64(EPT_POINTER));</t>
  </si>
  <si>
    <t>if (!guest_pv_has(vcpu, KVM_FEATURE_PV_SEND_IPI))</t>
  </si>
  <si>
    <t>ret = kvm_pv_send_ipi(vcpu-&gt;kvm, a0, a1, a2, a3, op_64_bit);</t>
  </si>
  <si>
    <t>case KVM_HC_SCHED_YIELD:</t>
  </si>
  <si>
    <t xml:space="preserve">        </t>
  </si>
  <si>
    <t xml:space="preserve">        //printk("eptp5=0x%lx\n",eptpx);</t>
  </si>
  <si>
    <t>//printk("i am kvm_emulate_hypercall_5");</t>
  </si>
  <si>
    <t>if (!guest_pv_has(vcpu, KVM_FEATURE_PV_SCHED_YIELD))</t>
  </si>
  <si>
    <t>kvm_sched_yield(vcpu, a0);</t>
  </si>
  <si>
    <t>case KVM_HC_MAP_GPA_RANGE: {</t>
  </si>
  <si>
    <t>u64 gpa = a0, npages = a1, attrs = a2;</t>
  </si>
  <si>
    <t>//printk("eptp6=0x%lx\n",eptpx);</t>
  </si>
  <si>
    <t>//printk("i am kvm_emulate_hypercall_6");</t>
  </si>
  <si>
    <t>if (!(vcpu-&gt;kvm-&gt;arch.hypercall_exit_enabled &amp; (1 &lt;&lt; KVM_HC_MAP_GPA_RANGE)))</t>
  </si>
  <si>
    <t>if (!PAGE_ALIGNED(gpa) || !npages ||</t>
  </si>
  <si>
    <t xml:space="preserve">    gpa_to_gfn(gpa) + npages &lt;= gpa_to_gfn(gpa)) {</t>
  </si>
  <si>
    <t>ret = -KVM_EINVAL;</t>
  </si>
  <si>
    <t>vcpu-&gt;run-&gt;exit_reason        = KVM_EXIT_HYPERCALL;</t>
  </si>
  <si>
    <t>vcpu-&gt;run-&gt;hypercall.nr       = KVM_HC_MAP_GPA_RANGE;</t>
  </si>
  <si>
    <t>vcpu-&gt;run-&gt;hypercall.args[0]  = gpa;</t>
  </si>
  <si>
    <t>vcpu-&gt;run-&gt;hypercall.args[1]  = npages;</t>
  </si>
  <si>
    <t>vcpu-&gt;run-&gt;hypercall.args[2]  = attrs;</t>
  </si>
  <si>
    <t>vcpu-&gt;run-&gt;hypercall.longmode = op_64_bit;</t>
  </si>
  <si>
    <t>vcpu-&gt;arch.complete_userspace_io = complete_hypercall_exit;</t>
  </si>
  <si>
    <t>//printk("eptp7=0x%lx\n",eptpx);</t>
  </si>
  <si>
    <t>if(vcpu-&gt;vcpu_id == 1){</t>
  </si>
  <si>
    <t xml:space="preserve">    //printk("I am vcpu_id[%d]\n",vcpu-&gt;vcpu_id);</t>
  </si>
  <si>
    <t xml:space="preserve">    if(a2==0xaa){</t>
  </si>
  <si>
    <t xml:space="preserve">        vm_crc_ssa = a0;</t>
  </si>
  <si>
    <t xml:space="preserve">        ssa_gva = a1;</t>
  </si>
  <si>
    <t xml:space="preserve">        ssa_gpa = kvm_mmu_gva_to_gpa_system(vcpu,ssa_gva,NULL);</t>
  </si>
  <si>
    <t xml:space="preserve">        retx = kvm_read_guest(tra_kvm,ssa_gpa,ssa_shadow,sizeof(ssa_shadow));</t>
  </si>
  <si>
    <t xml:space="preserve">        crc_ssa = (unsigned long)crc32(ssa_shadow,sizeof(ssa_shadow));</t>
  </si>
  <si>
    <t xml:space="preserve">        if(vm_crc_ssa == crc_ssa){}</t>
  </si>
  <si>
    <t xml:space="preserve">            //printk("ssa is trusted.");</t>
  </si>
  <si>
    <t xml:space="preserve">        else{}</t>
  </si>
  <si>
    <t xml:space="preserve">            //printk("ssa is not trusted!");</t>
  </si>
  <si>
    <t xml:space="preserve">        //</t>
  </si>
  <si>
    <t xml:space="preserve">        for(i=0;i&lt;sizeof(ssa_shadow);i++)</t>
  </si>
  <si>
    <t xml:space="preserve">            ssa_shadow2[i]=ssa_shadow[i];</t>
  </si>
  <si>
    <t xml:space="preserve">        t1=urdtsc();        </t>
  </si>
  <si>
    <t xml:space="preserve">        for(i=0;i&lt;16;i++){</t>
  </si>
  <si>
    <t xml:space="preserve">            if(ssa_shadow[i]==ssa_shadow2[i]){}</t>
  </si>
  <si>
    <t xml:space="preserve">        }</t>
  </si>
  <si>
    <t xml:space="preserve">        t2=urdtsc();</t>
  </si>
  <si>
    <t xml:space="preserve">        count_flag++;</t>
  </si>
  <si>
    <t xml:space="preserve">    }</t>
  </si>
  <si>
    <t xml:space="preserve">    if(a2==0xbb){</t>
  </si>
  <si>
    <t xml:space="preserve">        vm_crc_anchor = a0;</t>
  </si>
  <si>
    <t xml:space="preserve">        anchor_gva = a1;</t>
  </si>
  <si>
    <t xml:space="preserve">        anchor_gpa = kvm_mmu_gva_to_gpa_system(vcpu,anchor_gva,NULL);</t>
  </si>
  <si>
    <t xml:space="preserve">        retx = kvm_read_guest(tra_kvm,anchor_gpa,anchor_shadow,sizeof(anchor_shadow));</t>
  </si>
  <si>
    <t xml:space="preserve">        crc_anchor = (unsigned long)crc32(anchor_shadow,sizeof(anchor_shadow));  </t>
  </si>
  <si>
    <t xml:space="preserve">        if(vm_crc_anchor == crc_anchor){}</t>
  </si>
  <si>
    <t xml:space="preserve">           // printk("anchor is trusted.");</t>
  </si>
  <si>
    <t xml:space="preserve">           // printk("anchor is not trusted!"); </t>
  </si>
  <si>
    <t xml:space="preserve">        for(i=0;i&lt;sizeof(anchor_shadow);i++)</t>
  </si>
  <si>
    <t xml:space="preserve">            anchor_shadow2[i]=anchor_shadow[i];</t>
  </si>
  <si>
    <t xml:space="preserve">        t3=urdtsc();        </t>
  </si>
  <si>
    <t xml:space="preserve">            if(anchor_shadow[i]==anchor_shadow2[i]){}</t>
  </si>
  <si>
    <t xml:space="preserve">        t4=urdtsc();   </t>
  </si>
  <si>
    <t xml:space="preserve">          </t>
  </si>
  <si>
    <t xml:space="preserve">    if(count_flag==2){</t>
  </si>
  <si>
    <t xml:space="preserve">       // printk("anchor/ssa is trusted.");</t>
  </si>
  <si>
    <t xml:space="preserve">        //printk("check anchor/ssa time: %ld \n ", (t2-t1)+(t4-t3));</t>
  </si>
  <si>
    <t xml:space="preserve">        ta=(t2-t1)+(t4-t3);</t>
  </si>
  <si>
    <t xml:space="preserve">        count_flag = 0;</t>
  </si>
  <si>
    <t xml:space="preserve">    if(a2==0xdd){        </t>
  </si>
  <si>
    <t xml:space="preserve">        vm_crc_worker = a0;</t>
  </si>
  <si>
    <t xml:space="preserve">        data_gva = a1;</t>
  </si>
  <si>
    <t xml:space="preserve">        data_gpa = kvm_mmu_gva_to_gpa_system(vcpu,data_gva,NULL);</t>
  </si>
  <si>
    <t xml:space="preserve">        retx = kvm_read_guest(tra_kvm,data_gpa,data_shadow,sizeof(data_shadow));</t>
  </si>
  <si>
    <t xml:space="preserve">        //crc_worker = (unsigned long)crc32(data_shadow,sizeof(data_shadow));</t>
  </si>
  <si>
    <t xml:space="preserve">        if(vm_crc_worker == crc_worker){}</t>
  </si>
  <si>
    <t xml:space="preserve">            //printk("work is trusted.");</t>
  </si>
  <si>
    <t xml:space="preserve">            //printk("work is not trusted!"); </t>
  </si>
  <si>
    <t xml:space="preserve">            </t>
  </si>
  <si>
    <t xml:space="preserve">        for(i=0;i&lt;sizeof(data_shadow);i++)</t>
  </si>
  <si>
    <t xml:space="preserve">            data_shadow2[i]=data_shadow[i];</t>
  </si>
  <si>
    <t xml:space="preserve">        t1=urdtsc();   </t>
  </si>
  <si>
    <t xml:space="preserve">            if(data_shadow[i]==data_shadow2[i]){}</t>
  </si>
  <si>
    <t xml:space="preserve">        /*</t>
  </si>
  <si>
    <t xml:space="preserve">        bit1 = data_shadow[i] &amp; 0x1;</t>
  </si>
  <si>
    <t xml:space="preserve">        bit2 = (data_shadow[i] &amp; 0x2)&gt;&gt;1;</t>
  </si>
  <si>
    <t xml:space="preserve">        bit3 = (data_shadow[i] &amp; 0x4)&gt;&gt;2; </t>
  </si>
  <si>
    <t xml:space="preserve">        bit4 = (data_shadow[i] &amp; 0x8)&gt;&gt;3;</t>
  </si>
  <si>
    <t xml:space="preserve">        bit5 = (data_shadow[i] &amp; 0x10)&gt;&gt;4;</t>
  </si>
  <si>
    <t xml:space="preserve">        bit6 = (data_shadow[i] &amp; 0x20)&gt;&gt;5;</t>
  </si>
  <si>
    <t xml:space="preserve">        bit7 = (data_shadow[i] &amp; 0x40)&gt;&gt;6;</t>
  </si>
  <si>
    <t xml:space="preserve">        bit8 = (data_shadow[i] &amp; 0x80)&gt;&gt;7;</t>
  </si>
  <si>
    <t xml:space="preserve">        bitt1 = data_shadow2[i] &amp; 0x1;</t>
  </si>
  <si>
    <t xml:space="preserve">        bitt2 = (data_shadow2[i] &amp; 0x2)&gt;&gt;1;</t>
  </si>
  <si>
    <t xml:space="preserve">        bitt3 = (data_shadow2[i] &amp; 0x4)&gt;&gt;2; </t>
  </si>
  <si>
    <t xml:space="preserve">        bitt4 = (data_shadow2[i] &amp; 0x8)&gt;&gt;3;</t>
  </si>
  <si>
    <t xml:space="preserve">        bitt5 = (data_shadow2[i] &amp; 0x10)&gt;&gt;4;</t>
  </si>
  <si>
    <t xml:space="preserve">        bitt6 = (data_shadow2[i] &amp; 0x20)&gt;&gt;5;</t>
  </si>
  <si>
    <t xml:space="preserve">        bitt7 = (data_shadow2[i] &amp; 0x40)&gt;&gt;6;</t>
  </si>
  <si>
    <t xml:space="preserve">        bitt8 = (data_shadow2[i] &amp; 0x80)&gt;&gt;7;</t>
  </si>
  <si>
    <t xml:space="preserve">        if(bit1==bitt1&amp;&amp;bit2==bitt2&amp;&amp;bit3==bitt3&amp;&amp;bit4==bitt4&amp;&amp;bit5==bitt5&amp;&amp;bit6==bitt6&amp;&amp;bit7==bitt7&amp;&amp;bit8==bitt8)</t>
  </si>
  <si>
    <t xml:space="preserve">        {}else{}</t>
  </si>
  <si>
    <t xml:space="preserve">        */</t>
  </si>
  <si>
    <t xml:space="preserve">        //for(i=0;i&lt;sizeof(data_shadow);i++){  </t>
  </si>
  <si>
    <t xml:space="preserve">          //  result_xor = data_shadow[i] &amp; data_shadow2[i];</t>
  </si>
  <si>
    <t xml:space="preserve">           // if(result_xor==0){</t>
  </si>
  <si>
    <t xml:space="preserve">            //}else{break;}</t>
  </si>
  <si>
    <t xml:space="preserve">        //}</t>
  </si>
  <si>
    <t xml:space="preserve">        tw=t2-t1;</t>
  </si>
  <si>
    <t xml:space="preserve">           </t>
  </si>
  <si>
    <t xml:space="preserve">        //printk("check worker time: %ld \n ", (t2-t1));</t>
  </si>
  <si>
    <t xml:space="preserve">   </t>
  </si>
  <si>
    <t xml:space="preserve">   // kfree(ssa_shadow);</t>
  </si>
  <si>
    <t xml:space="preserve">    //kfree(anchor_shadow);</t>
  </si>
  <si>
    <t xml:space="preserve">    //kfree(data_shadow);</t>
  </si>
  <si>
    <t xml:space="preserve">    t1=urdtsc();</t>
  </si>
  <si>
    <t xml:space="preserve">    if(id==7){}</t>
  </si>
  <si>
    <t xml:space="preserve">    t2=urdtsc();</t>
  </si>
  <si>
    <t xml:space="preserve">    ti=(t2-t1);</t>
  </si>
  <si>
    <t xml:space="preserve">    printk("\t%ld\t%ld\t%ld\n",ta,tw,ti);</t>
  </si>
  <si>
    <t xml:space="preserve">   // printk("id is trusted.");</t>
  </si>
  <si>
    <t xml:space="preserve">    //printk("check id time: %ld \n ", (t2-t1));</t>
  </si>
  <si>
    <t xml:space="preserve">    //printk("i am kvm_emulate_hypercall_7");</t>
  </si>
  <si>
    <t xml:space="preserve">   /*</t>
  </si>
  <si>
    <t xml:space="preserve">    if(argu_gva!=0xa){  </t>
  </si>
  <si>
    <t>if(vcpu-&gt;vcpu_id == 0){</t>
  </si>
  <si>
    <t xml:space="preserve">    to_tra_gva = a2;</t>
  </si>
  <si>
    <t xml:space="preserve">    to_tra_gpa = kvm_mmu_gva_to_gpa_system(vcpu,to_tra_gva,NULL);</t>
  </si>
  <si>
    <t xml:space="preserve">    //kvm_write_guest(tra_kvm,to_tra_gva,trampoline,sizeof(trampoline));</t>
  </si>
  <si>
    <t xml:space="preserve">    tra_gpa = a3;</t>
  </si>
  <si>
    <t xml:space="preserve">   // printk("I am vcpu_id[%d]\n",vcpu-&gt;vcpu_id);</t>
  </si>
  <si>
    <t xml:space="preserve">    //asm volatile("vmread %%rax,%0\n\t":"=b"(eptpx):"a"(EPT_POINTER));</t>
  </si>
  <si>
    <t xml:space="preserve">  </t>
  </si>
  <si>
    <t>if (!op_64_bit)</t>
  </si>
  <si>
    <t>char instruction[3];</t>
  </si>
  <si>
    <t>unsigned long rip = kvm_rip_read(vcpu);</t>
  </si>
  <si>
    <t>static_call(kvm_x86_patch_hypercall)(vcpu, instruction);</t>
  </si>
  <si>
    <t>return emulator_write_emulated(ctxt, rip, instruction, 3,</t>
  </si>
  <si>
    <t>&amp;ctxt-&gt;exception);</t>
  </si>
  <si>
    <t>return vcpu-&gt;run-&gt;request_interrupt_window &amp;&amp;</t>
  </si>
  <si>
    <t>likely(!pic_in_kernel(vcpu-&gt;kvm));</t>
  </si>
  <si>
    <t xml:space="preserve"> * if_flag is obsolete and useless, so do not bother</t>
  </si>
  <si>
    <t xml:space="preserve"> * setting it for SEV-ES guests.  Userspace can just</t>
  </si>
  <si>
    <t xml:space="preserve"> * use kvm_run-&gt;ready_for_interrupt_injection.</t>
  </si>
  <si>
    <t>kvm_run-&gt;if_flag = !vcpu-&gt;arch.guest_state_protected</t>
  </si>
  <si>
    <t>&amp;&amp; (kvm_get_rflags(vcpu) &amp; X86_EFLAGS_IF) != 0;</t>
  </si>
  <si>
    <t>kvm_run-&gt;cr8 = kvm_get_cr8(vcpu);</t>
  </si>
  <si>
    <t>kvm_run-&gt;apic_base = kvm_get_apic_base(vcpu);</t>
  </si>
  <si>
    <t xml:space="preserve"> * The call to kvm_ready_for_interrupt_injection() may end up in</t>
  </si>
  <si>
    <t xml:space="preserve"> * kvm_xen_has_interrupt() which may require the srcu lock to be</t>
  </si>
  <si>
    <t xml:space="preserve"> * held, to protect against changes in the vcpu_info address.</t>
  </si>
  <si>
    <t>vcpu-&gt;srcu_idx = srcu_read_lock(&amp;vcpu-&gt;kvm-&gt;srcu);</t>
  </si>
  <si>
    <t>kvm_run-&gt;ready_for_interrupt_injection =</t>
  </si>
  <si>
    <t>pic_in_kernel(vcpu-&gt;kvm) ||</t>
  </si>
  <si>
    <t>kvm_vcpu_ready_for_interrupt_injection(vcpu);</t>
  </si>
  <si>
    <t>srcu_read_unlock(&amp;vcpu-&gt;kvm-&gt;srcu, vcpu-&gt;srcu_idx);</t>
  </si>
  <si>
    <t>if (is_smm(vcpu))</t>
  </si>
  <si>
    <t>kvm_run-&gt;flags |= KVM_RUN_X86_SMM;</t>
  </si>
  <si>
    <t>int max_irr, tpr;</t>
  </si>
  <si>
    <t>if (!kvm_x86_ops.update_cr8_intercept)</t>
  </si>
  <si>
    <t>if (!vcpu-&gt;arch.apic-&gt;vapic_addr)</t>
  </si>
  <si>
    <t>max_irr = kvm_lapic_find_highest_irr(vcpu);</t>
  </si>
  <si>
    <t>max_irr = -1;</t>
  </si>
  <si>
    <t>if (max_irr != -1)</t>
  </si>
  <si>
    <t>max_irr &gt;&gt;= 4;</t>
  </si>
  <si>
    <t>tpr = kvm_lapic_get_cr8(vcpu);</t>
  </si>
  <si>
    <t>static_call(kvm_x86_update_cr8_intercept)(vcpu, tpr, max_irr);</t>
  </si>
  <si>
    <t>if (kvm_check_request(KVM_REQ_TRIPLE_FAULT, vcpu)) {</t>
  </si>
  <si>
    <t>kvm_x86_ops.nested_ops-&gt;triple_fault(vcpu);</t>
  </si>
  <si>
    <t>return kvm_x86_ops.nested_ops-&gt;check_events(vcpu);</t>
  </si>
  <si>
    <t>if (vcpu-&gt;arch.exception.error_code &amp;&amp; !is_protmode(vcpu))</t>
  </si>
  <si>
    <t>vcpu-&gt;arch.exception.error_code = false;</t>
  </si>
  <si>
    <t>static_call(kvm_x86_queue_exception)(vcpu);</t>
  </si>
  <si>
    <t>bool can_inject = true;</t>
  </si>
  <si>
    <t>/* try to reinject previous events if any */</t>
  </si>
  <si>
    <t>if (vcpu-&gt;arch.exception.injected) {</t>
  </si>
  <si>
    <t>kvm_inject_exception(vcpu);</t>
  </si>
  <si>
    <t>can_inject = false;</t>
  </si>
  <si>
    <t xml:space="preserve"> * Do not inject an NMI or interrupt if there is a pending</t>
  </si>
  <si>
    <t xml:space="preserve"> * exception.  Exceptions and interrupts are recognized at</t>
  </si>
  <si>
    <t xml:space="preserve"> * instruction boundaries, i.e. the start of an instruction.</t>
  </si>
  <si>
    <t xml:space="preserve"> * Trap-like exceptions, e.g. #DB, have higher priority than</t>
  </si>
  <si>
    <t xml:space="preserve"> * NMIs and interrupts, i.e. traps are recognized before an</t>
  </si>
  <si>
    <t xml:space="preserve"> * NMI/interrupt that's pending on the same instruction.</t>
  </si>
  <si>
    <t xml:space="preserve"> * Fault-like exceptions, e.g. #GP and #PF, are the lowest</t>
  </si>
  <si>
    <t xml:space="preserve"> * priority, but are only generated (pended) during instruction</t>
  </si>
  <si>
    <t xml:space="preserve"> * execution, i.e. a pending fault-like exception means the</t>
  </si>
  <si>
    <t xml:space="preserve"> * fault occurred on the *previous* instruction and must be</t>
  </si>
  <si>
    <t xml:space="preserve"> * serviced prior to recognizing any new events in order to</t>
  </si>
  <si>
    <t xml:space="preserve"> * fully complete the previous instruction.</t>
  </si>
  <si>
    <t>else if (!vcpu-&gt;arch.exception.pending) {</t>
  </si>
  <si>
    <t>if (vcpu-&gt;arch.nmi_injected) {</t>
  </si>
  <si>
    <t>static_call(kvm_x86_set_nmi)(vcpu);</t>
  </si>
  <si>
    <t>} else if (vcpu-&gt;arch.interrupt.injected) {</t>
  </si>
  <si>
    <t>static_call(kvm_x86_set_irq)(vcpu);</t>
  </si>
  <si>
    <t>WARN_ON_ONCE(vcpu-&gt;arch.exception.injected &amp;&amp;</t>
  </si>
  <si>
    <t xml:space="preserve">     vcpu-&gt;arch.exception.pending);</t>
  </si>
  <si>
    <t xml:space="preserve"> * Call check_nested_events() even if we reinjected a previous event</t>
  </si>
  <si>
    <t xml:space="preserve"> * in order for caller to determine if it should require immediate-exit</t>
  </si>
  <si>
    <t xml:space="preserve"> * from L2 to L1 due to pending L1 events which require exit</t>
  </si>
  <si>
    <t xml:space="preserve"> * from L2 to L1.</t>
  </si>
  <si>
    <t>if (is_guest_mode(vcpu)) {</t>
  </si>
  <si>
    <t>r = kvm_check_nested_events(vcpu);</t>
  </si>
  <si>
    <t>/* try to inject new event if pending */</t>
  </si>
  <si>
    <t>if (vcpu-&gt;arch.exception.pending) {</t>
  </si>
  <si>
    <t>trace_kvm_inj_exception(vcpu-&gt;arch.exception.nr,</t>
  </si>
  <si>
    <t>vcpu-&gt;arch.exception.has_error_code,</t>
  </si>
  <si>
    <t>vcpu-&gt;arch.exception.error_code);</t>
  </si>
  <si>
    <t>vcpu-&gt;arch.exception.pending = false;</t>
  </si>
  <si>
    <t>if (exception_type(vcpu-&gt;arch.exception.nr) == EXCPT_FAULT)</t>
  </si>
  <si>
    <t>__kvm_set_rflags(vcpu, kvm_get_rflags(vcpu) |</t>
  </si>
  <si>
    <t xml:space="preserve">     X86_EFLAGS_RF);</t>
  </si>
  <si>
    <t>if (vcpu-&gt;arch.exception.nr == DB_VECTOR) {</t>
  </si>
  <si>
    <t>if (vcpu-&gt;arch.dr7 &amp; DR7_GD) {</t>
  </si>
  <si>
    <t>vcpu-&gt;arch.dr7 &amp;= ~DR7_GD;</t>
  </si>
  <si>
    <t>/* Don't inject interrupts if the user asked to avoid doing so */</t>
  </si>
  <si>
    <t>if (vcpu-&gt;guest_debug &amp; KVM_GUESTDBG_BLOCKIRQ)</t>
  </si>
  <si>
    <t xml:space="preserve"> * Finally, inject interrupt events.  If an event cannot be injected</t>
  </si>
  <si>
    <t xml:space="preserve"> * due to architectural conditions (e.g. IF=0) a window-open exit</t>
  </si>
  <si>
    <t xml:space="preserve"> * will re-request KVM_REQ_EVENT.  Sometimes however an event is pending</t>
  </si>
  <si>
    <t xml:space="preserve"> * and can architecturally be injected, but we cannot do it right now:</t>
  </si>
  <si>
    <t xml:space="preserve"> * an interrupt could have arrived just now and we have to inject it</t>
  </si>
  <si>
    <t xml:space="preserve"> * as a vmexit, or there could already an event in the queue, which is</t>
  </si>
  <si>
    <t xml:space="preserve"> * indicated by can_inject.  In that case we request an immediate exit</t>
  </si>
  <si>
    <t xml:space="preserve"> * in order to make progress and get back here for another iteration.</t>
  </si>
  <si>
    <t xml:space="preserve"> * The kvm_x86_ops hooks communicate this by returning -EBUSY.</t>
  </si>
  <si>
    <t>if (vcpu-&gt;arch.smi_pending) {</t>
  </si>
  <si>
    <t>r = can_inject ? static_call(kvm_x86_smi_allowed)(vcpu, true) : -EBUSY;</t>
  </si>
  <si>
    <t>vcpu-&gt;arch.smi_pending = false;</t>
  </si>
  <si>
    <t>++vcpu-&gt;arch.smi_count;</t>
  </si>
  <si>
    <t>enter_smm(vcpu);</t>
  </si>
  <si>
    <t>static_call(kvm_x86_enable_smi_window)(vcpu);</t>
  </si>
  <si>
    <t>if (vcpu-&gt;arch.nmi_pending) {</t>
  </si>
  <si>
    <t>r = can_inject ? static_call(kvm_x86_nmi_allowed)(vcpu, true) : -EBUSY;</t>
  </si>
  <si>
    <t>--vcpu-&gt;arch.nmi_pending;</t>
  </si>
  <si>
    <t>vcpu-&gt;arch.nmi_injected = true;</t>
  </si>
  <si>
    <t>WARN_ON(static_call(kvm_x86_nmi_allowed)(vcpu, true) &lt; 0);</t>
  </si>
  <si>
    <t>if (vcpu-&gt;arch.nmi_pending)</t>
  </si>
  <si>
    <t>static_call(kvm_x86_enable_nmi_window)(vcpu);</t>
  </si>
  <si>
    <t>if (kvm_cpu_has_injectable_intr(vcpu)) {</t>
  </si>
  <si>
    <t>r = can_inject ? static_call(kvm_x86_interrupt_allowed)(vcpu, true) : -EBUSY;</t>
  </si>
  <si>
    <t>kvm_queue_interrupt(vcpu, kvm_cpu_get_interrupt(vcpu), false);</t>
  </si>
  <si>
    <t>WARN_ON(static_call(kvm_x86_interrupt_allowed)(vcpu, true) &lt; 0);</t>
  </si>
  <si>
    <t>if (kvm_cpu_has_injectable_intr(vcpu))</t>
  </si>
  <si>
    <t>static_call(kvm_x86_enable_irq_window)(vcpu);</t>
  </si>
  <si>
    <t>if (is_guest_mode(vcpu) &amp;&amp;</t>
  </si>
  <si>
    <t xml:space="preserve">    kvm_x86_ops.nested_ops-&gt;hv_timer_pending &amp;&amp;</t>
  </si>
  <si>
    <t xml:space="preserve">    kvm_x86_ops.nested_ops-&gt;hv_timer_pending(vcpu))</t>
  </si>
  <si>
    <t>*req_immediate_exit = true;</t>
  </si>
  <si>
    <t>WARN_ON(vcpu-&gt;arch.exception.pending);</t>
  </si>
  <si>
    <t>if (r == -EBUSY) {</t>
  </si>
  <si>
    <t>unsigned limit = 2;</t>
  </si>
  <si>
    <t xml:space="preserve"> * x86 is limited to one NMI running, and one NMI pending after it.</t>
  </si>
  <si>
    <t xml:space="preserve"> * If an NMI is already in progress, limit further NMIs to just one.</t>
  </si>
  <si>
    <t xml:space="preserve"> * Otherwise, allow two (and we'll inject the first one immediately).</t>
  </si>
  <si>
    <t>if (static_call(kvm_x86_get_nmi_mask)(vcpu) || vcpu-&gt;arch.nmi_injected)</t>
  </si>
  <si>
    <t>limit = 1;</t>
  </si>
  <si>
    <t>vcpu-&gt;arch.nmi_pending += atomic_xchg(&amp;vcpu-&gt;arch.nmi_queued, 0);</t>
  </si>
  <si>
    <t>vcpu-&gt;arch.nmi_pending = min(vcpu-&gt;arch.nmi_pending, limit);</t>
  </si>
  <si>
    <t>u32 flags = 0;</t>
  </si>
  <si>
    <t>flags |= seg-&gt;g       &lt;&lt; 23;</t>
  </si>
  <si>
    <t>flags |= seg-&gt;db      &lt;&lt; 22;</t>
  </si>
  <si>
    <t>flags |= seg-&gt;l       &lt;&lt; 21;</t>
  </si>
  <si>
    <t>flags |= seg-&gt;avl     &lt;&lt; 20;</t>
  </si>
  <si>
    <t>flags |= seg-&gt;present &lt;&lt; 15;</t>
  </si>
  <si>
    <t>flags |= seg-&gt;dpl     &lt;&lt; 13;</t>
  </si>
  <si>
    <t>flags |= seg-&gt;s       &lt;&lt; 12;</t>
  </si>
  <si>
    <t>flags |= seg-&gt;type    &lt;&lt; 8;</t>
  </si>
  <si>
    <t>return flags;</t>
  </si>
  <si>
    <t>struct kvm_segment seg;</t>
  </si>
  <si>
    <t>int offset;</t>
  </si>
  <si>
    <t>kvm_get_segment(vcpu, &amp;seg, n);</t>
  </si>
  <si>
    <t>put_smstate(u32, buf, 0x7fa8 + n * 4, seg.selector);</t>
  </si>
  <si>
    <t>if (n &lt; 3)</t>
  </si>
  <si>
    <t>offset = 0x7f84 + n * 12;</t>
  </si>
  <si>
    <t>offset = 0x7f2c + (n - 3) * 12;</t>
  </si>
  <si>
    <t>put_smstate(u32, buf, offset + 8, seg.base);</t>
  </si>
  <si>
    <t>put_smstate(u32, buf, offset + 4, seg.limit);</t>
  </si>
  <si>
    <t>put_smstate(u32, buf, offset, enter_smm_get_segment_flags(&amp;seg));</t>
  </si>
  <si>
    <t>u16 flags;</t>
  </si>
  <si>
    <t>offset = 0x7e00 + n * 16;</t>
  </si>
  <si>
    <t>flags = enter_smm_get_segment_flags(&amp;seg) &gt;&gt; 8;</t>
  </si>
  <si>
    <t>put_smstate(u16, buf, offset, seg.selector);</t>
  </si>
  <si>
    <t>put_smstate(u16, buf, offset + 2, flags);</t>
  </si>
  <si>
    <t>put_smstate(u64, buf, offset + 8, seg.base);</t>
  </si>
  <si>
    <t>struct desc_ptr dt;</t>
  </si>
  <si>
    <t>put_smstate(u32, buf, 0x7ffc, kvm_read_cr0(vcpu));</t>
  </si>
  <si>
    <t>put_smstate(u32, buf, 0x7ff8, kvm_read_cr3(vcpu));</t>
  </si>
  <si>
    <t>put_smstate(u32, buf, 0x7ff4, kvm_get_rflags(vcpu));</t>
  </si>
  <si>
    <t>put_smstate(u32, buf, 0x7ff0, kvm_rip_read(vcpu));</t>
  </si>
  <si>
    <t>for (i = 0; i &lt; 8; i++)</t>
  </si>
  <si>
    <t>put_smstate(u32, buf, 0x7fd0 + i * 4, kvm_register_read_raw(vcpu, i));</t>
  </si>
  <si>
    <t>put_smstate(u32, buf, 0x7fcc, (u32)val);</t>
  </si>
  <si>
    <t>kvm_get_dr(vcpu, 7, &amp;val);</t>
  </si>
  <si>
    <t>put_smstate(u32, buf, 0x7fc8, (u32)val);</t>
  </si>
  <si>
    <t>kvm_get_segment(vcpu, &amp;seg, VCPU_SREG_TR);</t>
  </si>
  <si>
    <t>put_smstate(u32, buf, 0x7fc4, seg.selector);</t>
  </si>
  <si>
    <t>put_smstate(u32, buf, 0x7f64, seg.base);</t>
  </si>
  <si>
    <t>put_smstate(u32, buf, 0x7f60, seg.limit);</t>
  </si>
  <si>
    <t>put_smstate(u32, buf, 0x7f5c, enter_smm_get_segment_flags(&amp;seg));</t>
  </si>
  <si>
    <t>kvm_get_segment(vcpu, &amp;seg, VCPU_SREG_LDTR);</t>
  </si>
  <si>
    <t>put_smstate(u32, buf, 0x7fc0, seg.selector);</t>
  </si>
  <si>
    <t>put_smstate(u32, buf, 0x7f80, seg.base);</t>
  </si>
  <si>
    <t>put_smstate(u32, buf, 0x7f7c, seg.limit);</t>
  </si>
  <si>
    <t>put_smstate(u32, buf, 0x7f78, enter_smm_get_segment_flags(&amp;seg));</t>
  </si>
  <si>
    <t>static_call(kvm_x86_get_gdt)(vcpu, &amp;dt);</t>
  </si>
  <si>
    <t>put_smstate(u32, buf, 0x7f74, dt.address);</t>
  </si>
  <si>
    <t>put_smstate(u32, buf, 0x7f70, dt.size);</t>
  </si>
  <si>
    <t>static_call(kvm_x86_get_idt)(vcpu, &amp;dt);</t>
  </si>
  <si>
    <t>put_smstate(u32, buf, 0x7f58, dt.address);</t>
  </si>
  <si>
    <t>put_smstate(u32, buf, 0x7f54, dt.size);</t>
  </si>
  <si>
    <t>for (i = 0; i &lt; 6; i++)</t>
  </si>
  <si>
    <t>enter_smm_save_seg_32(vcpu, buf, i);</t>
  </si>
  <si>
    <t>put_smstate(u32, buf, 0x7f14, kvm_read_cr4(vcpu));</t>
  </si>
  <si>
    <t>/* revision id */</t>
  </si>
  <si>
    <t>put_smstate(u32, buf, 0x7efc, 0x00020000);</t>
  </si>
  <si>
    <t>put_smstate(u32, buf, 0x7ef8, vcpu-&gt;arch.smbase);</t>
  </si>
  <si>
    <t>for (i = 0; i &lt; 16; i++)</t>
  </si>
  <si>
    <t>put_smstate(u64, buf, 0x7ff8 - i * 8, kvm_register_read_raw(vcpu, i));</t>
  </si>
  <si>
    <t>put_smstate(u64, buf, 0x7f78, kvm_rip_read(vcpu));</t>
  </si>
  <si>
    <t>put_smstate(u32, buf, 0x7f70, kvm_get_rflags(vcpu));</t>
  </si>
  <si>
    <t>put_smstate(u64, buf, 0x7f68, val);</t>
  </si>
  <si>
    <t>put_smstate(u64, buf, 0x7f60, val);</t>
  </si>
  <si>
    <t>put_smstate(u64, buf, 0x7f58, kvm_read_cr0(vcpu));</t>
  </si>
  <si>
    <t>put_smstate(u64, buf, 0x7f50, kvm_read_cr3(vcpu));</t>
  </si>
  <si>
    <t>put_smstate(u64, buf, 0x7f48, kvm_read_cr4(vcpu));</t>
  </si>
  <si>
    <t>put_smstate(u32, buf, 0x7f00, vcpu-&gt;arch.smbase);</t>
  </si>
  <si>
    <t>put_smstate(u32, buf, 0x7efc, 0x00020064);</t>
  </si>
  <si>
    <t>put_smstate(u64, buf, 0x7ed0, vcpu-&gt;arch.efer);</t>
  </si>
  <si>
    <t>put_smstate(u16, buf, 0x7e90, seg.selector);</t>
  </si>
  <si>
    <t>put_smstate(u16, buf, 0x7e92, enter_smm_get_segment_flags(&amp;seg) &gt;&gt; 8);</t>
  </si>
  <si>
    <t>put_smstate(u32, buf, 0x7e94, seg.limit);</t>
  </si>
  <si>
    <t>put_smstate(u64, buf, 0x7e98, seg.base);</t>
  </si>
  <si>
    <t>put_smstate(u32, buf, 0x7e84, dt.size);</t>
  </si>
  <si>
    <t>put_smstate(u64, buf, 0x7e88, dt.address);</t>
  </si>
  <si>
    <t>put_smstate(u16, buf, 0x7e70, seg.selector);</t>
  </si>
  <si>
    <t>put_smstate(u16, buf, 0x7e72, enter_smm_get_segment_flags(&amp;seg) &gt;&gt; 8);</t>
  </si>
  <si>
    <t>put_smstate(u32, buf, 0x7e74, seg.limit);</t>
  </si>
  <si>
    <t>put_smstate(u64, buf, 0x7e78, seg.base);</t>
  </si>
  <si>
    <t>put_smstate(u32, buf, 0x7e64, dt.size);</t>
  </si>
  <si>
    <t>put_smstate(u64, buf, 0x7e68, dt.address);</t>
  </si>
  <si>
    <t>enter_smm_save_seg_64(vcpu, buf, i);</t>
  </si>
  <si>
    <t>struct kvm_segment cs, ds;</t>
  </si>
  <si>
    <t>unsigned long cr0;</t>
  </si>
  <si>
    <t>char buf[512];</t>
  </si>
  <si>
    <t>memset(buf, 0, 512);</t>
  </si>
  <si>
    <t>if (guest_cpuid_has(vcpu, X86_FEATURE_LM))</t>
  </si>
  <si>
    <t>enter_smm_save_state_64(vcpu, buf);</t>
  </si>
  <si>
    <t>enter_smm_save_state_32(vcpu, buf);</t>
  </si>
  <si>
    <t xml:space="preserve"> * Give enter_smm() a chance to make ISA-specific changes to the vCPU</t>
  </si>
  <si>
    <t xml:space="preserve"> * state (e.g. leave guest mode) after we've saved the state into the</t>
  </si>
  <si>
    <t xml:space="preserve"> * SMM state-save area.</t>
  </si>
  <si>
    <t>static_call(kvm_x86_enter_smm)(vcpu, buf);</t>
  </si>
  <si>
    <t>kvm_smm_changed(vcpu, true);</t>
  </si>
  <si>
    <t>kvm_vcpu_write_guest(vcpu, vcpu-&gt;arch.smbase + 0xfe00, buf, sizeof(buf));</t>
  </si>
  <si>
    <t>if (static_call(kvm_x86_get_nmi_mask)(vcpu))</t>
  </si>
  <si>
    <t>static_call(kvm_x86_set_nmi_mask)(vcpu, true);</t>
  </si>
  <si>
    <t>kvm_set_rflags(vcpu, X86_EFLAGS_FIXED);</t>
  </si>
  <si>
    <t>kvm_rip_write(vcpu, 0x8000);</t>
  </si>
  <si>
    <t>cr0 = vcpu-&gt;arch.cr0 &amp; ~(X86_CR0_PE | X86_CR0_EM | X86_CR0_TS | X86_CR0_PG);</t>
  </si>
  <si>
    <t>vcpu-&gt;arch.cr0 = cr0;</t>
  </si>
  <si>
    <t>static_call(kvm_x86_set_cr4)(vcpu, 0);</t>
  </si>
  <si>
    <t>/* Undocumented: IDT limit is set to zero on entry to SMM.  */</t>
  </si>
  <si>
    <t>dt.address = dt.size = 0;</t>
  </si>
  <si>
    <t>static_call(kvm_x86_set_idt)(vcpu, &amp;dt);</t>
  </si>
  <si>
    <t>kvm_set_dr(vcpu, 7, DR7_FIXED_1);</t>
  </si>
  <si>
    <t>cs.selector = (vcpu-&gt;arch.smbase &gt;&gt; 4) &amp; 0xffff;</t>
  </si>
  <si>
    <t>cs.base = vcpu-&gt;arch.smbase;</t>
  </si>
  <si>
    <t>ds.selector = 0;</t>
  </si>
  <si>
    <t>ds.base = 0;</t>
  </si>
  <si>
    <t>cs.limit    = ds.limit = 0xffffffff;</t>
  </si>
  <si>
    <t>cs.type     = ds.type = 0x3;</t>
  </si>
  <si>
    <t>cs.dpl      = ds.dpl = 0;</t>
  </si>
  <si>
    <t>cs.db       = ds.db = 0;</t>
  </si>
  <si>
    <t>cs.s        = ds.s = 1;</t>
  </si>
  <si>
    <t>cs.l        = ds.l = 0;</t>
  </si>
  <si>
    <t>cs.g        = ds.g = 1;</t>
  </si>
  <si>
    <t>cs.avl      = ds.avl = 0;</t>
  </si>
  <si>
    <t>cs.present  = ds.present = 1;</t>
  </si>
  <si>
    <t>cs.unusable = ds.unusable = 0;</t>
  </si>
  <si>
    <t>cs.padding  = ds.padding = 0;</t>
  </si>
  <si>
    <t>kvm_set_segment(vcpu, &amp;cs, VCPU_SREG_CS);</t>
  </si>
  <si>
    <t>kvm_set_segment(vcpu, &amp;ds, VCPU_SREG_DS);</t>
  </si>
  <si>
    <t>kvm_set_segment(vcpu, &amp;ds, VCPU_SREG_ES);</t>
  </si>
  <si>
    <t>kvm_set_segment(vcpu, &amp;ds, VCPU_SREG_FS);</t>
  </si>
  <si>
    <t>kvm_set_segment(vcpu, &amp;ds, VCPU_SREG_GS);</t>
  </si>
  <si>
    <t>kvm_set_segment(vcpu, &amp;ds, VCPU_SREG_SS);</t>
  </si>
  <si>
    <t>static_call(kvm_x86_set_efer)(vcpu, 0);</t>
  </si>
  <si>
    <t>vcpu-&gt;arch.smi_pending = true;</t>
  </si>
  <si>
    <t xml:space="preserve">       unsigned long *vcpu_bitmap)</t>
  </si>
  <si>
    <t>cpumask_var_t cpus;</t>
  </si>
  <si>
    <t>zalloc_cpumask_var(&amp;cpus, GFP_ATOMIC);</t>
  </si>
  <si>
    <t>kvm_make_vcpus_request_mask(kvm, KVM_REQ_SCAN_IOAPIC,</t>
  </si>
  <si>
    <t xml:space="preserve">    NULL, vcpu_bitmap, cpus);</t>
  </si>
  <si>
    <t>free_cpumask_var(cpus);</t>
  </si>
  <si>
    <t>kvm_make_all_cpus_request(kvm, KVM_REQ_SCAN_IOAPIC);</t>
  </si>
  <si>
    <t>bool activate;</t>
  </si>
  <si>
    <t>mutex_lock(&amp;vcpu-&gt;kvm-&gt;arch.apicv_update_lock);</t>
  </si>
  <si>
    <t>activate = kvm_apicv_activated(vcpu-&gt;kvm);</t>
  </si>
  <si>
    <t>if (vcpu-&gt;arch.apicv_active == activate)</t>
  </si>
  <si>
    <t>vcpu-&gt;arch.apicv_active = activate;</t>
  </si>
  <si>
    <t>kvm_apic_update_apicv(vcpu);</t>
  </si>
  <si>
    <t>static_call(kvm_x86_refresh_apicv_exec_ctrl)(vcpu);</t>
  </si>
  <si>
    <t xml:space="preserve"> * When APICv gets disabled, we may still have injected interrupts</t>
  </si>
  <si>
    <t xml:space="preserve"> * pending. At the same time, KVM_REQ_EVENT may not be set as APICv was</t>
  </si>
  <si>
    <t xml:space="preserve"> * still active when the interrupt got accepted. Make sure</t>
  </si>
  <si>
    <t xml:space="preserve"> * inject_pending_event() is called to check for that.</t>
  </si>
  <si>
    <t>if (!vcpu-&gt;arch.apicv_active)</t>
  </si>
  <si>
    <t>mutex_unlock(&amp;vcpu-&gt;kvm-&gt;arch.apicv_update_lock);</t>
  </si>
  <si>
    <t>unsigned long old, new;</t>
  </si>
  <si>
    <t>if (!kvm_x86_ops.check_apicv_inhibit_reasons ||</t>
  </si>
  <si>
    <t xml:space="preserve">    !static_call(kvm_x86_check_apicv_inhibit_reasons)(bit))</t>
  </si>
  <si>
    <t>old = new = kvm-&gt;arch.apicv_inhibit_reasons;</t>
  </si>
  <si>
    <t>if (activate)</t>
  </si>
  <si>
    <t>__clear_bit(bit, &amp;new);</t>
  </si>
  <si>
    <t>__set_bit(bit, &amp;new);</t>
  </si>
  <si>
    <t>if (!!old != !!new) {</t>
  </si>
  <si>
    <t>trace_kvm_apicv_update_request(activate, bit);</t>
  </si>
  <si>
    <t>kvm_make_all_cpus_request(kvm, KVM_REQ_APICV_UPDATE);</t>
  </si>
  <si>
    <t>kvm-&gt;arch.apicv_inhibit_reasons = new;</t>
  </si>
  <si>
    <t>if (new) {</t>
  </si>
  <si>
    <t>unsigned long gfn = gpa_to_gfn(APIC_DEFAULT_PHYS_BASE);</t>
  </si>
  <si>
    <t>kvm_zap_gfn_range(kvm, gfn, gfn+1);</t>
  </si>
  <si>
    <t>mutex_lock(&amp;kvm-&gt;arch.apicv_update_lock);</t>
  </si>
  <si>
    <t>__kvm_request_apicv_update(kvm, activate, bit);</t>
  </si>
  <si>
    <t>mutex_unlock(&amp;kvm-&gt;arch.apicv_update_lock);</t>
  </si>
  <si>
    <t>if (!kvm_apic_present(vcpu))</t>
  </si>
  <si>
    <t>bitmap_zero(vcpu-&gt;arch.ioapic_handled_vectors, 256);</t>
  </si>
  <si>
    <t>if (irqchip_split(vcpu-&gt;kvm))</t>
  </si>
  <si>
    <t>kvm_scan_ioapic_routes(vcpu, vcpu-&gt;arch.ioapic_handled_vectors);</t>
  </si>
  <si>
    <t>else {</t>
  </si>
  <si>
    <t>if (ioapic_in_kernel(vcpu-&gt;kvm))</t>
  </si>
  <si>
    <t>kvm_ioapic_scan_entry(vcpu, vcpu-&gt;arch.ioapic_handled_vectors);</t>
  </si>
  <si>
    <t>vcpu-&gt;arch.load_eoi_exitmap_pending = true;</t>
  </si>
  <si>
    <t>kvm_make_request(KVM_REQ_LOAD_EOI_EXITMAP, vcpu);</t>
  </si>
  <si>
    <t>u64 eoi_exit_bitmap[4];</t>
  </si>
  <si>
    <t>if (!kvm_apic_hw_enabled(vcpu-&gt;arch.apic))</t>
  </si>
  <si>
    <t>if (to_hv_vcpu(vcpu))</t>
  </si>
  <si>
    <t>bitmap_or((ulong *)eoi_exit_bitmap,</t>
  </si>
  <si>
    <t xml:space="preserve">  vcpu-&gt;arch.ioapic_handled_vectors,</t>
  </si>
  <si>
    <t xml:space="preserve">  to_hv_synic(vcpu)-&gt;vec_bitmap, 256);</t>
  </si>
  <si>
    <t>static_call(kvm_x86_load_eoi_exitmap)(vcpu, eoi_exit_bitmap);</t>
  </si>
  <si>
    <t xml:space="preserve">    unsigned long start, unsigned long end)</t>
  </si>
  <si>
    <t>unsigned long apic_address;</t>
  </si>
  <si>
    <t xml:space="preserve"> * The physical address of apic access page is stored in the VMCS.</t>
  </si>
  <si>
    <t xml:space="preserve"> * Update it when it becomes invalid.</t>
  </si>
  <si>
    <t>apic_address = gfn_to_hva(kvm, APIC_DEFAULT_PHYS_BASE &gt;&gt; PAGE_SHIFT);</t>
  </si>
  <si>
    <t>if (start &lt;= apic_address &amp;&amp; apic_address &lt; end)</t>
  </si>
  <si>
    <t>kvm_make_all_cpus_request(kvm, KVM_REQ_APIC_PAGE_RELOAD);</t>
  </si>
  <si>
    <t>if (!kvm_x86_ops.set_apic_access_page_addr)</t>
  </si>
  <si>
    <t>static_call(kvm_x86_set_apic_access_page_addr)(vcpu);</t>
  </si>
  <si>
    <t>smp_send_reschedule(vcpu-&gt;cpu);</t>
  </si>
  <si>
    <t>bool req_int_win =</t>
  </si>
  <si>
    <t>dm_request_for_irq_injection(vcpu) &amp;&amp;</t>
  </si>
  <si>
    <t>kvm_cpu_accept_dm_intr(vcpu);</t>
  </si>
  <si>
    <t>fastpath_t exit_fastpath;</t>
  </si>
  <si>
    <t>bool req_immediate_exit = false;</t>
  </si>
  <si>
    <t>/* Forbid vmenter if vcpu dirty ring is soft-full */</t>
  </si>
  <si>
    <t>if (unlikely(vcpu-&gt;kvm-&gt;dirty_ring_size &amp;&amp;</t>
  </si>
  <si>
    <t xml:space="preserve">     kvm_dirty_ring_soft_full(&amp;vcpu-&gt;dirty_ring))) {</t>
  </si>
  <si>
    <t>vcpu-&gt;run-&gt;exit_reason = KVM_EXIT_DIRTY_RING_FULL;</t>
  </si>
  <si>
    <t>trace_kvm_dirty_ring_exit(vcpu);</t>
  </si>
  <si>
    <t>if (kvm_request_pending(vcpu)) {</t>
  </si>
  <si>
    <t>if (kvm_check_request(KVM_REQ_VM_BUGGED, vcpu)) {</t>
  </si>
  <si>
    <t>r = -EIO;</t>
  </si>
  <si>
    <t>if (kvm_check_request(KVM_REQ_GET_NESTED_STATE_PAGES, vcpu)) {</t>
  </si>
  <si>
    <t>if (unlikely(!kvm_x86_ops.nested_ops-&gt;get_nested_state_pages(vcpu))) {</t>
  </si>
  <si>
    <t>if (kvm_check_request(KVM_REQ_MMU_RELOAD, vcpu))</t>
  </si>
  <si>
    <t>if (kvm_check_request(KVM_REQ_MIGRATE_TIMER, vcpu))</t>
  </si>
  <si>
    <t>__kvm_migrate_timers(vcpu);</t>
  </si>
  <si>
    <t>if (kvm_check_request(KVM_REQ_MASTERCLOCK_UPDATE, vcpu))</t>
  </si>
  <si>
    <t>kvm_gen_update_masterclock(vcpu-&gt;kvm);</t>
  </si>
  <si>
    <t>if (kvm_check_request(KVM_REQ_GLOBAL_CLOCK_UPDATE, vcpu))</t>
  </si>
  <si>
    <t>kvm_gen_kvmclock_update(vcpu);</t>
  </si>
  <si>
    <t>if (kvm_check_request(KVM_REQ_CLOCK_UPDATE, vcpu)) {</t>
  </si>
  <si>
    <t>r = kvm_guest_time_update(vcpu);</t>
  </si>
  <si>
    <t>if (unlikely(r))</t>
  </si>
  <si>
    <t>if (kvm_check_request(KVM_REQ_MMU_SYNC, vcpu))</t>
  </si>
  <si>
    <t>kvm_mmu_sync_roots(vcpu);</t>
  </si>
  <si>
    <t>if (kvm_check_request(KVM_REQ_LOAD_MMU_PGD, vcpu))</t>
  </si>
  <si>
    <t>kvm_mmu_load_pgd(vcpu);</t>
  </si>
  <si>
    <t>if (kvm_check_request(KVM_REQ_TLB_FLUSH, vcpu)) {</t>
  </si>
  <si>
    <t>kvm_vcpu_flush_tlb_all(vcpu);</t>
  </si>
  <si>
    <t>/* Flushing all ASIDs flushes the current ASID... */</t>
  </si>
  <si>
    <t>kvm_clear_request(KVM_REQ_TLB_FLUSH_CURRENT, vcpu);</t>
  </si>
  <si>
    <t>if (kvm_check_request(KVM_REQ_TLB_FLUSH_CURRENT, vcpu))</t>
  </si>
  <si>
    <t>kvm_vcpu_flush_tlb_current(vcpu);</t>
  </si>
  <si>
    <t>if (kvm_check_request(KVM_REQ_TLB_FLUSH_GUEST, vcpu))</t>
  </si>
  <si>
    <t>if (kvm_check_request(KVM_REQ_REPORT_TPR_ACCESS, vcpu)) {</t>
  </si>
  <si>
    <t>vcpu-&gt;run-&gt;exit_reason = KVM_EXIT_TPR_ACCESS;</t>
  </si>
  <si>
    <t>vcpu-&gt;run-&gt;exit_reason = KVM_EXIT_SHUTDOWN;</t>
  </si>
  <si>
    <t>vcpu-&gt;mmio_needed = 0;</t>
  </si>
  <si>
    <t>if (kvm_check_request(KVM_REQ_APF_HALT, vcpu)) {</t>
  </si>
  <si>
    <t>/* Page is swapped out. Do synthetic halt */</t>
  </si>
  <si>
    <t>vcpu-&gt;arch.apf.halted = true;</t>
  </si>
  <si>
    <t>if (kvm_check_request(KVM_REQ_STEAL_UPDATE, vcpu))</t>
  </si>
  <si>
    <t>record_steal_time(vcpu);</t>
  </si>
  <si>
    <t>if (kvm_check_request(KVM_REQ_NMI, vcpu))</t>
  </si>
  <si>
    <t>if (kvm_check_request(KVM_REQ_PMU, vcpu))</t>
  </si>
  <si>
    <t>kvm_pmu_handle_event(vcpu);</t>
  </si>
  <si>
    <t>if (kvm_check_request(KVM_REQ_PMI, vcpu))</t>
  </si>
  <si>
    <t>kvm_pmu_deliver_pmi(vcpu);</t>
  </si>
  <si>
    <t>if (kvm_check_request(KVM_REQ_IOAPIC_EOI_EXIT, vcpu)) {</t>
  </si>
  <si>
    <t>BUG_ON(vcpu-&gt;arch.pending_ioapic_eoi &gt; 255);</t>
  </si>
  <si>
    <t>if (test_bit(vcpu-&gt;arch.pending_ioapic_eoi,</t>
  </si>
  <si>
    <t xml:space="preserve">     vcpu-&gt;arch.ioapic_handled_vectors)) {</t>
  </si>
  <si>
    <t>vcpu-&gt;run-&gt;exit_reason = KVM_EXIT_IOAPIC_EOI;</t>
  </si>
  <si>
    <t>vcpu-&gt;run-&gt;eoi.vector =</t>
  </si>
  <si>
    <t>vcpu-&gt;arch.pending_ioapic_eoi;</t>
  </si>
  <si>
    <t>if (kvm_check_request(KVM_REQ_SCAN_IOAPIC, vcpu))</t>
  </si>
  <si>
    <t>vcpu_scan_ioapic(vcpu);</t>
  </si>
  <si>
    <t>if (kvm_check_request(KVM_REQ_LOAD_EOI_EXITMAP, vcpu))</t>
  </si>
  <si>
    <t>vcpu_load_eoi_exitmap(vcpu);</t>
  </si>
  <si>
    <t>if (kvm_check_request(KVM_REQ_APIC_PAGE_RELOAD, vcpu))</t>
  </si>
  <si>
    <t>kvm_vcpu_reload_apic_access_page(vcpu);</t>
  </si>
  <si>
    <t>if (kvm_check_request(KVM_REQ_HV_CRASH, vcpu)) {</t>
  </si>
  <si>
    <t>vcpu-&gt;run-&gt;exit_reason = KVM_EXIT_SYSTEM_EVENT;</t>
  </si>
  <si>
    <t>vcpu-&gt;run-&gt;system_event.type = KVM_SYSTEM_EVENT_CRASH;</t>
  </si>
  <si>
    <t>if (kvm_check_request(KVM_REQ_HV_RESET, vcpu)) {</t>
  </si>
  <si>
    <t>vcpu-&gt;run-&gt;system_event.type = KVM_SYSTEM_EVENT_RESET;</t>
  </si>
  <si>
    <t>if (kvm_check_request(KVM_REQ_HV_EXIT, vcpu)) {</t>
  </si>
  <si>
    <t>struct kvm_vcpu_hv *hv_vcpu = to_hv_vcpu(vcpu);</t>
  </si>
  <si>
    <t>vcpu-&gt;run-&gt;exit_reason = KVM_EXIT_HYPERV;</t>
  </si>
  <si>
    <t>vcpu-&gt;run-&gt;hyperv = hv_vcpu-&gt;exit;</t>
  </si>
  <si>
    <t xml:space="preserve"> * KVM_REQ_HV_STIMER has to be processed after</t>
  </si>
  <si>
    <t xml:space="preserve"> * KVM_REQ_CLOCK_UPDATE, because Hyper-V SynIC timers</t>
  </si>
  <si>
    <t xml:space="preserve"> * depend on the guest clock being up-to-date</t>
  </si>
  <si>
    <t>if (kvm_check_request(KVM_REQ_HV_STIMER, vcpu))</t>
  </si>
  <si>
    <t>kvm_hv_process_stimers(vcpu);</t>
  </si>
  <si>
    <t>if (kvm_check_request(KVM_REQ_APICV_UPDATE, vcpu))</t>
  </si>
  <si>
    <t>kvm_vcpu_update_apicv(vcpu);</t>
  </si>
  <si>
    <t>if (kvm_check_request(KVM_REQ_APF_READY, vcpu))</t>
  </si>
  <si>
    <t>if (kvm_check_request(KVM_REQ_MSR_FILTER_CHANGED, vcpu))</t>
  </si>
  <si>
    <t>static_call(kvm_x86_msr_filter_changed)(vcpu);</t>
  </si>
  <si>
    <t>if (kvm_check_request(KVM_REQ_UPDATE_CPU_DIRTY_LOGGING, vcpu))</t>
  </si>
  <si>
    <t>static_call(kvm_x86_update_cpu_dirty_logging)(vcpu);</t>
  </si>
  <si>
    <t>if (kvm_check_request(KVM_REQ_EVENT, vcpu) || req_int_win ||</t>
  </si>
  <si>
    <t xml:space="preserve">    kvm_xen_has_interrupt(vcpu)) {</t>
  </si>
  <si>
    <t>++vcpu-&gt;stat.req_event;</t>
  </si>
  <si>
    <t>r = kvm_apic_accept_events(vcpu);</t>
  </si>
  <si>
    <t>if (r &lt; 0) {</t>
  </si>
  <si>
    <t>if (vcpu-&gt;arch.mp_state == KVM_MP_STATE_INIT_RECEIVED) {</t>
  </si>
  <si>
    <t>r = inject_pending_event(vcpu, &amp;req_immediate_exit);</t>
  </si>
  <si>
    <t>if (req_int_win)</t>
  </si>
  <si>
    <t>if (kvm_lapic_enabled(vcpu)) {</t>
  </si>
  <si>
    <t>kvm_lapic_sync_to_vapic(vcpu);</t>
  </si>
  <si>
    <t>r = kvm_mmu_reload(vcpu);</t>
  </si>
  <si>
    <t>if (unlikely(r)) {</t>
  </si>
  <si>
    <t>goto cancel_injection;</t>
  </si>
  <si>
    <t>static_call(kvm_x86_prepare_guest_switch)(vcpu);</t>
  </si>
  <si>
    <t xml:space="preserve"> * Disable IRQs before setting IN_GUEST_MODE.  Posted interrupt</t>
  </si>
  <si>
    <t xml:space="preserve"> * IPI are then delayed after guest entry, which ensures that they</t>
  </si>
  <si>
    <t xml:space="preserve"> * result in virtual interrupt delivery.</t>
  </si>
  <si>
    <t>local_irq_disable();</t>
  </si>
  <si>
    <t>vcpu-&gt;mode = IN_GUEST_MODE;</t>
  </si>
  <si>
    <t xml:space="preserve"> * 1) We should set -&gt;mode before checking -&gt;requests.  Please see</t>
  </si>
  <si>
    <t xml:space="preserve"> * the comment in kvm_vcpu_exiting_guest_mode().</t>
  </si>
  <si>
    <t xml:space="preserve"> * 2) For APICv, we should set -&gt;mode before checking PID.ON. This</t>
  </si>
  <si>
    <t xml:space="preserve"> * pairs with the memory barrier implicit in pi_test_and_set_on</t>
  </si>
  <si>
    <t xml:space="preserve"> * (see vmx_deliver_posted_interrupt).</t>
  </si>
  <si>
    <t xml:space="preserve"> * 3) This also orders the write to mode from any reads to the page</t>
  </si>
  <si>
    <t xml:space="preserve"> * tables done while the VCPU is running.  Please see the comment</t>
  </si>
  <si>
    <t xml:space="preserve"> * in kvm_flush_remote_tlbs.</t>
  </si>
  <si>
    <t>smp_mb__after_srcu_read_unlock();</t>
  </si>
  <si>
    <t xml:space="preserve"> * This handles the case where a posted interrupt was</t>
  </si>
  <si>
    <t xml:space="preserve"> * notified with kvm_vcpu_kick.</t>
  </si>
  <si>
    <t>if (kvm_lapic_enabled(vcpu) &amp;&amp; vcpu-&gt;arch.apicv_active)</t>
  </si>
  <si>
    <t>if (kvm_vcpu_exit_request(vcpu)) {</t>
  </si>
  <si>
    <t>vcpu-&gt;mode = OUTSIDE_GUEST_MODE;</t>
  </si>
  <si>
    <t>local_irq_enable();</t>
  </si>
  <si>
    <t>if (req_immediate_exit) {</t>
  </si>
  <si>
    <t>static_call(kvm_x86_request_immediate_exit)(vcpu);</t>
  </si>
  <si>
    <t>fpregs_assert_state_consistent();</t>
  </si>
  <si>
    <t>if (test_thread_flag(TIF_NEED_FPU_LOAD))</t>
  </si>
  <si>
    <t>switch_fpu_return();</t>
  </si>
  <si>
    <t>if (unlikely(vcpu-&gt;arch.switch_db_regs)) {</t>
  </si>
  <si>
    <t>set_debugreg(0, 7);</t>
  </si>
  <si>
    <t>set_debugreg(vcpu-&gt;arch.eff_db[0], 0);</t>
  </si>
  <si>
    <t>set_debugreg(vcpu-&gt;arch.eff_db[1], 1);</t>
  </si>
  <si>
    <t>set_debugreg(vcpu-&gt;arch.eff_db[2], 2);</t>
  </si>
  <si>
    <t>set_debugreg(vcpu-&gt;arch.eff_db[3], 3);</t>
  </si>
  <si>
    <t>} else if (unlikely(hw_breakpoint_active())) {</t>
  </si>
  <si>
    <t>for (;;) {</t>
  </si>
  <si>
    <t>exit_fastpath = static_call(kvm_x86_run)(vcpu);</t>
  </si>
  <si>
    <t>if (likely(exit_fastpath != EXIT_FASTPATH_REENTER_GUEST))</t>
  </si>
  <si>
    <t>if (unlikely(kvm_vcpu_exit_request(vcpu))) {</t>
  </si>
  <si>
    <t>exit_fastpath = EXIT_FASTPATH_EXIT_HANDLED;</t>
  </si>
  <si>
    <t xml:space="preserve"> * Do this here before restoring debug registers on the host.  And</t>
  </si>
  <si>
    <t xml:space="preserve"> * since we do this before handling the vmexit, a DR access vmexit</t>
  </si>
  <si>
    <t xml:space="preserve"> * can (a) read the correct value of the debug registers, (b) set</t>
  </si>
  <si>
    <t xml:space="preserve"> * KVM_DEBUGREG_WONT_EXIT again.</t>
  </si>
  <si>
    <t>if (unlikely(vcpu-&gt;arch.switch_db_regs &amp; KVM_DEBUGREG_WONT_EXIT)) {</t>
  </si>
  <si>
    <t>WARN_ON(vcpu-&gt;guest_debug &amp; KVM_GUESTDBG_USE_HW_BP);</t>
  </si>
  <si>
    <t>static_call(kvm_x86_sync_dirty_debug_regs)(vcpu);</t>
  </si>
  <si>
    <t xml:space="preserve"> * If the guest has used debug registers, at least dr7</t>
  </si>
  <si>
    <t xml:space="preserve"> * will be disabled while returning to the host.</t>
  </si>
  <si>
    <t xml:space="preserve"> * If we don't have active breakpoints in the host, we don't</t>
  </si>
  <si>
    <t xml:space="preserve"> * care about the messed up debug address registers. But if</t>
  </si>
  <si>
    <t xml:space="preserve"> * we have some of them active, restore the old state.</t>
  </si>
  <si>
    <t>if (hw_breakpoint_active())</t>
  </si>
  <si>
    <t>hw_breakpoint_restore();</t>
  </si>
  <si>
    <t>vcpu-&gt;arch.last_vmentry_cpu = vcpu-&gt;cpu;</t>
  </si>
  <si>
    <t>vcpu-&gt;arch.last_guest_tsc = kvm_read_l1_tsc(vcpu, rdtsc());</t>
  </si>
  <si>
    <t>static_call(kvm_x86_handle_exit_irqoff)(vcpu);</t>
  </si>
  <si>
    <t xml:space="preserve"> * Consume any pending interrupts, including the possible source of</t>
  </si>
  <si>
    <t xml:space="preserve"> * VM-Exit on SVM and any ticks that occur between VM-Exit and now.</t>
  </si>
  <si>
    <t xml:space="preserve"> * An instruction is required after local_irq_enable() to fully unblock</t>
  </si>
  <si>
    <t xml:space="preserve"> * interrupts on processors that implement an interrupt shadow, the</t>
  </si>
  <si>
    <t xml:space="preserve"> * stat.exits increment will do nicely.</t>
  </si>
  <si>
    <t>kvm_before_interrupt(vcpu);</t>
  </si>
  <si>
    <t>++vcpu-&gt;stat.exits;</t>
  </si>
  <si>
    <t>kvm_after_interrupt(vcpu);</t>
  </si>
  <si>
    <t xml:space="preserve"> * Wait until after servicing IRQs to account guest time so that any</t>
  </si>
  <si>
    <t xml:space="preserve"> * ticks that occurred while running the guest are properly accounted</t>
  </si>
  <si>
    <t xml:space="preserve"> * to the guest.  Waiting until IRQs are enabled degrades the accuracy</t>
  </si>
  <si>
    <t xml:space="preserve"> * of accounting via context tracking, but the loss of accuracy is</t>
  </si>
  <si>
    <t xml:space="preserve"> * acceptable for all known use cases.</t>
  </si>
  <si>
    <t>vtime_account_guest_exit();</t>
  </si>
  <si>
    <t>s64 delta = vcpu-&gt;arch.apic-&gt;lapic_timer.advance_expire_delta;</t>
  </si>
  <si>
    <t>if (delta != S64_MIN) {</t>
  </si>
  <si>
    <t>trace_kvm_wait_lapic_expire(vcpu-&gt;vcpu_id, delta);</t>
  </si>
  <si>
    <t>vcpu-&gt;arch.apic-&gt;lapic_timer.advance_expire_delta = S64_MIN;</t>
  </si>
  <si>
    <t xml:space="preserve"> * Profile KVM exit RIPs:</t>
  </si>
  <si>
    <t>if (unlikely(prof_on == KVM_PROFILING)) {</t>
  </si>
  <si>
    <t>profile_hit(KVM_PROFILING, (void *)rip);</t>
  </si>
  <si>
    <t>if (unlikely(vcpu-&gt;arch.tsc_always_catchup))</t>
  </si>
  <si>
    <t>if (vcpu-&gt;arch.apic_attention)</t>
  </si>
  <si>
    <t>kvm_lapic_sync_from_vapic(vcpu);</t>
  </si>
  <si>
    <t>r = static_call(kvm_x86_handle_exit)(vcpu, exit_fastpath);</t>
  </si>
  <si>
    <t>if (req_immediate_exit)</t>
  </si>
  <si>
    <t>static_call(kvm_x86_cancel_injection)(vcpu);</t>
  </si>
  <si>
    <t>if (unlikely(vcpu-&gt;arch.apic_attention))</t>
  </si>
  <si>
    <t>if (!kvm_arch_vcpu_runnable(vcpu) &amp;&amp;</t>
  </si>
  <si>
    <t xml:space="preserve">    (!kvm_x86_ops.pre_block || static_call(kvm_x86_pre_block)(vcpu) == 0)) {</t>
  </si>
  <si>
    <t>srcu_read_unlock(&amp;kvm-&gt;srcu, vcpu-&gt;srcu_idx);</t>
  </si>
  <si>
    <t>kvm_vcpu_block(vcpu);</t>
  </si>
  <si>
    <t>vcpu-&gt;srcu_idx = srcu_read_lock(&amp;kvm-&gt;srcu);</t>
  </si>
  <si>
    <t>if (kvm_x86_ops.post_block)</t>
  </si>
  <si>
    <t>static_call(kvm_x86_post_block)(vcpu);</t>
  </si>
  <si>
    <t>if (!kvm_check_request(KVM_REQ_UNHALT, vcpu))</t>
  </si>
  <si>
    <t>if (kvm_apic_accept_events(vcpu) &lt; 0)</t>
  </si>
  <si>
    <t>switch(vcpu-&gt;arch.mp_state) {</t>
  </si>
  <si>
    <t>case KVM_MP_STATE_HALTED:</t>
  </si>
  <si>
    <t>case KVM_MP_STATE_AP_RESET_HOLD:</t>
  </si>
  <si>
    <t>vcpu-&gt;arch.pv.pv_unhalted = false;</t>
  </si>
  <si>
    <t>vcpu-&gt;arch.mp_state =</t>
  </si>
  <si>
    <t>KVM_MP_STATE_RUNNABLE;</t>
  </si>
  <si>
    <t>case KVM_MP_STATE_RUNNABLE:</t>
  </si>
  <si>
    <t>vcpu-&gt;arch.apf.halted = false;</t>
  </si>
  <si>
    <t>case KVM_MP_STATE_INIT_RECEIVED:</t>
  </si>
  <si>
    <t>return -EINTR;</t>
  </si>
  <si>
    <t>kvm_check_nested_events(vcpu);</t>
  </si>
  <si>
    <t>return (vcpu-&gt;arch.mp_state == KVM_MP_STATE_RUNNABLE &amp;&amp;</t>
  </si>
  <si>
    <t>!vcpu-&gt;arch.apf.halted);</t>
  </si>
  <si>
    <t>if (kvm_vcpu_running(vcpu)) {</t>
  </si>
  <si>
    <t>r = vcpu_enter_guest(vcpu);</t>
  </si>
  <si>
    <t>r = vcpu_block(kvm, vcpu);</t>
  </si>
  <si>
    <t>if (r &lt;= 0)</t>
  </si>
  <si>
    <t>kvm_clear_request(KVM_REQ_UNBLOCK, vcpu);</t>
  </si>
  <si>
    <t>if (kvm_cpu_has_pending_timer(vcpu))</t>
  </si>
  <si>
    <t>kvm_inject_pending_timer_irqs(vcpu);</t>
  </si>
  <si>
    <t>if (dm_request_for_irq_injection(vcpu) &amp;&amp;</t>
  </si>
  <si>
    <t>kvm_vcpu_ready_for_interrupt_injection(vcpu)) {</t>
  </si>
  <si>
    <t>vcpu-&gt;run-&gt;exit_reason = KVM_EXIT_IRQ_WINDOW_OPEN;</t>
  </si>
  <si>
    <t>++vcpu-&gt;stat.request_irq_exits;</t>
  </si>
  <si>
    <t>if (__xfer_to_guest_mode_work_pending()) {</t>
  </si>
  <si>
    <t>r = xfer_to_guest_mode_handle_work(vcpu);</t>
  </si>
  <si>
    <t>r = kvm_emulate_instruction(vcpu, EMULTYPE_NO_DECODE);</t>
  </si>
  <si>
    <t>BUG_ON(!vcpu-&gt;arch.pio.count);</t>
  </si>
  <si>
    <t>return complete_emulated_io(vcpu);</t>
  </si>
  <si>
    <t>unsigned len;</t>
  </si>
  <si>
    <t>BUG_ON(!vcpu-&gt;mmio_needed);</t>
  </si>
  <si>
    <t>/* Complete previous fragment */</t>
  </si>
  <si>
    <t>frag = &amp;vcpu-&gt;mmio_fragments[vcpu-&gt;mmio_cur_fragment];</t>
  </si>
  <si>
    <t>len = min(8u, frag-&gt;len);</t>
  </si>
  <si>
    <t>memcpy(frag-&gt;data, run-&gt;mmio.data, len);</t>
  </si>
  <si>
    <t>if (frag-&gt;len &lt;= 8) {</t>
  </si>
  <si>
    <t>/* Switch to the next fragment. */</t>
  </si>
  <si>
    <t>frag++;</t>
  </si>
  <si>
    <t>vcpu-&gt;mmio_cur_fragment++;</t>
  </si>
  <si>
    <t>/* Go forward to the next mmio piece. */</t>
  </si>
  <si>
    <t>frag-&gt;data += len;</t>
  </si>
  <si>
    <t>frag-&gt;gpa += len;</t>
  </si>
  <si>
    <t>frag-&gt;len -= len;</t>
  </si>
  <si>
    <t>if (vcpu-&gt;mmio_cur_fragment &gt;= vcpu-&gt;mmio_nr_fragments) {</t>
  </si>
  <si>
    <t>if (vcpu-&gt;mmio_is_write)</t>
  </si>
  <si>
    <t>vcpu-&gt;mmio_read_completed = 1;</t>
  </si>
  <si>
    <t>run-&gt;exit_reason = KVM_EXIT_MMIO;</t>
  </si>
  <si>
    <t>run-&gt;mmio.phys_addr = frag-&gt;gpa;</t>
  </si>
  <si>
    <t>memcpy(run-&gt;mmio.data, frag-&gt;data, min(8u, frag-&gt;len));</t>
  </si>
  <si>
    <t>run-&gt;mmio.len = min(8u, frag-&gt;len);</t>
  </si>
  <si>
    <t>run-&gt;mmio.is_write = vcpu-&gt;mmio_is_write;</t>
  </si>
  <si>
    <t xml:space="preserve"> * If the target FPU state is not resident in the CPU registers, just</t>
  </si>
  <si>
    <t xml:space="preserve"> * memcpy() from current, else save CPU state directly to the target.</t>
  </si>
  <si>
    <t>memcpy(&amp;fpu-&gt;state, &amp;current-&gt;thread.fpu.state,</t>
  </si>
  <si>
    <t xml:space="preserve">       fpu_kernel_xstate_size);</t>
  </si>
  <si>
    <t>save_fpregs_to_fpstate(fpu);</t>
  </si>
  <si>
    <t>fpregs_lock();</t>
  </si>
  <si>
    <t>kvm_save_current_fpu(vcpu-&gt;arch.user_fpu);</t>
  </si>
  <si>
    <t xml:space="preserve"> * Guests with protected state can't have it set by the hypervisor,</t>
  </si>
  <si>
    <t xml:space="preserve"> * so skip trying to set it.</t>
  </si>
  <si>
    <t>if (vcpu-&gt;arch.guest_fpu)</t>
  </si>
  <si>
    <t>/* PKRU is separately restored in kvm_x86_ops.run. */</t>
  </si>
  <si>
    <t>__restore_fpregs_from_fpstate(&amp;vcpu-&gt;arch.guest_fpu-&gt;state,</t>
  </si>
  <si>
    <t>~XFEATURE_MASK_PKRU);</t>
  </si>
  <si>
    <t>fpregs_mark_activate();</t>
  </si>
  <si>
    <t>fpregs_unlock();</t>
  </si>
  <si>
    <t>trace_kvm_fpu(1);</t>
  </si>
  <si>
    <t xml:space="preserve"> * Guests with protected state can't have it read by the hypervisor,</t>
  </si>
  <si>
    <t xml:space="preserve"> * so skip trying to save it.</t>
  </si>
  <si>
    <t>kvm_save_current_fpu(vcpu-&gt;arch.guest_fpu);</t>
  </si>
  <si>
    <t>restore_fpregs_from_fpstate(&amp;vcpu-&gt;arch.user_fpu-&gt;state);</t>
  </si>
  <si>
    <t>++vcpu-&gt;stat.fpu_reload;</t>
  </si>
  <si>
    <t>trace_kvm_fpu(0);</t>
  </si>
  <si>
    <t>kvm_sigset_activate(vcpu);</t>
  </si>
  <si>
    <t>kvm_run-&gt;flags = 0;</t>
  </si>
  <si>
    <t>kvm_load_guest_fpu(vcpu);</t>
  </si>
  <si>
    <t>if (unlikely(vcpu-&gt;arch.mp_state == KVM_MP_STATE_UNINITIALIZED)) {</t>
  </si>
  <si>
    <t>if (kvm_run-&gt;immediate_exit) {</t>
  </si>
  <si>
    <t>r = -EINTR;</t>
  </si>
  <si>
    <t>if (kvm_apic_accept_events(vcpu) &lt; 0) {</t>
  </si>
  <si>
    <t>kvm_clear_request(KVM_REQ_UNHALT, vcpu);</t>
  </si>
  <si>
    <t>r = -EAGAIN;</t>
  </si>
  <si>
    <t>if (signal_pending(current)) {</t>
  </si>
  <si>
    <t>kvm_run-&gt;exit_reason = KVM_EXIT_INTR;</t>
  </si>
  <si>
    <t>++vcpu-&gt;stat.signal_exits;</t>
  </si>
  <si>
    <t>if ((kvm_run-&gt;kvm_valid_regs &amp; ~KVM_SYNC_X86_VALID_FIELDS) ||</t>
  </si>
  <si>
    <t xml:space="preserve">    (kvm_run-&gt;kvm_dirty_regs &amp; ~KVM_SYNC_X86_VALID_FIELDS)) {</t>
  </si>
  <si>
    <t>if (kvm_run-&gt;kvm_dirty_regs) {</t>
  </si>
  <si>
    <t>r = sync_regs(vcpu);</t>
  </si>
  <si>
    <t>if (r != 0)</t>
  </si>
  <si>
    <t>/* re-sync apic's tpr */</t>
  </si>
  <si>
    <t>if (!lapic_in_kernel(vcpu)) {</t>
  </si>
  <si>
    <t>if (kvm_set_cr8(vcpu, kvm_run-&gt;cr8) != 0) {</t>
  </si>
  <si>
    <t>if (unlikely(vcpu-&gt;arch.complete_userspace_io)) {</t>
  </si>
  <si>
    <t>int (*cui)(struct kvm_vcpu *) = vcpu-&gt;arch.complete_userspace_io;</t>
  </si>
  <si>
    <t>vcpu-&gt;arch.complete_userspace_io = NULL;</t>
  </si>
  <si>
    <t>r = cui(vcpu);</t>
  </si>
  <si>
    <t>WARN_ON(vcpu-&gt;arch.pio.count || vcpu-&gt;mmio_needed);</t>
  </si>
  <si>
    <t>if (kvm_run-&gt;immediate_exit)</t>
  </si>
  <si>
    <t>r = vcpu_run(vcpu);</t>
  </si>
  <si>
    <t>kvm_put_guest_fpu(vcpu);</t>
  </si>
  <si>
    <t>if (kvm_run-&gt;kvm_valid_regs)</t>
  </si>
  <si>
    <t>store_regs(vcpu);</t>
  </si>
  <si>
    <t>post_kvm_run_save(vcpu);</t>
  </si>
  <si>
    <t>kvm_sigset_deactivate(vcpu);</t>
  </si>
  <si>
    <t>if (vcpu-&gt;arch.emulate_regs_need_sync_to_vcpu) {</t>
  </si>
  <si>
    <t xml:space="preserve"> * We are here if userspace calls get_regs() in the middle of</t>
  </si>
  <si>
    <t xml:space="preserve"> * instruction emulation. Registers state needs to be copied</t>
  </si>
  <si>
    <t xml:space="preserve"> * back from emulation context to vcpu. Userspace shouldn't do</t>
  </si>
  <si>
    <t xml:space="preserve"> * that usually, but some bad designed PV devices (vmware</t>
  </si>
  <si>
    <t xml:space="preserve"> * backdoor interface) need this to work</t>
  </si>
  <si>
    <t>emulator_writeback_register_cache(vcpu-&gt;arch.emulate_ctxt);</t>
  </si>
  <si>
    <t>regs-&gt;rax = kvm_rax_read(vcpu);</t>
  </si>
  <si>
    <t>regs-&gt;rbx = kvm_rbx_read(vcpu);</t>
  </si>
  <si>
    <t>regs-&gt;rcx = kvm_rcx_read(vcpu);</t>
  </si>
  <si>
    <t>regs-&gt;rdx = kvm_rdx_read(vcpu);</t>
  </si>
  <si>
    <t>regs-&gt;rsi = kvm_rsi_read(vcpu);</t>
  </si>
  <si>
    <t>regs-&gt;rdi = kvm_rdi_read(vcpu);</t>
  </si>
  <si>
    <t>regs-&gt;rsp = kvm_rsp_read(vcpu);</t>
  </si>
  <si>
    <t>regs-&gt;rbp = kvm_rbp_read(vcpu);</t>
  </si>
  <si>
    <t>regs-&gt;r8 = kvm_r8_read(vcpu);</t>
  </si>
  <si>
    <t>regs-&gt;r9 = kvm_r9_read(vcpu);</t>
  </si>
  <si>
    <t>regs-&gt;r10 = kvm_r10_read(vcpu);</t>
  </si>
  <si>
    <t>regs-&gt;r11 = kvm_r11_read(vcpu);</t>
  </si>
  <si>
    <t>regs-&gt;r12 = kvm_r12_read(vcpu);</t>
  </si>
  <si>
    <t>regs-&gt;r13 = kvm_r13_read(vcpu);</t>
  </si>
  <si>
    <t>regs-&gt;r14 = kvm_r14_read(vcpu);</t>
  </si>
  <si>
    <t>regs-&gt;r15 = kvm_r15_read(vcpu);</t>
  </si>
  <si>
    <t>regs-&gt;rip = kvm_rip_read(vcpu);</t>
  </si>
  <si>
    <t>regs-&gt;rflags = kvm_get_rflags(vcpu);</t>
  </si>
  <si>
    <t>//gai4</t>
  </si>
  <si>
    <t>//printk("rip=%lx",(unsigned long)regs-&gt;rip);</t>
  </si>
  <si>
    <t>__get_regs(vcpu, regs);</t>
  </si>
  <si>
    <t>vcpu-&gt;arch.emulate_regs_need_sync_from_vcpu = true;</t>
  </si>
  <si>
    <t>kvm_rax_write(vcpu, regs-&gt;rax);</t>
  </si>
  <si>
    <t>kvm_rbx_write(vcpu, regs-&gt;rbx);</t>
  </si>
  <si>
    <t>kvm_rcx_write(vcpu, regs-&gt;rcx);</t>
  </si>
  <si>
    <t>kvm_rdx_write(vcpu, regs-&gt;rdx);</t>
  </si>
  <si>
    <t>kvm_rsi_write(vcpu, regs-&gt;rsi);</t>
  </si>
  <si>
    <t>kvm_rdi_write(vcpu, regs-&gt;rdi);</t>
  </si>
  <si>
    <t>kvm_rsp_write(vcpu, regs-&gt;rsp);</t>
  </si>
  <si>
    <t>kvm_rbp_write(vcpu, regs-&gt;rbp);</t>
  </si>
  <si>
    <t>kvm_r8_write(vcpu, regs-&gt;r8);</t>
  </si>
  <si>
    <t>kvm_r9_write(vcpu, regs-&gt;r9);</t>
  </si>
  <si>
    <t>kvm_r10_write(vcpu, regs-&gt;r10);</t>
  </si>
  <si>
    <t>kvm_r11_write(vcpu, regs-&gt;r11);</t>
  </si>
  <si>
    <t>kvm_r12_write(vcpu, regs-&gt;r12);</t>
  </si>
  <si>
    <t>kvm_r13_write(vcpu, regs-&gt;r13);</t>
  </si>
  <si>
    <t>kvm_r14_write(vcpu, regs-&gt;r14);</t>
  </si>
  <si>
    <t>kvm_r15_write(vcpu, regs-&gt;r15);</t>
  </si>
  <si>
    <t>kvm_rip_write(vcpu, regs-&gt;rip);</t>
  </si>
  <si>
    <t>kvm_set_rflags(vcpu, regs-&gt;rflags | X86_EFLAGS_FIXED);</t>
  </si>
  <si>
    <t>__set_regs(vcpu, regs);</t>
  </si>
  <si>
    <t>struct kvm_segment cs;</t>
  </si>
  <si>
    <t>kvm_get_segment(vcpu, &amp;cs, VCPU_SREG_CS);</t>
  </si>
  <si>
    <t>*db = cs.db;</t>
  </si>
  <si>
    <t>*l = cs.l;</t>
  </si>
  <si>
    <t>goto skip_protected_regs;</t>
  </si>
  <si>
    <t>kvm_get_segment(vcpu, &amp;sregs-&gt;cs, VCPU_SREG_CS);</t>
  </si>
  <si>
    <t>kvm_get_segment(vcpu, &amp;sregs-&gt;ds, VCPU_SREG_DS);</t>
  </si>
  <si>
    <t>kvm_get_segment(vcpu, &amp;sregs-&gt;es, VCPU_SREG_ES);</t>
  </si>
  <si>
    <t>kvm_get_segment(vcpu, &amp;sregs-&gt;fs, VCPU_SREG_FS);</t>
  </si>
  <si>
    <t>kvm_get_segment(vcpu, &amp;sregs-&gt;gs, VCPU_SREG_GS);</t>
  </si>
  <si>
    <t>kvm_get_segment(vcpu, &amp;sregs-&gt;ss, VCPU_SREG_SS);</t>
  </si>
  <si>
    <t>kvm_get_segment(vcpu, &amp;sregs-&gt;tr, VCPU_SREG_TR);</t>
  </si>
  <si>
    <t>kvm_get_segment(vcpu, &amp;sregs-&gt;ldt, VCPU_SREG_LDTR);</t>
  </si>
  <si>
    <t>sregs-&gt;idt.limit = dt.size;</t>
  </si>
  <si>
    <t>sregs-&gt;idt.base = dt.address;</t>
  </si>
  <si>
    <t>sregs-&gt;gdt.limit = dt.size;</t>
  </si>
  <si>
    <t>sregs-&gt;gdt.base = dt.address;</t>
  </si>
  <si>
    <t>sregs-&gt;cr2 = vcpu-&gt;arch.cr2;</t>
  </si>
  <si>
    <t>sregs-&gt;cr3 = kvm_read_cr3(vcpu);</t>
  </si>
  <si>
    <t>sregs-&gt;cr0 = kvm_read_cr0(vcpu);</t>
  </si>
  <si>
    <t>sregs-&gt;cr4 = kvm_read_cr4(vcpu);</t>
  </si>
  <si>
    <t>sregs-&gt;cr8 = kvm_get_cr8(vcpu);</t>
  </si>
  <si>
    <t>sregs-&gt;efer = vcpu-&gt;arch.efer;</t>
  </si>
  <si>
    <t>sregs-&gt;apic_base = kvm_get_apic_base(vcpu);</t>
  </si>
  <si>
    <t>__get_sregs_common(vcpu, sregs);</t>
  </si>
  <si>
    <t>if (vcpu-&gt;arch.interrupt.injected &amp;&amp; !vcpu-&gt;arch.interrupt.soft)</t>
  </si>
  <si>
    <t>set_bit(vcpu-&gt;arch.interrupt.nr,</t>
  </si>
  <si>
    <t>(unsigned long *)sregs-&gt;interrupt_bitmap);</t>
  </si>
  <si>
    <t>__get_sregs_common(vcpu, (struct kvm_sregs *)sregs2);</t>
  </si>
  <si>
    <t>if (is_pae_paging(vcpu)) {</t>
  </si>
  <si>
    <t>for (i = 0 ; i &lt; 4 ; i++)</t>
  </si>
  <si>
    <t>sregs2-&gt;pdptrs[i] = kvm_pdptr_read(vcpu, i);</t>
  </si>
  <si>
    <t>sregs2-&gt;flags |= KVM_SREGS2_FLAGS_PDPTRS_VALID;</t>
  </si>
  <si>
    <t xml:space="preserve">  struct kvm_sregs *sregs)</t>
  </si>
  <si>
    <t>__get_sregs(vcpu, sregs);</t>
  </si>
  <si>
    <t xml:space="preserve">    struct kvm_mp_state *mp_state)</t>
  </si>
  <si>
    <t>if (kvm_mpx_supported())</t>
  </si>
  <si>
    <t>if ((vcpu-&gt;arch.mp_state == KVM_MP_STATE_HALTED ||</t>
  </si>
  <si>
    <t xml:space="preserve">     vcpu-&gt;arch.mp_state == KVM_MP_STATE_AP_RESET_HOLD) &amp;&amp;</t>
  </si>
  <si>
    <t xml:space="preserve">    vcpu-&gt;arch.pv.pv_unhalted)</t>
  </si>
  <si>
    <t>mp_state-&gt;mp_state = KVM_MP_STATE_RUNNABLE;</t>
  </si>
  <si>
    <t>mp_state-&gt;mp_state = vcpu-&gt;arch.mp_state;</t>
  </si>
  <si>
    <t>int ret = -EINVAL;</t>
  </si>
  <si>
    <t>if (!lapic_in_kernel(vcpu) &amp;&amp;</t>
  </si>
  <si>
    <t xml:space="preserve">    mp_state-&gt;mp_state != KVM_MP_STATE_RUNNABLE)</t>
  </si>
  <si>
    <t xml:space="preserve"> * KVM_MP_STATE_INIT_RECEIVED means the processor is in</t>
  </si>
  <si>
    <t xml:space="preserve"> * INIT state; latched init should be reported using</t>
  </si>
  <si>
    <t xml:space="preserve"> * KVM_SET_VCPU_EVENTS, so reject it here.</t>
  </si>
  <si>
    <t>if ((kvm_vcpu_latch_init(vcpu) || vcpu-&gt;arch.smi_pending) &amp;&amp;</t>
  </si>
  <si>
    <t xml:space="preserve">    (mp_state-&gt;mp_state == KVM_MP_STATE_SIPI_RECEIVED ||</t>
  </si>
  <si>
    <t xml:space="preserve">     mp_state-&gt;mp_state == KVM_MP_STATE_INIT_RECEIVED))</t>
  </si>
  <si>
    <t>if (mp_state-&gt;mp_state == KVM_MP_STATE_SIPI_RECEIVED) {</t>
  </si>
  <si>
    <t>vcpu-&gt;arch.mp_state = KVM_MP_STATE_INIT_RECEIVED;</t>
  </si>
  <si>
    <t>set_bit(KVM_APIC_SIPI, &amp;vcpu-&gt;arch.apic-&gt;pending_events);</t>
  </si>
  <si>
    <t>vcpu-&gt;arch.mp_state = mp_state-&gt;mp_state;</t>
  </si>
  <si>
    <t xml:space="preserve">    int reason, bool has_error_code, u32 error_code)</t>
  </si>
  <si>
    <t>ret = emulator_task_switch(ctxt, tss_selector, idt_index, reason,</t>
  </si>
  <si>
    <t xml:space="preserve">   has_error_code, error_code);</t>
  </si>
  <si>
    <t>if ((sregs-&gt;efer &amp; EFER_LME) &amp;&amp; (sregs-&gt;cr0 &amp; X86_CR0_PG)) {</t>
  </si>
  <si>
    <t xml:space="preserve"> * When EFER.LME and CR0.PG are set, the processor is in</t>
  </si>
  <si>
    <t xml:space="preserve"> * 64-bit mode (though maybe in a 32-bit code segment).</t>
  </si>
  <si>
    <t xml:space="preserve"> * CR4.PAE and EFER.LMA must be set.</t>
  </si>
  <si>
    <t>if (!(sregs-&gt;cr4 &amp; X86_CR4_PAE) || !(sregs-&gt;efer &amp; EFER_LMA))</t>
  </si>
  <si>
    <t>if (kvm_vcpu_is_illegal_gpa(vcpu, sregs-&gt;cr3))</t>
  </si>
  <si>
    <t xml:space="preserve"> * Not in 64-bit mode: EFER.LMA is clear and the code</t>
  </si>
  <si>
    <t xml:space="preserve"> * segment cannot be 64-bit.</t>
  </si>
  <si>
    <t>if (sregs-&gt;efer &amp; EFER_LMA || sregs-&gt;cs.l)</t>
  </si>
  <si>
    <t>return kvm_is_valid_cr4(vcpu, sregs-&gt;cr4);</t>
  </si>
  <si>
    <t>int *mmu_reset_needed, bool update_pdptrs)</t>
  </si>
  <si>
    <t>struct msr_data apic_base_msr;</t>
  </si>
  <si>
    <t>if (!kvm_is_valid_sregs(vcpu, sregs))</t>
  </si>
  <si>
    <t>apic_base_msr.data = sregs-&gt;apic_base;</t>
  </si>
  <si>
    <t>apic_base_msr.host_initiated = true;</t>
  </si>
  <si>
    <t>if (kvm_set_apic_base(vcpu, &amp;apic_base_msr))</t>
  </si>
  <si>
    <t>dt.size = sregs-&gt;idt.limit;</t>
  </si>
  <si>
    <t>dt.address = sregs-&gt;idt.base;</t>
  </si>
  <si>
    <t>dt.size = sregs-&gt;gdt.limit;</t>
  </si>
  <si>
    <t>dt.address = sregs-&gt;gdt.base;</t>
  </si>
  <si>
    <t>static_call(kvm_x86_set_gdt)(vcpu, &amp;dt);</t>
  </si>
  <si>
    <t>vcpu-&gt;arch.cr2 = sregs-&gt;cr2;</t>
  </si>
  <si>
    <t>*mmu_reset_needed |= kvm_read_cr3(vcpu) != sregs-&gt;cr3;</t>
  </si>
  <si>
    <t>vcpu-&gt;arch.cr3 = sregs-&gt;cr3;</t>
  </si>
  <si>
    <t>kvm_set_cr8(vcpu, sregs-&gt;cr8);</t>
  </si>
  <si>
    <t>*mmu_reset_needed |= vcpu-&gt;arch.efer != sregs-&gt;efer;</t>
  </si>
  <si>
    <t>static_call(kvm_x86_set_efer)(vcpu, sregs-&gt;efer);</t>
  </si>
  <si>
    <t>*mmu_reset_needed |= kvm_read_cr0(vcpu) != sregs-&gt;cr0;</t>
  </si>
  <si>
    <t>static_call(kvm_x86_set_cr0)(vcpu, sregs-&gt;cr0);</t>
  </si>
  <si>
    <t>vcpu-&gt;arch.cr0 = sregs-&gt;cr0;</t>
  </si>
  <si>
    <t>*mmu_reset_needed |= kvm_read_cr4(vcpu) != sregs-&gt;cr4;</t>
  </si>
  <si>
    <t>static_call(kvm_x86_set_cr4)(vcpu, sregs-&gt;cr4);</t>
  </si>
  <si>
    <t>if (update_pdptrs) {</t>
  </si>
  <si>
    <t>load_pdptrs(vcpu, vcpu-&gt;arch.walk_mmu, kvm_read_cr3(vcpu));</t>
  </si>
  <si>
    <t>*mmu_reset_needed = 1;</t>
  </si>
  <si>
    <t>kvm_set_segment(vcpu, &amp;sregs-&gt;cs, VCPU_SREG_CS);</t>
  </si>
  <si>
    <t>kvm_set_segment(vcpu, &amp;sregs-&gt;ds, VCPU_SREG_DS);</t>
  </si>
  <si>
    <t>kvm_set_segment(vcpu, &amp;sregs-&gt;es, VCPU_SREG_ES);</t>
  </si>
  <si>
    <t>kvm_set_segment(vcpu, &amp;sregs-&gt;fs, VCPU_SREG_FS);</t>
  </si>
  <si>
    <t>kvm_set_segment(vcpu, &amp;sregs-&gt;gs, VCPU_SREG_GS);</t>
  </si>
  <si>
    <t>kvm_set_segment(vcpu, &amp;sregs-&gt;ss, VCPU_SREG_SS);</t>
  </si>
  <si>
    <t>kvm_set_segment(vcpu, &amp;sregs-&gt;tr, VCPU_SREG_TR);</t>
  </si>
  <si>
    <t>kvm_set_segment(vcpu, &amp;sregs-&gt;ldt, VCPU_SREG_LDTR);</t>
  </si>
  <si>
    <t>/* Older userspace won't unhalt the vcpu on reset. */</t>
  </si>
  <si>
    <t>if (kvm_vcpu_is_bsp(vcpu) &amp;&amp; kvm_rip_read(vcpu) == 0xfff0 &amp;&amp;</t>
  </si>
  <si>
    <t xml:space="preserve">    sregs-&gt;cs.selector == 0xf000 &amp;&amp; sregs-&gt;cs.base == 0xffff0000 &amp;&amp;</t>
  </si>
  <si>
    <t xml:space="preserve">    !is_protmode(vcpu))</t>
  </si>
  <si>
    <t>vcpu-&gt;arch.mp_state = KVM_MP_STATE_RUNNABLE;</t>
  </si>
  <si>
    <t>int pending_vec, max_bits;</t>
  </si>
  <si>
    <t>int mmu_reset_needed = 0;</t>
  </si>
  <si>
    <t>int ret = __set_sregs_common(vcpu, sregs, &amp;mmu_reset_needed, true);</t>
  </si>
  <si>
    <t>if (mmu_reset_needed)</t>
  </si>
  <si>
    <t>max_bits = KVM_NR_INTERRUPTS;</t>
  </si>
  <si>
    <t>pending_vec = find_first_bit(</t>
  </si>
  <si>
    <t>(const unsigned long *)sregs-&gt;interrupt_bitmap, max_bits);</t>
  </si>
  <si>
    <t>if (pending_vec &lt; max_bits) {</t>
  </si>
  <si>
    <t>kvm_queue_interrupt(vcpu, pending_vec, false);</t>
  </si>
  <si>
    <t>pr_debug("Set back pending irq %d\n", pending_vec);</t>
  </si>
  <si>
    <t>bool valid_pdptrs = sregs2-&gt;flags &amp; KVM_SREGS2_FLAGS_PDPTRS_VALID;</t>
  </si>
  <si>
    <t>bool pae = (sregs2-&gt;cr0 &amp; X86_CR0_PG) &amp;&amp; (sregs2-&gt;cr4 &amp; X86_CR4_PAE) &amp;&amp;</t>
  </si>
  <si>
    <t>!(sregs2-&gt;efer &amp; EFER_LMA);</t>
  </si>
  <si>
    <t>int i, ret;</t>
  </si>
  <si>
    <t>if (sregs2-&gt;flags &amp; ~KVM_SREGS2_FLAGS_PDPTRS_VALID)</t>
  </si>
  <si>
    <t>if (valid_pdptrs &amp;&amp; (!pae || vcpu-&gt;arch.guest_state_protected))</t>
  </si>
  <si>
    <t>ret = __set_sregs_common(vcpu, (struct kvm_sregs *)sregs2,</t>
  </si>
  <si>
    <t xml:space="preserve"> &amp;mmu_reset_needed, !valid_pdptrs);</t>
  </si>
  <si>
    <t>if (valid_pdptrs) {</t>
  </si>
  <si>
    <t>for (i = 0; i &lt; 4 ; i++)</t>
  </si>
  <si>
    <t>kvm_pdptr_write(vcpu, i, sregs2-&gt;pdptrs[i]);</t>
  </si>
  <si>
    <t>mmu_reset_needed = 1;</t>
  </si>
  <si>
    <t>vcpu-&gt;arch.pdptrs_from_userspace = true;</t>
  </si>
  <si>
    <t>ret = __set_sregs(vcpu, sregs);</t>
  </si>
  <si>
    <t>struct kvm_guest_debug *dbg)</t>
  </si>
  <si>
    <t>unsigned long rflags;</t>
  </si>
  <si>
    <t>int i, r;</t>
  </si>
  <si>
    <t>if (dbg-&gt;control &amp; (KVM_GUESTDBG_INJECT_DB | KVM_GUESTDBG_INJECT_BP)) {</t>
  </si>
  <si>
    <t>if (vcpu-&gt;arch.exception.pending)</t>
  </si>
  <si>
    <t>if (dbg-&gt;control &amp; KVM_GUESTDBG_INJECT_DB)</t>
  </si>
  <si>
    <t>kvm_queue_exception(vcpu, DB_VECTOR);</t>
  </si>
  <si>
    <t>kvm_queue_exception(vcpu, BP_VECTOR);</t>
  </si>
  <si>
    <t xml:space="preserve"> * Read rflags as long as potentially injected trace flags are still</t>
  </si>
  <si>
    <t xml:space="preserve"> * filtered out.</t>
  </si>
  <si>
    <t>rflags = kvm_get_rflags(vcpu);</t>
  </si>
  <si>
    <t>vcpu-&gt;guest_debug = dbg-&gt;control;</t>
  </si>
  <si>
    <t>if (!(vcpu-&gt;guest_debug &amp; KVM_GUESTDBG_ENABLE))</t>
  </si>
  <si>
    <t>vcpu-&gt;guest_debug = 0;</t>
  </si>
  <si>
    <t>if (vcpu-&gt;guest_debug &amp; KVM_GUESTDBG_USE_HW_BP) {</t>
  </si>
  <si>
    <t>for (i = 0; i &lt; KVM_NR_DB_REGS; ++i)</t>
  </si>
  <si>
    <t>vcpu-&gt;arch.eff_db[i] = dbg-&gt;arch.debugreg[i];</t>
  </si>
  <si>
    <t>vcpu-&gt;arch.guest_debug_dr7 = dbg-&gt;arch.debugreg[7];</t>
  </si>
  <si>
    <t>if (vcpu-&gt;guest_debug &amp; KVM_GUESTDBG_SINGLESTEP)</t>
  </si>
  <si>
    <t>vcpu-&gt;arch.singlestep_rip = kvm_get_linear_rip(vcpu);</t>
  </si>
  <si>
    <t xml:space="preserve"> * Trigger an rflags update that will inject or remove the trace</t>
  </si>
  <si>
    <t xml:space="preserve"> * flags.</t>
  </si>
  <si>
    <t>kvm_set_rflags(vcpu, rflags);</t>
  </si>
  <si>
    <t>static_call(kvm_x86_update_exception_bitmap)(vcpu);</t>
  </si>
  <si>
    <t xml:space="preserve">    struct kvm_translation *tr)</t>
  </si>
  <si>
    <t>unsigned long vaddr = tr-&gt;linear_address;</t>
  </si>
  <si>
    <t>gpa = kvm_mmu_gva_to_gpa_system(vcpu, vaddr, NULL);</t>
  </si>
  <si>
    <t>tr-&gt;physical_address = gpa;</t>
  </si>
  <si>
    <t>tr-&gt;valid = gpa != UNMAPPED_GVA;</t>
  </si>
  <si>
    <t>tr-&gt;writeable = 1;</t>
  </si>
  <si>
    <t>tr-&gt;usermode = 0;</t>
  </si>
  <si>
    <t>struct fxregs_state *fxsave;</t>
  </si>
  <si>
    <t>fxsave = &amp;vcpu-&gt;arch.guest_fpu-&gt;state.fxsave;</t>
  </si>
  <si>
    <t>memcpy(fpu-&gt;fpr, fxsave-&gt;st_space, 128);</t>
  </si>
  <si>
    <t>fpu-&gt;fcw = fxsave-&gt;cwd;</t>
  </si>
  <si>
    <t>fpu-&gt;fsw = fxsave-&gt;swd;</t>
  </si>
  <si>
    <t>fpu-&gt;ftwx = fxsave-&gt;twd;</t>
  </si>
  <si>
    <t>fpu-&gt;last_opcode = fxsave-&gt;fop;</t>
  </si>
  <si>
    <t>fpu-&gt;last_ip = fxsave-&gt;rip;</t>
  </si>
  <si>
    <t>fpu-&gt;last_dp = fxsave-&gt;rdp;</t>
  </si>
  <si>
    <t>memcpy(fpu-&gt;xmm, fxsave-&gt;xmm_space, sizeof(fxsave-&gt;xmm_space));</t>
  </si>
  <si>
    <t>memcpy(fxsave-&gt;st_space, fpu-&gt;fpr, 128);</t>
  </si>
  <si>
    <t>fxsave-&gt;cwd = fpu-&gt;fcw;</t>
  </si>
  <si>
    <t>fxsave-&gt;swd = fpu-&gt;fsw;</t>
  </si>
  <si>
    <t>fxsave-&gt;twd = fpu-&gt;ftwx;</t>
  </si>
  <si>
    <t>fxsave-&gt;fop = fpu-&gt;last_opcode;</t>
  </si>
  <si>
    <t>fxsave-&gt;rip = fpu-&gt;last_ip;</t>
  </si>
  <si>
    <t>fxsave-&gt;rdp = fpu-&gt;last_dp;</t>
  </si>
  <si>
    <t>memcpy(fxsave-&gt;xmm_space, fpu-&gt;xmm, sizeof(fxsave-&gt;xmm_space));</t>
  </si>
  <si>
    <t>BUILD_BUG_ON(sizeof(struct kvm_sync_regs) &gt; SYNC_REGS_SIZE_BYTES);</t>
  </si>
  <si>
    <t>if (vcpu-&gt;run-&gt;kvm_valid_regs &amp; KVM_SYNC_X86_REGS)</t>
  </si>
  <si>
    <t>__get_regs(vcpu, &amp;vcpu-&gt;run-&gt;s.regs.regs);</t>
  </si>
  <si>
    <t>if (vcpu-&gt;run-&gt;kvm_valid_regs &amp; KVM_SYNC_X86_SREGS)</t>
  </si>
  <si>
    <t>__get_sregs(vcpu, &amp;vcpu-&gt;run-&gt;s.regs.sregs);</t>
  </si>
  <si>
    <t>if (vcpu-&gt;run-&gt;kvm_valid_regs &amp; KVM_SYNC_X86_EVENTS)</t>
  </si>
  <si>
    <t>kvm_vcpu_ioctl_x86_get_vcpu_events(</t>
  </si>
  <si>
    <t>vcpu, &amp;vcpu-&gt;run-&gt;s.regs.events);</t>
  </si>
  <si>
    <t>if (vcpu-&gt;run-&gt;kvm_dirty_regs &amp; KVM_SYNC_X86_REGS) {</t>
  </si>
  <si>
    <t>__set_regs(vcpu, &amp;vcpu-&gt;run-&gt;s.regs.regs);</t>
  </si>
  <si>
    <t>vcpu-&gt;run-&gt;kvm_dirty_regs &amp;= ~KVM_SYNC_X86_REGS;</t>
  </si>
  <si>
    <t>if (vcpu-&gt;run-&gt;kvm_dirty_regs &amp; KVM_SYNC_X86_SREGS) {</t>
  </si>
  <si>
    <t>if (__set_sregs(vcpu, &amp;vcpu-&gt;run-&gt;s.regs.sregs))</t>
  </si>
  <si>
    <t>vcpu-&gt;run-&gt;kvm_dirty_regs &amp;= ~KVM_SYNC_X86_SREGS;</t>
  </si>
  <si>
    <t>if (vcpu-&gt;run-&gt;kvm_dirty_regs &amp; KVM_SYNC_X86_EVENTS) {</t>
  </si>
  <si>
    <t>if (kvm_vcpu_ioctl_x86_set_vcpu_events(</t>
  </si>
  <si>
    <t>vcpu, &amp;vcpu-&gt;run-&gt;s.regs.events))</t>
  </si>
  <si>
    <t>vcpu-&gt;run-&gt;kvm_dirty_regs &amp;= ~KVM_SYNC_X86_EVENTS;</t>
  </si>
  <si>
    <t>fpstate_init(&amp;vcpu-&gt;arch.guest_fpu-&gt;state);</t>
  </si>
  <si>
    <t>vcpu-&gt;arch.guest_fpu-&gt;state.xsave.header.xcomp_bv =</t>
  </si>
  <si>
    <t>host_xcr0 | XSTATE_COMPACTION_ENABLED;</t>
  </si>
  <si>
    <t xml:space="preserve"> * Ensure guest xcr0 is valid for loading</t>
  </si>
  <si>
    <t>vcpu-&gt;arch.xcr0 = XFEATURE_MASK_FP;</t>
  </si>
  <si>
    <t>vcpu-&gt;arch.cr0 |= X86_CR0_ET;</t>
  </si>
  <si>
    <t>if (vcpu-&gt;arch.guest_fpu) {</t>
  </si>
  <si>
    <t>kmem_cache_free(x86_fpu_cache, vcpu-&gt;arch.guest_fpu);</t>
  </si>
  <si>
    <t>vcpu-&gt;arch.guest_fpu = NULL;</t>
  </si>
  <si>
    <t>if (kvm_check_tsc_unstable() &amp;&amp; atomic_read(&amp;kvm-&gt;online_vcpus) != 0)</t>
  </si>
  <si>
    <t>pr_warn_once("kvm: SMP vm created on host with unstable TSC; "</t>
  </si>
  <si>
    <t xml:space="preserve">     "guest TSC will not be reliable\n");</t>
  </si>
  <si>
    <t>struct page *page;</t>
  </si>
  <si>
    <t>vcpu-&gt;arch.last_vmentry_cpu = -1;</t>
  </si>
  <si>
    <t>vcpu-&gt;arch.regs_avail = ~0;</t>
  </si>
  <si>
    <t>vcpu-&gt;arch.regs_dirty = ~0;</t>
  </si>
  <si>
    <t>if (!irqchip_in_kernel(vcpu-&gt;kvm) || kvm_vcpu_is_reset_bsp(vcpu))</t>
  </si>
  <si>
    <t>vcpu-&gt;arch.mp_state = KVM_MP_STATE_UNINITIALIZED;</t>
  </si>
  <si>
    <t>r = kvm_mmu_create(vcpu);</t>
  </si>
  <si>
    <t>if (irqchip_in_kernel(vcpu-&gt;kvm)) {</t>
  </si>
  <si>
    <t>r = kvm_create_lapic(vcpu, lapic_timer_advance_ns);</t>
  </si>
  <si>
    <t>goto fail_mmu_destroy;</t>
  </si>
  <si>
    <t>if (kvm_apicv_activated(vcpu-&gt;kvm))</t>
  </si>
  <si>
    <t>vcpu-&gt;arch.apicv_active = true;</t>
  </si>
  <si>
    <t>static_branch_inc(&amp;kvm_has_noapic_vcpu);</t>
  </si>
  <si>
    <t>page = alloc_page(GFP_KERNEL_ACCOUNT | __GFP_ZERO);</t>
  </si>
  <si>
    <t>if (!page)</t>
  </si>
  <si>
    <t>goto fail_free_lapic;</t>
  </si>
  <si>
    <t>vcpu-&gt;arch.pio_data = page_address(page);</t>
  </si>
  <si>
    <t>vcpu-&gt;arch.mce_banks = kzalloc(KVM_MAX_MCE_BANKS * sizeof(u64) * 4,</t>
  </si>
  <si>
    <t xml:space="preserve">       GFP_KERNEL_ACCOUNT);</t>
  </si>
  <si>
    <t>if (!vcpu-&gt;arch.mce_banks)</t>
  </si>
  <si>
    <t>goto fail_free_pio_data;</t>
  </si>
  <si>
    <t>vcpu-&gt;arch.mcg_cap = KVM_MAX_MCE_BANKS;</t>
  </si>
  <si>
    <t>if (!zalloc_cpumask_var(&amp;vcpu-&gt;arch.wbinvd_dirty_mask,</t>
  </si>
  <si>
    <t>GFP_KERNEL_ACCOUNT))</t>
  </si>
  <si>
    <t>goto fail_free_mce_banks;</t>
  </si>
  <si>
    <t>if (!alloc_emulate_ctxt(vcpu))</t>
  </si>
  <si>
    <t>goto free_wbinvd_dirty_mask;</t>
  </si>
  <si>
    <t>vcpu-&gt;arch.user_fpu = kmem_cache_zalloc(x86_fpu_cache,</t>
  </si>
  <si>
    <t>if (!vcpu-&gt;arch.user_fpu) {</t>
  </si>
  <si>
    <t>pr_err("kvm: failed to allocate userspace's fpu\n");</t>
  </si>
  <si>
    <t>goto free_emulate_ctxt;</t>
  </si>
  <si>
    <t>vcpu-&gt;arch.guest_fpu = kmem_cache_zalloc(x86_fpu_cache,</t>
  </si>
  <si>
    <t xml:space="preserve"> GFP_KERNEL_ACCOUNT);</t>
  </si>
  <si>
    <t>if (!vcpu-&gt;arch.guest_fpu) {</t>
  </si>
  <si>
    <t>pr_err("kvm: failed to allocate vcpu's fpu\n");</t>
  </si>
  <si>
    <t>goto free_user_fpu;</t>
  </si>
  <si>
    <t>fx_init(vcpu);</t>
  </si>
  <si>
    <t>vcpu-&gt;arch.maxphyaddr = cpuid_query_maxphyaddr(vcpu);</t>
  </si>
  <si>
    <t>vcpu-&gt;arch.reserved_gpa_bits = kvm_vcpu_reserved_gpa_bits_raw(vcpu);</t>
  </si>
  <si>
    <t>vcpu-&gt;arch.pat = MSR_IA32_CR_PAT_DEFAULT;</t>
  </si>
  <si>
    <t>kvm_pmu_init(vcpu);</t>
  </si>
  <si>
    <t>vcpu-&gt;arch.pending_external_vector = -1;</t>
  </si>
  <si>
    <t>vcpu-&gt;arch.preempted_in_kernel = false;</t>
  </si>
  <si>
    <t>vcpu-&gt;arch.hv_root_tdp = INVALID_PAGE;</t>
  </si>
  <si>
    <t>r = static_call(kvm_x86_vcpu_create)(vcpu);</t>
  </si>
  <si>
    <t>goto free_guest_fpu;</t>
  </si>
  <si>
    <t>vcpu-&gt;arch.arch_capabilities = kvm_get_arch_capabilities();</t>
  </si>
  <si>
    <t>vcpu-&gt;arch.msr_platform_info = MSR_PLATFORM_INFO_CPUID_FAULT;</t>
  </si>
  <si>
    <t>kvm_vcpu_mtrr_init(vcpu);</t>
  </si>
  <si>
    <t>kvm_set_tsc_khz(vcpu, max_tsc_khz);</t>
  </si>
  <si>
    <t>kvm_vcpu_reset(vcpu, false);</t>
  </si>
  <si>
    <t>kvm_init_mmu(vcpu);</t>
  </si>
  <si>
    <t>kvm_free_guest_fpu(vcpu);</t>
  </si>
  <si>
    <t>kmem_cache_free(x86_fpu_cache, vcpu-&gt;arch.user_fpu);</t>
  </si>
  <si>
    <t>kmem_cache_free(x86_emulator_cache, vcpu-&gt;arch.emulate_ctxt);</t>
  </si>
  <si>
    <t>free_cpumask_var(vcpu-&gt;arch.wbinvd_dirty_mask);</t>
  </si>
  <si>
    <t>kfree(vcpu-&gt;arch.mce_banks);</t>
  </si>
  <si>
    <t>free_page((unsigned long)vcpu-&gt;arch.pio_data);</t>
  </si>
  <si>
    <t>kvm_free_lapic(vcpu);</t>
  </si>
  <si>
    <t>kvm_mmu_destroy(vcpu);</t>
  </si>
  <si>
    <t>if (mutex_lock_killable(&amp;vcpu-&gt;mutex))</t>
  </si>
  <si>
    <t>kvm_synchronize_tsc(vcpu, 0);</t>
  </si>
  <si>
    <t>/* poll control enabled by default */</t>
  </si>
  <si>
    <t>vcpu-&gt;arch.msr_kvm_poll_control = 1;</t>
  </si>
  <si>
    <t>mutex_unlock(&amp;vcpu-&gt;mutex);</t>
  </si>
  <si>
    <t>if (kvmclock_periodic_sync &amp;&amp; vcpu-&gt;vcpu_idx == 0)</t>
  </si>
  <si>
    <t>struct gfn_to_pfn_cache *cache = &amp;vcpu-&gt;arch.st.cache;</t>
  </si>
  <si>
    <t>kvm_release_pfn(cache-&gt;pfn, cache-&gt;dirty, cache);</t>
  </si>
  <si>
    <t>kvmclock_reset(vcpu);</t>
  </si>
  <si>
    <t>static_call(kvm_x86_vcpu_free)(vcpu);</t>
  </si>
  <si>
    <t>kvm_hv_vcpu_uninit(vcpu);</t>
  </si>
  <si>
    <t>kvm_pmu_destroy(vcpu);</t>
  </si>
  <si>
    <t>kvfree(vcpu-&gt;arch.cpuid_entries);</t>
  </si>
  <si>
    <t>static_branch_dec(&amp;kvm_has_noapic_vcpu);</t>
  </si>
  <si>
    <t>unsigned long new_cr0;</t>
  </si>
  <si>
    <t>u32 eax, dummy;</t>
  </si>
  <si>
    <t>kvm_lapic_reset(vcpu, init_event);</t>
  </si>
  <si>
    <t>vcpu-&gt;arch.hflags = 0;</t>
  </si>
  <si>
    <t>vcpu-&gt;arch.smi_pending = 0;</t>
  </si>
  <si>
    <t>vcpu-&gt;arch.smi_count = 0;</t>
  </si>
  <si>
    <t>atomic_set(&amp;vcpu-&gt;arch.nmi_queued, 0);</t>
  </si>
  <si>
    <t>vcpu-&gt;arch.nmi_pending = 0;</t>
  </si>
  <si>
    <t>vcpu-&gt;arch.nmi_injected = false;</t>
  </si>
  <si>
    <t>kvm_clear_interrupt_queue(vcpu);</t>
  </si>
  <si>
    <t>memset(vcpu-&gt;arch.db, 0, sizeof(vcpu-&gt;arch.db));</t>
  </si>
  <si>
    <t>vcpu-&gt;arch.dr6 = DR6_ACTIVE_LOW;</t>
  </si>
  <si>
    <t>vcpu-&gt;arch.dr7 = DR7_FIXED_1;</t>
  </si>
  <si>
    <t>vcpu-&gt;arch.cr2 = 0;</t>
  </si>
  <si>
    <t>vcpu-&gt;arch.apf.msr_en_val = 0;</t>
  </si>
  <si>
    <t>vcpu-&gt;arch.apf.msr_int_val = 0;</t>
  </si>
  <si>
    <t>vcpu-&gt;arch.st.msr_val = 0;</t>
  </si>
  <si>
    <t>if (vcpu-&gt;arch.guest_fpu &amp;&amp; kvm_mpx_supported()) {</t>
  </si>
  <si>
    <t>void *mpx_state_buffer;</t>
  </si>
  <si>
    <t xml:space="preserve"> * To avoid have the INIT path from kvm_apic_has_events() that be</t>
  </si>
  <si>
    <t xml:space="preserve"> * called with loaded FPU and does not let userspace fix the state.</t>
  </si>
  <si>
    <t>if (init_event)</t>
  </si>
  <si>
    <t>mpx_state_buffer = get_xsave_addr(&amp;vcpu-&gt;arch.guest_fpu-&gt;state.xsave,</t>
  </si>
  <si>
    <t>XFEATURE_BNDREGS);</t>
  </si>
  <si>
    <t>if (mpx_state_buffer)</t>
  </si>
  <si>
    <t>memset(mpx_state_buffer, 0, sizeof(struct mpx_bndreg_state));</t>
  </si>
  <si>
    <t>XFEATURE_BNDCSR);</t>
  </si>
  <si>
    <t>memset(mpx_state_buffer, 0, sizeof(struct mpx_bndcsr));</t>
  </si>
  <si>
    <t>if (!init_event) {</t>
  </si>
  <si>
    <t>kvm_pmu_reset(vcpu);</t>
  </si>
  <si>
    <t>vcpu-&gt;arch.smbase = 0x30000;</t>
  </si>
  <si>
    <t>vcpu-&gt;arch.msr_misc_features_enables = 0;</t>
  </si>
  <si>
    <t>memset(vcpu-&gt;arch.regs, 0, sizeof(vcpu-&gt;arch.regs));</t>
  </si>
  <si>
    <t xml:space="preserve"> * Fall back to KVM's default Family/Model/Stepping of 0x600 (P6/Athlon)</t>
  </si>
  <si>
    <t xml:space="preserve"> * if no CPUID match is found.  Note, it's impossible to get a match at</t>
  </si>
  <si>
    <t xml:space="preserve"> * RESET since KVM emulates RESET before exposing the vCPU to userspace,</t>
  </si>
  <si>
    <t xml:space="preserve"> * i.e. it'simpossible for kvm_cpuid() to find a valid entry on RESET.</t>
  </si>
  <si>
    <t xml:space="preserve"> * But, go through the motions in case that's ever remedied.</t>
  </si>
  <si>
    <t>eax = 1;</t>
  </si>
  <si>
    <t>if (!kvm_cpuid(vcpu, &amp;eax, &amp;dummy, &amp;dummy, &amp;dummy, true))</t>
  </si>
  <si>
    <t>eax = 0x600;</t>
  </si>
  <si>
    <t>kvm_rdx_write(vcpu, eax);</t>
  </si>
  <si>
    <t>vcpu-&gt;arch.ia32_xss = 0;</t>
  </si>
  <si>
    <t>static_call(kvm_x86_vcpu_reset)(vcpu, init_event);</t>
  </si>
  <si>
    <t>kvm_rip_write(vcpu, 0xfff0);</t>
  </si>
  <si>
    <t>vcpu-&gt;arch.cr3 = 0;</t>
  </si>
  <si>
    <t>kvm_register_mark_dirty(vcpu, VCPU_EXREG_CR3);</t>
  </si>
  <si>
    <t xml:space="preserve"> * CR0.CD/NW are set on RESET, preserved on INIT.  Note, some versions</t>
  </si>
  <si>
    <t xml:space="preserve"> * of Intel's SDM list CD/NW as being set on INIT, but they contradict</t>
  </si>
  <si>
    <t xml:space="preserve"> * (or qualify) that with a footnote stating that CD/NW are preserved.</t>
  </si>
  <si>
    <t>new_cr0 = X86_CR0_ET;</t>
  </si>
  <si>
    <t>new_cr0 |= (old_cr0 &amp; (X86_CR0_NW | X86_CR0_CD));</t>
  </si>
  <si>
    <t>new_cr0 |= X86_CR0_NW | X86_CR0_CD;</t>
  </si>
  <si>
    <t>static_call(kvm_x86_set_cr0)(vcpu, new_cr0);</t>
  </si>
  <si>
    <t xml:space="preserve"> * Reset the MMU context if paging was enabled prior to INIT (which is</t>
  </si>
  <si>
    <t xml:space="preserve"> * implied if CR0.PG=1 as CR0 will be '0' prior to RESET).  Unlike the</t>
  </si>
  <si>
    <t xml:space="preserve"> * standard CR0/CR4/EFER modification paths, only CR0.PG needs to be</t>
  </si>
  <si>
    <t xml:space="preserve"> * checked because it is unconditionally cleared on INIT and all other</t>
  </si>
  <si>
    <t xml:space="preserve"> * paging related bits are ignored if paging is disabled, i.e. CR0.WP,</t>
  </si>
  <si>
    <t xml:space="preserve"> * CR4, and EFER changes are all irrelevant if CR0.PG was '0'.</t>
  </si>
  <si>
    <t>if (old_cr0 &amp; X86_CR0_PG)</t>
  </si>
  <si>
    <t xml:space="preserve"> * Intel's SDM states that all TLB entries are flushed on INIT.  AMD's</t>
  </si>
  <si>
    <t xml:space="preserve"> * APM states the TLBs are untouched by INIT, but it also states that</t>
  </si>
  <si>
    <t xml:space="preserve"> * the TLBs are flushed on "External initialization of the processor."</t>
  </si>
  <si>
    <t xml:space="preserve"> * Flush the guest TLB regardless of vendor, there is no meaningful</t>
  </si>
  <si>
    <t xml:space="preserve"> * benefit in relying on the guest to flush the TLB immediately after</t>
  </si>
  <si>
    <t xml:space="preserve"> * INIT.  A spurious TLB flush is benign and likely negligible from a</t>
  </si>
  <si>
    <t xml:space="preserve"> * performance perspective.</t>
  </si>
  <si>
    <t>kvm_make_request(KVM_REQ_TLB_FLUSH_GUEST, vcpu);</t>
  </si>
  <si>
    <t>cs.selector = vector &lt;&lt; 8;</t>
  </si>
  <si>
    <t>cs.base = vector &lt;&lt; 12;</t>
  </si>
  <si>
    <t>kvm_rip_write(vcpu, 0);</t>
  </si>
  <si>
    <t>u64 local_tsc;</t>
  </si>
  <si>
    <t>u64 max_tsc = 0;</t>
  </si>
  <si>
    <t>bool stable, backwards_tsc = false;</t>
  </si>
  <si>
    <t>kvm_user_return_msr_cpu_online();</t>
  </si>
  <si>
    <t>ret = static_call(kvm_x86_hardware_enable)();</t>
  </si>
  <si>
    <t>if (ret != 0)</t>
  </si>
  <si>
    <t>local_tsc = rdtsc();</t>
  </si>
  <si>
    <t>stable = !kvm_check_tsc_unstable();</t>
  </si>
  <si>
    <t>if (!stable &amp;&amp; vcpu-&gt;cpu == smp_processor_id())</t>
  </si>
  <si>
    <t>if (stable &amp;&amp; vcpu-&gt;arch.last_host_tsc &gt; local_tsc) {</t>
  </si>
  <si>
    <t>backwards_tsc = true;</t>
  </si>
  <si>
    <t>if (vcpu-&gt;arch.last_host_tsc &gt; max_tsc)</t>
  </si>
  <si>
    <t>max_tsc = vcpu-&gt;arch.last_host_tsc;</t>
  </si>
  <si>
    <t xml:space="preserve"> * Sometimes, even reliable TSCs go backwards.  This happens on</t>
  </si>
  <si>
    <t xml:space="preserve"> * platforms that reset TSC during suspend or hibernate actions, but</t>
  </si>
  <si>
    <t xml:space="preserve"> * maintain synchronization.  We must compensate.  Fortunately, we can</t>
  </si>
  <si>
    <t xml:space="preserve"> * detect that condition here, which happens early in CPU bringup,</t>
  </si>
  <si>
    <t xml:space="preserve"> * before any KVM threads can be running.  Unfortunately, we can't</t>
  </si>
  <si>
    <t xml:space="preserve"> * bring the TSCs fully up to date with real time, as we aren't yet far</t>
  </si>
  <si>
    <t xml:space="preserve"> * enough into CPU bringup that we know how much real time has actually</t>
  </si>
  <si>
    <t xml:space="preserve"> * elapsed; our helper function, ktime_get_boottime_ns() will be using boot</t>
  </si>
  <si>
    <t xml:space="preserve"> * variables that haven't been updated yet.</t>
  </si>
  <si>
    <t xml:space="preserve"> * So we simply find the maximum observed TSC above, then record the</t>
  </si>
  <si>
    <t xml:space="preserve"> * adjustment to TSC in each VCPU.  When the VCPU later gets loaded,</t>
  </si>
  <si>
    <t xml:space="preserve"> * the adjustment will be applied.  Note that we accumulate</t>
  </si>
  <si>
    <t xml:space="preserve"> * adjustments, in case multiple suspend cycles happen before some VCPU</t>
  </si>
  <si>
    <t xml:space="preserve"> * gets a chance to run again.  In the event that no KVM threads get a</t>
  </si>
  <si>
    <t xml:space="preserve"> * chance to run, we will miss the entire elapsed period, as we'll have</t>
  </si>
  <si>
    <t xml:space="preserve"> * reset last_host_tsc, so VCPUs will not have the TSC adjusted and may</t>
  </si>
  <si>
    <t xml:space="preserve"> * loose cycle time.  This isn't too big a deal, since the loss will be</t>
  </si>
  <si>
    <t xml:space="preserve"> * uniform across all VCPUs (not to mention the scenario is extremely</t>
  </si>
  <si>
    <t xml:space="preserve"> * unlikely). It is possible that a second hibernate recovery happens</t>
  </si>
  <si>
    <t xml:space="preserve"> * much faster than a first, causing the observed TSC here to be</t>
  </si>
  <si>
    <t xml:space="preserve"> * smaller; this would require additional padding adjustment, which is</t>
  </si>
  <si>
    <t xml:space="preserve"> * why we set last_host_tsc to the local tsc observed here.</t>
  </si>
  <si>
    <t xml:space="preserve"> * N.B. - this code below runs only on platforms with reliable TSC,</t>
  </si>
  <si>
    <t xml:space="preserve"> * as that is the only way backwards_tsc is set above.  Also note</t>
  </si>
  <si>
    <t xml:space="preserve"> * that this runs for ALL vcpus, which is not a bug; all VCPUs should</t>
  </si>
  <si>
    <t xml:space="preserve"> * have the same delta_cyc adjustment applied if backwards_tsc</t>
  </si>
  <si>
    <t xml:space="preserve"> * is detected.  Note further, this adjustment is only done once,</t>
  </si>
  <si>
    <t xml:space="preserve"> * as we reset last_host_tsc on all VCPUs to stop this from being</t>
  </si>
  <si>
    <t xml:space="preserve"> * called multiple times (one for each physical CPU bringup).</t>
  </si>
  <si>
    <t xml:space="preserve"> * Platforms with unreliable TSCs don't have to deal with this, they</t>
  </si>
  <si>
    <t xml:space="preserve"> * will be compensated by the logic in vcpu_load, which sets the TSC to</t>
  </si>
  <si>
    <t xml:space="preserve"> * catchup mode.  This will catchup all VCPUs to real time, but cannot</t>
  </si>
  <si>
    <t xml:space="preserve"> * guarantee that they stay in perfect synchronization.</t>
  </si>
  <si>
    <t>if (backwards_tsc) {</t>
  </si>
  <si>
    <t>u64 delta_cyc = max_tsc - local_tsc;</t>
  </si>
  <si>
    <t>kvm-&gt;arch.backwards_tsc_observed = true;</t>
  </si>
  <si>
    <t>vcpu-&gt;arch.tsc_offset_adjustment += delta_cyc;</t>
  </si>
  <si>
    <t>vcpu-&gt;arch.last_host_tsc = local_tsc;</t>
  </si>
  <si>
    <t xml:space="preserve"> * We have to disable TSC offset matching.. if you were</t>
  </si>
  <si>
    <t xml:space="preserve"> * booting a VM while issuing an S4 host suspend....</t>
  </si>
  <si>
    <t xml:space="preserve"> * you may have some problem.  Solving this issue is</t>
  </si>
  <si>
    <t xml:space="preserve"> * left as an exercise to the reader.</t>
  </si>
  <si>
    <t>kvm-&gt;arch.last_tsc_nsec = 0;</t>
  </si>
  <si>
    <t>kvm-&gt;arch.last_tsc_write = 0;</t>
  </si>
  <si>
    <t>static_call(kvm_x86_hardware_disable)();</t>
  </si>
  <si>
    <t>drop_user_return_notifiers();</t>
  </si>
  <si>
    <t>rdmsrl_safe(MSR_EFER, &amp;host_efer);</t>
  </si>
  <si>
    <t>rdmsrl(MSR_IA32_XSS, host_xss);</t>
  </si>
  <si>
    <t>r = ops-&gt;hardware_setup();</t>
  </si>
  <si>
    <t>memcpy(&amp;kvm_x86_ops, ops-&gt;runtime_ops, sizeof(kvm_x86_ops));</t>
  </si>
  <si>
    <t>kvm_ops_static_call_update();</t>
  </si>
  <si>
    <t>if (!kvm_cpu_cap_has(X86_FEATURE_XSAVES))</t>
  </si>
  <si>
    <t>supported_xss = 0;</t>
  </si>
  <si>
    <t>cr4_reserved_bits = __cr4_reserved_bits(__kvm_cpu_cap_has, UNUSED_);</t>
  </si>
  <si>
    <t>if (kvm_has_tsc_control) {</t>
  </si>
  <si>
    <t xml:space="preserve"> * Make sure the user can only configure tsc_khz values that</t>
  </si>
  <si>
    <t xml:space="preserve"> * fit into a signed integer.</t>
  </si>
  <si>
    <t xml:space="preserve"> * A min value is not calculated because it will always</t>
  </si>
  <si>
    <t xml:space="preserve"> * be 1 on all machines.</t>
  </si>
  <si>
    <t>u64 max = min(0x7fffffffULL,</t>
  </si>
  <si>
    <t xml:space="preserve">      __scale_tsc(kvm_max_tsc_scaling_ratio, tsc_khz));</t>
  </si>
  <si>
    <t>kvm_max_guest_tsc_khz = max;</t>
  </si>
  <si>
    <t>kvm_default_tsc_scaling_ratio = 1ULL &lt;&lt; kvm_tsc_scaling_ratio_frac_bits;</t>
  </si>
  <si>
    <t>kvm_init_msr_list();</t>
  </si>
  <si>
    <t>static_call(kvm_x86_hardware_unsetup)();</t>
  </si>
  <si>
    <t>struct cpuinfo_x86 *c = &amp;cpu_data(smp_processor_id());</t>
  </si>
  <si>
    <t>WARN_ON(!irqs_disabled());</t>
  </si>
  <si>
    <t>if (__cr4_reserved_bits(cpu_has, c) !=</t>
  </si>
  <si>
    <t xml:space="preserve">    __cr4_reserved_bits(cpu_has, &amp;boot_cpu_data))</t>
  </si>
  <si>
    <t>return -EIO;</t>
  </si>
  <si>
    <t>return ops-&gt;check_processor_compatibility();</t>
  </si>
  <si>
    <t>return vcpu-&gt;kvm-&gt;arch.bsp_vcpu_id == vcpu-&gt;vcpu_id;</t>
  </si>
  <si>
    <t>return (vcpu-&gt;arch.apic_base &amp; MSR_IA32_APICBASE_BSP) != 0;</t>
  </si>
  <si>
    <t>struct kvm_pmu *pmu = vcpu_to_pmu(vcpu);</t>
  </si>
  <si>
    <t>if (pmu-&gt;version &amp;&amp; unlikely(pmu-&gt;event_count)) {</t>
  </si>
  <si>
    <t>pmu-&gt;need_cleanup = true;</t>
  </si>
  <si>
    <t>kvm_make_request(KVM_REQ_PMU, vcpu);</t>
  </si>
  <si>
    <t>static_call(kvm_x86_sched_in)(vcpu, cpu);</t>
  </si>
  <si>
    <t>kfree(to_kvm_hv(kvm)-&gt;hv_pa_pg);</t>
  </si>
  <si>
    <t>vfree(kvm);</t>
  </si>
  <si>
    <t>if (type)</t>
  </si>
  <si>
    <t>ret = kvm_page_track_init(kvm);</t>
  </si>
  <si>
    <t>INIT_HLIST_HEAD(&amp;kvm-&gt;arch.mask_notifier_list);</t>
  </si>
  <si>
    <t>INIT_LIST_HEAD(&amp;kvm-&gt;arch.active_mmu_pages);</t>
  </si>
  <si>
    <t>INIT_LIST_HEAD(&amp;kvm-&gt;arch.zapped_obsolete_pages);</t>
  </si>
  <si>
    <t>INIT_LIST_HEAD(&amp;kvm-&gt;arch.lpage_disallowed_mmu_pages);</t>
  </si>
  <si>
    <t>INIT_LIST_HEAD(&amp;kvm-&gt;arch.assigned_dev_head);</t>
  </si>
  <si>
    <t>atomic_set(&amp;kvm-&gt;arch.noncoherent_dma_count, 0);</t>
  </si>
  <si>
    <t>/* Reserve bit 0 of irq_sources_bitmap for userspace irq source */</t>
  </si>
  <si>
    <t>set_bit(KVM_USERSPACE_IRQ_SOURCE_ID, &amp;kvm-&gt;arch.irq_sources_bitmap);</t>
  </si>
  <si>
    <t>/* Reserve bit 1 of irq_sources_bitmap for irqfd-resampler */</t>
  </si>
  <si>
    <t>set_bit(KVM_IRQFD_RESAMPLE_IRQ_SOURCE_ID,</t>
  </si>
  <si>
    <t>&amp;kvm-&gt;arch.irq_sources_bitmap);</t>
  </si>
  <si>
    <t>raw_spin_lock_init(&amp;kvm-&gt;arch.tsc_write_lock);</t>
  </si>
  <si>
    <t>mutex_init(&amp;kvm-&gt;arch.apic_map_lock);</t>
  </si>
  <si>
    <t>raw_spin_lock_init(&amp;kvm-&gt;arch.pvclock_gtod_sync_lock);</t>
  </si>
  <si>
    <t>kvm-&gt;arch.kvmclock_offset = -get_kvmclock_base_ns();</t>
  </si>
  <si>
    <t>kvm-&gt;arch.guest_can_read_msr_platform_info = true;</t>
  </si>
  <si>
    <t>spin_lock_init(&amp;kvm-&gt;arch.hv_root_tdp_lock);</t>
  </si>
  <si>
    <t>kvm-&gt;arch.hv_root_tdp = INVALID_PAGE;</t>
  </si>
  <si>
    <t>INIT_DELAYED_WORK(&amp;kvm-&gt;arch.kvmclock_update_work, kvmclock_update_fn);</t>
  </si>
  <si>
    <t>INIT_DELAYED_WORK(&amp;kvm-&gt;arch.kvmclock_sync_work, kvmclock_sync_fn);</t>
  </si>
  <si>
    <t>kvm_apicv_init(kvm);</t>
  </si>
  <si>
    <t>kvm_hv_init_vm(kvm);</t>
  </si>
  <si>
    <t>kvm_mmu_init_vm(kvm);</t>
  </si>
  <si>
    <t>kvm_xen_init_vm(kvm);</t>
  </si>
  <si>
    <t>return static_call(kvm_x86_vm_init)(kvm);</t>
  </si>
  <si>
    <t>return kvm_mmu_post_init_vm(kvm);</t>
  </si>
  <si>
    <t>unsigned int i;</t>
  </si>
  <si>
    <t xml:space="preserve"> * Unpin any mmu pages first.</t>
  </si>
  <si>
    <t>kvm_unload_vcpu_mmu(vcpu);</t>
  </si>
  <si>
    <t>kvm_vcpu_destroy(vcpu);</t>
  </si>
  <si>
    <t>for (i = 0; i &lt; atomic_read(&amp;kvm-&gt;online_vcpus); i++)</t>
  </si>
  <si>
    <t>kvm-&gt;vcpus[i] = NULL;</t>
  </si>
  <si>
    <t>atomic_set(&amp;kvm-&gt;online_vcpus, 0);</t>
  </si>
  <si>
    <t>cancel_delayed_work_sync(&amp;kvm-&gt;arch.kvmclock_sync_work);</t>
  </si>
  <si>
    <t>cancel_delayed_work_sync(&amp;kvm-&gt;arch.kvmclock_update_work);</t>
  </si>
  <si>
    <t>kvm_free_pit(kvm);</t>
  </si>
  <si>
    <t xml:space="preserve">      u32 size)</t>
  </si>
  <si>
    <t>unsigned long hva, old_npages;</t>
  </si>
  <si>
    <t>struct kvm_memslots *slots = kvm_memslots(kvm);</t>
  </si>
  <si>
    <t>struct kvm_memory_slot *slot;</t>
  </si>
  <si>
    <t>/* Called with kvm-&gt;slots_lock held.  */</t>
  </si>
  <si>
    <t>if (WARN_ON(id &gt;= KVM_MEM_SLOTS_NUM))</t>
  </si>
  <si>
    <t>return ERR_PTR_USR(-EINVAL);</t>
  </si>
  <si>
    <t>slot = id_to_memslot(slots, id);</t>
  </si>
  <si>
    <t>if (size) {</t>
  </si>
  <si>
    <t>if (slot &amp;&amp; slot-&gt;npages)</t>
  </si>
  <si>
    <t>return ERR_PTR_USR(-EEXIST);</t>
  </si>
  <si>
    <t xml:space="preserve"> * MAP_SHARED to prevent internal slot pages from being moved</t>
  </si>
  <si>
    <t xml:space="preserve"> * by fork()/COW.</t>
  </si>
  <si>
    <t>hva = vm_mmap(NULL, 0, size, PROT_READ | PROT_WRITE,</t>
  </si>
  <si>
    <t xml:space="preserve">      MAP_SHARED | MAP_ANONYMOUS, 0);</t>
  </si>
  <si>
    <t>if (IS_ERR((void *)hva))</t>
  </si>
  <si>
    <t>return (void __user *)hva;</t>
  </si>
  <si>
    <t>if (!slot || !slot-&gt;npages)</t>
  </si>
  <si>
    <t>old_npages = slot-&gt;npages;</t>
  </si>
  <si>
    <t>hva = slot-&gt;userspace_addr;</t>
  </si>
  <si>
    <t>for (i = 0; i &lt; KVM_ADDRESS_SPACE_NUM; i++) {</t>
  </si>
  <si>
    <t>struct kvm_userspace_memory_region m;</t>
  </si>
  <si>
    <t>m.slot = id | (i &lt;&lt; 16);</t>
  </si>
  <si>
    <t>m.flags = 0;</t>
  </si>
  <si>
    <t>m.guest_phys_addr = gpa;</t>
  </si>
  <si>
    <t>m.userspace_addr = hva;</t>
  </si>
  <si>
    <t>//printk("hva:%lx",hva);</t>
  </si>
  <si>
    <t>//printk("gpa:%lx",(unsigned long)gpa);</t>
  </si>
  <si>
    <t>/*gai4*/</t>
  </si>
  <si>
    <t>m.memory_size = size;</t>
  </si>
  <si>
    <t>r = __kvm_set_memory_region(kvm, &amp;m);</t>
  </si>
  <si>
    <t>return ERR_PTR_USR(r);</t>
  </si>
  <si>
    <t>if (!size)</t>
  </si>
  <si>
    <t>vm_munmap(hva, old_npages * PAGE_SIZE);</t>
  </si>
  <si>
    <t>kvm_mmu_pre_destroy_vm(kvm);</t>
  </si>
  <si>
    <t>if (current-&gt;mm == kvm-&gt;mm) {</t>
  </si>
  <si>
    <t xml:space="preserve"> * Free memory regions allocated on behalf of userspace,</t>
  </si>
  <si>
    <t xml:space="preserve"> * unless the the memory map has changed due to process exit</t>
  </si>
  <si>
    <t xml:space="preserve"> * or fd copying.</t>
  </si>
  <si>
    <t>__x86_set_memory_region(kvm, APIC_ACCESS_PAGE_PRIVATE_MEMSLOT,</t>
  </si>
  <si>
    <t>0, 0);</t>
  </si>
  <si>
    <t>__x86_set_memory_region(kvm, IDENTITY_PAGETABLE_PRIVATE_MEMSLOT,</t>
  </si>
  <si>
    <t>__x86_set_memory_region(kvm, TSS_PRIVATE_MEMSLOT, 0, 0);</t>
  </si>
  <si>
    <t>static_call_cond(kvm_x86_vm_destroy)(kvm);</t>
  </si>
  <si>
    <t>kvm_free_msr_filter(srcu_dereference_check(kvm-&gt;arch.msr_filter, &amp;kvm-&gt;srcu, 1));</t>
  </si>
  <si>
    <t>kvm_free_vcpus(kvm);</t>
  </si>
  <si>
    <t>kvfree(rcu_dereference_check(kvm-&gt;arch.apic_map, 1));</t>
  </si>
  <si>
    <t>kfree(srcu_dereference_check(kvm-&gt;arch.pmu_event_filter, &amp;kvm-&gt;srcu, 1));</t>
  </si>
  <si>
    <t>kvm_mmu_uninit_vm(kvm);</t>
  </si>
  <si>
    <t>kvm_page_track_cleanup(kvm);</t>
  </si>
  <si>
    <t>kvm_xen_destroy_vm(kvm);</t>
  </si>
  <si>
    <t>kvm_hv_destroy_vm(kvm);</t>
  </si>
  <si>
    <t>for (i = 0; i &lt; KVM_NR_PAGE_SIZES; ++i) {</t>
  </si>
  <si>
    <t>kvfree(slot-&gt;arch.rmap[i]);</t>
  </si>
  <si>
    <t>slot-&gt;arch.rmap[i] = NULL;</t>
  </si>
  <si>
    <t>memslot_rmap_free(slot);</t>
  </si>
  <si>
    <t>for (i = 1; i &lt; KVM_NR_PAGE_SIZES; ++i) {</t>
  </si>
  <si>
    <t>kvfree(slot-&gt;arch.lpage_info[i - 1]);</t>
  </si>
  <si>
    <t>slot-&gt;arch.lpage_info[i - 1] = NULL;</t>
  </si>
  <si>
    <t>kvm_page_track_free_memslot(slot);</t>
  </si>
  <si>
    <t xml:space="preserve">      unsigned long npages)</t>
  </si>
  <si>
    <t>const int sz = sizeof(*slot-&gt;arch.rmap[0]);</t>
  </si>
  <si>
    <t>int level = i + 1;</t>
  </si>
  <si>
    <t>int lpages = __kvm_mmu_slot_lpages(slot, npages, level);</t>
  </si>
  <si>
    <t>if (slot-&gt;arch.rmap[i])</t>
  </si>
  <si>
    <t>slot-&gt;arch.rmap[i] = kvcalloc(lpages, sz, GFP_KERNEL_ACCOUNT);</t>
  </si>
  <si>
    <t>if (!slot-&gt;arch.rmap[i]) {</t>
  </si>
  <si>
    <t>struct kvm_memslots *slots;</t>
  </si>
  <si>
    <t>int r, i;</t>
  </si>
  <si>
    <t xml:space="preserve"> * Check if memslots alreday have rmaps early before acquiring</t>
  </si>
  <si>
    <t xml:space="preserve"> * the slots_arch_lock below.</t>
  </si>
  <si>
    <t>if (kvm_memslots_have_rmaps(kvm))</t>
  </si>
  <si>
    <t>mutex_lock(&amp;kvm-&gt;slots_arch_lock);</t>
  </si>
  <si>
    <t xml:space="preserve"> * Read memslots_have_rmaps again, under the slots arch lock,</t>
  </si>
  <si>
    <t xml:space="preserve"> * before allocating the rmaps</t>
  </si>
  <si>
    <t>if (kvm_memslots_have_rmaps(kvm)) {</t>
  </si>
  <si>
    <t>mutex_unlock(&amp;kvm-&gt;slots_arch_lock);</t>
  </si>
  <si>
    <t>slots = __kvm_memslots(kvm, i);</t>
  </si>
  <si>
    <t>kvm_for_each_memslot(slot, slots) {</t>
  </si>
  <si>
    <t>r = memslot_rmap_alloc(slot, slot-&gt;npages);</t>
  </si>
  <si>
    <t xml:space="preserve"> * Ensure that memslots_have_rmaps becomes true strictly after</t>
  </si>
  <si>
    <t xml:space="preserve"> * all the rmap pointers are set.</t>
  </si>
  <si>
    <t>smp_store_release(&amp;kvm-&gt;arch.memslots_have_rmaps, true);</t>
  </si>
  <si>
    <t xml:space="preserve">      struct kvm_memory_slot *slot,</t>
  </si>
  <si>
    <t xml:space="preserve"> * Clear out the previous array pointers for the KVM_MR_MOVE case.  The</t>
  </si>
  <si>
    <t xml:space="preserve"> * old arrays will be freed by __kvm_set_memory_region() if installing</t>
  </si>
  <si>
    <t xml:space="preserve"> * the new memslot is successful.</t>
  </si>
  <si>
    <t>memset(&amp;slot-&gt;arch, 0, sizeof(slot-&gt;arch));</t>
  </si>
  <si>
    <t>r = memslot_rmap_alloc(slot, npages);</t>
  </si>
  <si>
    <t>struct kvm_lpage_info *linfo;</t>
  </si>
  <si>
    <t>unsigned long ugfn;</t>
  </si>
  <si>
    <t>int lpages;</t>
  </si>
  <si>
    <t>lpages = __kvm_mmu_slot_lpages(slot, npages, level);</t>
  </si>
  <si>
    <t>linfo = kvcalloc(lpages, sizeof(*linfo), GFP_KERNEL_ACCOUNT);</t>
  </si>
  <si>
    <t>if (!linfo)</t>
  </si>
  <si>
    <t>slot-&gt;arch.lpage_info[i - 1] = linfo;</t>
  </si>
  <si>
    <t>if (slot-&gt;base_gfn &amp; (KVM_PAGES_PER_HPAGE(level) - 1))</t>
  </si>
  <si>
    <t>linfo[0].disallow_lpage = 1;</t>
  </si>
  <si>
    <t>if ((slot-&gt;base_gfn + npages) &amp; (KVM_PAGES_PER_HPAGE(level) - 1))</t>
  </si>
  <si>
    <t>linfo[lpages - 1].disallow_lpage = 1;</t>
  </si>
  <si>
    <t>ugfn = slot-&gt;userspace_addr &gt;&gt; PAGE_SHIFT;</t>
  </si>
  <si>
    <t xml:space="preserve"> * If the gfn and userspace address are not aligned wrt each</t>
  </si>
  <si>
    <t xml:space="preserve"> * other, disable large page support for this slot.</t>
  </si>
  <si>
    <t>if ((slot-&gt;base_gfn ^ ugfn) &amp; (KVM_PAGES_PER_HPAGE(level) - 1)) {</t>
  </si>
  <si>
    <t>unsigned long j;</t>
  </si>
  <si>
    <t>for (j = 0; j &lt; lpages; ++j)</t>
  </si>
  <si>
    <t>linfo[j].disallow_lpage = 1;</t>
  </si>
  <si>
    <t>if (kvm_page_track_create_memslot(slot, npages))</t>
  </si>
  <si>
    <t xml:space="preserve"> * memslots-&gt;generation has been incremented.</t>
  </si>
  <si>
    <t xml:space="preserve"> * mmio generation may have reached its maximum value.</t>
  </si>
  <si>
    <t>kvm_mmu_invalidate_mmio_sptes(kvm, gen);</t>
  </si>
  <si>
    <t>/* Force re-initialization of steal_time cache */</t>
  </si>
  <si>
    <t>struct kvm_memory_slot *memslot,</t>
  </si>
  <si>
    <t>const struct kvm_userspace_memory_region *mem,</t>
  </si>
  <si>
    <t>enum kvm_mr_change change)</t>
  </si>
  <si>
    <t>if (change == KVM_MR_CREATE || change == KVM_MR_MOVE)</t>
  </si>
  <si>
    <t>return kvm_alloc_memslot_metadata(kvm, memslot,</t>
  </si>
  <si>
    <t xml:space="preserve">  mem-&gt;memory_size &gt;&gt; PAGE_SHIFT);</t>
  </si>
  <si>
    <t>if (!kvm_x86_ops.cpu_dirty_log_size)</t>
  </si>
  <si>
    <t>if ((enable &amp;&amp; ++ka-&gt;cpu_dirty_logging_count == 1) ||</t>
  </si>
  <si>
    <t xml:space="preserve">    (!enable &amp;&amp; --ka-&gt;cpu_dirty_logging_count == 0))</t>
  </si>
  <si>
    <t>kvm_make_all_cpus_request(kvm, KVM_REQ_UPDATE_CPU_DIRTY_LOGGING);</t>
  </si>
  <si>
    <t>WARN_ON_ONCE(ka-&gt;cpu_dirty_logging_count &lt; 0);</t>
  </si>
  <si>
    <t xml:space="preserve">     struct kvm_memory_slot *old,</t>
  </si>
  <si>
    <t xml:space="preserve">     const struct kvm_memory_slot *new,</t>
  </si>
  <si>
    <t xml:space="preserve">     enum kvm_mr_change change)</t>
  </si>
  <si>
    <t>bool log_dirty_pages = new-&gt;flags &amp; KVM_MEM_LOG_DIRTY_PAGES;</t>
  </si>
  <si>
    <t xml:space="preserve"> * Update CPU dirty logging if dirty logging is being toggled.  This</t>
  </si>
  <si>
    <t xml:space="preserve"> * applies to all operations.</t>
  </si>
  <si>
    <t>if ((old-&gt;flags ^ new-&gt;flags) &amp; KVM_MEM_LOG_DIRTY_PAGES)</t>
  </si>
  <si>
    <t>kvm_mmu_update_cpu_dirty_logging(kvm, log_dirty_pages);</t>
  </si>
  <si>
    <t xml:space="preserve"> * Nothing more to do for RO slots (which can't be dirtied and can't be</t>
  </si>
  <si>
    <t xml:space="preserve"> * made writable) or CREATE/MOVE/DELETE of a slot.</t>
  </si>
  <si>
    <t xml:space="preserve"> * For a memslot with dirty logging disabled:</t>
  </si>
  <si>
    <t xml:space="preserve"> * CREATE:      No dirty mappings will already exist.</t>
  </si>
  <si>
    <t xml:space="preserve"> * MOVE/DELETE: The old mappings will already have been cleaned up by</t>
  </si>
  <si>
    <t>kvm_arch_flush_shadow_memslot()</t>
  </si>
  <si>
    <t xml:space="preserve"> * For a memslot with dirty logging enabled:</t>
  </si>
  <si>
    <t xml:space="preserve"> * CREATE:      No shadow pages exist, thus nothing to write-protect</t>
  </si>
  <si>
    <t>and no dirty bits to clear.</t>
  </si>
  <si>
    <t>kvm_arch_flush_shadow_memslot().</t>
  </si>
  <si>
    <t>if ((change != KVM_MR_FLAGS_ONLY) || (new-&gt;flags &amp; KVM_MEM_READONLY))</t>
  </si>
  <si>
    <t xml:space="preserve"> * READONLY and non-flags changes were filtered out above, and the only</t>
  </si>
  <si>
    <t xml:space="preserve"> * other flag is LOG_DIRTY_PAGES, i.e. something is wrong if dirty</t>
  </si>
  <si>
    <t xml:space="preserve"> * logging isn't being toggled on or off.</t>
  </si>
  <si>
    <t>if (WARN_ON_ONCE(!((old-&gt;flags ^ new-&gt;flags) &amp; KVM_MEM_LOG_DIRTY_PAGES)))</t>
  </si>
  <si>
    <t>if (!log_dirty_pages) {</t>
  </si>
  <si>
    <t xml:space="preserve"> * Dirty logging tracks sptes in 4k granularity, meaning that</t>
  </si>
  <si>
    <t xml:space="preserve"> * large sptes have to be split.  If live migration succeeds,</t>
  </si>
  <si>
    <t xml:space="preserve"> * the guest in the source machine will be destroyed and large</t>
  </si>
  <si>
    <t xml:space="preserve"> * sptes will be created in the destination.  However, if the</t>
  </si>
  <si>
    <t xml:space="preserve"> * guest continues to run in the source machine (for example if</t>
  </si>
  <si>
    <t xml:space="preserve"> * live migration fails), small sptes will remain around and</t>
  </si>
  <si>
    <t xml:space="preserve"> * cause bad performance.</t>
  </si>
  <si>
    <t xml:space="preserve"> * Scan sptes if dirty logging has been stopped, dropping those</t>
  </si>
  <si>
    <t xml:space="preserve"> * which can be collapsed into a single large-page spte.  Later</t>
  </si>
  <si>
    <t xml:space="preserve"> * page faults will create the large-page sptes.</t>
  </si>
  <si>
    <t>kvm_mmu_zap_collapsible_sptes(kvm, new);</t>
  </si>
  <si>
    <t xml:space="preserve"> * Initially-all-set does not require write protecting any page,</t>
  </si>
  <si>
    <t xml:space="preserve"> * because they're all assumed to be dirty.</t>
  </si>
  <si>
    <t>if (kvm_dirty_log_manual_protect_and_init_set(kvm))</t>
  </si>
  <si>
    <t>if (kvm_x86_ops.cpu_dirty_log_size) {</t>
  </si>
  <si>
    <t>kvm_mmu_slot_leaf_clear_dirty(kvm, new);</t>
  </si>
  <si>
    <t>kvm_mmu_slot_remove_write_access(kvm, new, PG_LEVEL_2M);</t>
  </si>
  <si>
    <t>kvm_mmu_slot_remove_write_access(kvm, new, PG_LEVEL_4K);</t>
  </si>
  <si>
    <t>struct kvm_memory_slot *old,</t>
  </si>
  <si>
    <t>const struct kvm_memory_slot *new,</t>
  </si>
  <si>
    <t>if (!kvm-&gt;arch.n_requested_mmu_pages)</t>
  </si>
  <si>
    <t>kvm_mmu_change_mmu_pages(kvm,</t>
  </si>
  <si>
    <t>kvm_mmu_calculate_default_mmu_pages(kvm));</t>
  </si>
  <si>
    <t>kvm_mmu_slot_apply_flags(kvm, old, new, change);</t>
  </si>
  <si>
    <t>/* Free the arrays associated with the old memslot. */</t>
  </si>
  <si>
    <t>if (change == KVM_MR_MOVE)</t>
  </si>
  <si>
    <t>kvm_arch_free_memslot(kvm, old);</t>
  </si>
  <si>
    <t>kvm_mmu_zap_all(kvm);</t>
  </si>
  <si>
    <t xml:space="preserve">   struct kvm_memory_slot *slot)</t>
  </si>
  <si>
    <t>kvm_page_track_flush_slot(kvm, slot);</t>
  </si>
  <si>
    <t>return (is_guest_mode(vcpu) &amp;&amp;</t>
  </si>
  <si>
    <t>kvm_x86_ops.guest_apic_has_interrupt &amp;&amp;</t>
  </si>
  <si>
    <t>static_call(kvm_x86_guest_apic_has_interrupt)(vcpu));</t>
  </si>
  <si>
    <t>if (!list_empty_careful(&amp;vcpu-&gt;async_pf.done))</t>
  </si>
  <si>
    <t>if (kvm_apic_has_events(vcpu))</t>
  </si>
  <si>
    <t>if (vcpu-&gt;arch.pv.pv_unhalted)</t>
  </si>
  <si>
    <t>if (kvm_test_request(KVM_REQ_NMI, vcpu) ||</t>
  </si>
  <si>
    <t xml:space="preserve">    (vcpu-&gt;arch.nmi_pending &amp;&amp;</t>
  </si>
  <si>
    <t xml:space="preserve">     static_call(kvm_x86_nmi_allowed)(vcpu, false)))</t>
  </si>
  <si>
    <t>if (kvm_test_request(KVM_REQ_SMI, vcpu) ||</t>
  </si>
  <si>
    <t xml:space="preserve">    (vcpu-&gt;arch.smi_pending &amp;&amp;</t>
  </si>
  <si>
    <t xml:space="preserve">     static_call(kvm_x86_smi_allowed)(vcpu, false)))</t>
  </si>
  <si>
    <t>if (kvm_arch_interrupt_allowed(vcpu) &amp;&amp;</t>
  </si>
  <si>
    <t xml:space="preserve">    (kvm_cpu_has_interrupt(vcpu) ||</t>
  </si>
  <si>
    <t xml:space="preserve">    kvm_guest_apic_has_interrupt(vcpu)))</t>
  </si>
  <si>
    <t>if (kvm_hv_has_stimer_pending(vcpu))</t>
  </si>
  <si>
    <t>return kvm_vcpu_running(vcpu) || kvm_vcpu_has_events(vcpu);</t>
  </si>
  <si>
    <t>if (vcpu-&gt;arch.apicv_active &amp;&amp; static_call(kvm_x86_dy_apicv_has_pending_interrupt)(vcpu))</t>
  </si>
  <si>
    <t>if (READ_ONCE(vcpu-&gt;arch.pv.pv_unhalted))</t>
  </si>
  <si>
    <t>kvm_test_request(KVM_REQ_SMI, vcpu) ||</t>
  </si>
  <si>
    <t xml:space="preserve"> kvm_test_request(KVM_REQ_EVENT, vcpu))</t>
  </si>
  <si>
    <t>return kvm_arch_dy_has_pending_interrupt(vcpu);</t>
  </si>
  <si>
    <t>return vcpu-&gt;arch.preempted_in_kernel;</t>
  </si>
  <si>
    <t>return kvm_vcpu_exiting_guest_mode(vcpu) == IN_GUEST_MODE;</t>
  </si>
  <si>
    <t>return static_call(kvm_x86_interrupt_allowed)(vcpu, false);</t>
  </si>
  <si>
    <t>/* Can't read the RIP when guest state is protected, just return 0 */</t>
  </si>
  <si>
    <t>if (is_64_bit_mode(vcpu))</t>
  </si>
  <si>
    <t>return kvm_rip_read(vcpu);</t>
  </si>
  <si>
    <t>return (u32)(get_segment_base(vcpu, VCPU_SREG_CS) +</t>
  </si>
  <si>
    <t xml:space="preserve">     kvm_rip_read(vcpu));</t>
  </si>
  <si>
    <t>return kvm_get_linear_rip(vcpu) == linear_rip;</t>
  </si>
  <si>
    <t>rflags = static_call(kvm_x86_get_rflags)(vcpu);</t>
  </si>
  <si>
    <t>rflags &amp;= ~X86_EFLAGS_TF;</t>
  </si>
  <si>
    <t>return rflags;</t>
  </si>
  <si>
    <t>if (vcpu-&gt;guest_debug &amp; KVM_GUESTDBG_SINGLESTEP &amp;&amp;</t>
  </si>
  <si>
    <t xml:space="preserve">    kvm_is_linear_rip(vcpu, vcpu-&gt;arch.singlestep_rip))</t>
  </si>
  <si>
    <t>rflags |= X86_EFLAGS_TF;</t>
  </si>
  <si>
    <t>static_call(kvm_x86_set_rflags)(vcpu, rflags);</t>
  </si>
  <si>
    <t>__kvm_set_rflags(vcpu, rflags);</t>
  </si>
  <si>
    <t>if ((vcpu-&gt;arch.mmu-&gt;direct_map != work-&gt;arch.direct_map) ||</t>
  </si>
  <si>
    <t xml:space="preserve">      work-&gt;wakeup_all)</t>
  </si>
  <si>
    <t>if (!vcpu-&gt;arch.mmu-&gt;direct_map &amp;&amp;</t>
  </si>
  <si>
    <t xml:space="preserve">      work-&gt;arch.cr3 != vcpu-&gt;arch.mmu-&gt;get_guest_pgd(vcpu))</t>
  </si>
  <si>
    <t>kvm_mmu_do_page_fault(vcpu, work-&gt;cr2_or_gpa, 0, true);</t>
  </si>
  <si>
    <t>BUILD_BUG_ON(!is_power_of_2(ASYNC_PF_PER_VCPU));</t>
  </si>
  <si>
    <t>return hash_32(gfn &amp; 0xffffffff, order_base_2(ASYNC_PF_PER_VCPU));</t>
  </si>
  <si>
    <t>return (key + 1) &amp; (ASYNC_PF_PER_VCPU - 1);</t>
  </si>
  <si>
    <t>u32 key = kvm_async_pf_hash_fn(gfn);</t>
  </si>
  <si>
    <t>while (vcpu-&gt;arch.apf.gfns[key] != ~0)</t>
  </si>
  <si>
    <t>key = kvm_async_pf_next_probe(key);</t>
  </si>
  <si>
    <t>vcpu-&gt;arch.apf.gfns[key] = gfn;</t>
  </si>
  <si>
    <t>for (i = 0; i &lt; ASYNC_PF_PER_VCPU &amp;&amp;</t>
  </si>
  <si>
    <t xml:space="preserve">     (vcpu-&gt;arch.apf.gfns[key] != gfn &amp;&amp;</t>
  </si>
  <si>
    <t xml:space="preserve">      vcpu-&gt;arch.apf.gfns[key] != ~0); i++)</t>
  </si>
  <si>
    <t>return key;</t>
  </si>
  <si>
    <t>return vcpu-&gt;arch.apf.gfns[kvm_async_pf_gfn_slot(vcpu, gfn)] == gfn;</t>
  </si>
  <si>
    <t>u32 i, j, k;</t>
  </si>
  <si>
    <t>i = j = kvm_async_pf_gfn_slot(vcpu, gfn);</t>
  </si>
  <si>
    <t>if (WARN_ON_ONCE(vcpu-&gt;arch.apf.gfns[i] != gfn))</t>
  </si>
  <si>
    <t>while (true) {</t>
  </si>
  <si>
    <t>j = kvm_async_pf_next_probe(j);</t>
  </si>
  <si>
    <t>if (vcpu-&gt;arch.apf.gfns[j] == ~0)</t>
  </si>
  <si>
    <t>k = kvm_async_pf_hash_fn(vcpu-&gt;arch.apf.gfns[j]);</t>
  </si>
  <si>
    <t xml:space="preserve"> * k lies cyclically in ]i,j]</t>
  </si>
  <si>
    <t xml:space="preserve"> * |    i.k.j |</t>
  </si>
  <si>
    <t xml:space="preserve"> * |....j i.k.| or  |.k..j i...|</t>
  </si>
  <si>
    <t>} while ((i &lt;= j) ? (i &lt; k &amp;&amp; k &lt;= j) : (i &lt; k || k &lt;= j));</t>
  </si>
  <si>
    <t>vcpu-&gt;arch.apf.gfns[i] = vcpu-&gt;arch.apf.gfns[j];</t>
  </si>
  <si>
    <t>i = j;</t>
  </si>
  <si>
    <t>u32 reason = KVM_PV_REASON_PAGE_NOT_PRESENT;</t>
  </si>
  <si>
    <t>return kvm_write_guest_cached(vcpu-&gt;kvm, &amp;vcpu-&gt;arch.apf.data, &amp;reason,</t>
  </si>
  <si>
    <t xml:space="preserve">      sizeof(reason));</t>
  </si>
  <si>
    <t>unsigned int offset = offsetof(struct kvm_vcpu_pv_apf_data, token);</t>
  </si>
  <si>
    <t>return kvm_write_guest_offset_cached(vcpu-&gt;kvm, &amp;vcpu-&gt;arch.apf.data,</t>
  </si>
  <si>
    <t xml:space="preserve">     &amp;token, offset, sizeof(token));</t>
  </si>
  <si>
    <t>u32 val;</t>
  </si>
  <si>
    <t>if (kvm_read_guest_offset_cached(vcpu-&gt;kvm, &amp;vcpu-&gt;arch.apf.data,</t>
  </si>
  <si>
    <t xml:space="preserve"> &amp;val, offset, sizeof(val)))</t>
  </si>
  <si>
    <t>return !val;</t>
  </si>
  <si>
    <t>if (!vcpu-&gt;arch.apf.delivery_as_pf_vmexit &amp;&amp; is_guest_mode(vcpu))</t>
  </si>
  <si>
    <t>if (!kvm_pv_async_pf_enabled(vcpu) ||</t>
  </si>
  <si>
    <t xml:space="preserve">    (vcpu-&gt;arch.apf.send_user_only &amp;&amp; static_call(kvm_x86_get_cpl)(vcpu) == 0))</t>
  </si>
  <si>
    <t>if (unlikely(!lapic_in_kernel(vcpu) ||</t>
  </si>
  <si>
    <t xml:space="preserve">     kvm_event_needs_reinjection(vcpu) ||</t>
  </si>
  <si>
    <t xml:space="preserve">     vcpu-&gt;arch.exception.pending))</t>
  </si>
  <si>
    <t>if (kvm_hlt_in_guest(vcpu-&gt;kvm) &amp;&amp; !kvm_can_deliver_async_pf(vcpu))</t>
  </si>
  <si>
    <t xml:space="preserve"> * If interrupts are off we cannot even use an artificial</t>
  </si>
  <si>
    <t xml:space="preserve"> * halt state.</t>
  </si>
  <si>
    <t>return kvm_arch_interrupt_allowed(vcpu);</t>
  </si>
  <si>
    <t xml:space="preserve">     struct kvm_async_pf *work)</t>
  </si>
  <si>
    <t>struct x86_exception fault;</t>
  </si>
  <si>
    <t>trace_kvm_async_pf_not_present(work-&gt;arch.token, work-&gt;cr2_or_gpa);</t>
  </si>
  <si>
    <t>kvm_add_async_pf_gfn(vcpu, work-&gt;arch.gfn);</t>
  </si>
  <si>
    <t>if (kvm_can_deliver_async_pf(vcpu) &amp;&amp;</t>
  </si>
  <si>
    <t xml:space="preserve">    !apf_put_user_notpresent(vcpu)) {</t>
  </si>
  <si>
    <t>fault.vector = PF_VECTOR;</t>
  </si>
  <si>
    <t>fault.error_code_valid = true;</t>
  </si>
  <si>
    <t>fault.error_code = 0;</t>
  </si>
  <si>
    <t>fault.nested_page_fault = false;</t>
  </si>
  <si>
    <t>fault.address = work-&gt;arch.token;</t>
  </si>
  <si>
    <t>fault.async_page_fault = true;</t>
  </si>
  <si>
    <t>kvm_inject_page_fault(vcpu, &amp;fault);</t>
  </si>
  <si>
    <t xml:space="preserve"> * It is not possible to deliver a paravirtualized asynchronous</t>
  </si>
  <si>
    <t xml:space="preserve"> * page fault, but putting the guest in an artificial halt state</t>
  </si>
  <si>
    <t xml:space="preserve"> * can be beneficial nevertheless: if an interrupt arrives, we</t>
  </si>
  <si>
    <t xml:space="preserve"> * can deliver it timely and perhaps the guest will schedule</t>
  </si>
  <si>
    <t xml:space="preserve"> * another process.  When the instruction that triggered a page</t>
  </si>
  <si>
    <t xml:space="preserve"> * fault is retried, hopefully the page will be ready in the host.</t>
  </si>
  <si>
    <t>kvm_make_request(KVM_REQ_APF_HALT, vcpu);</t>
  </si>
  <si>
    <t xml:space="preserve"> struct kvm_async_pf *work)</t>
  </si>
  <si>
    <t>struct kvm_lapic_irq irq = {</t>
  </si>
  <si>
    <t>.delivery_mode = APIC_DM_FIXED,</t>
  </si>
  <si>
    <t>.vector = vcpu-&gt;arch.apf.vec</t>
  </si>
  <si>
    <t>if (work-&gt;wakeup_all)</t>
  </si>
  <si>
    <t>work-&gt;arch.token = ~0; /* broadcast wakeup */</t>
  </si>
  <si>
    <t>kvm_del_async_pf_gfn(vcpu, work-&gt;arch.gfn);</t>
  </si>
  <si>
    <t>trace_kvm_async_pf_ready(work-&gt;arch.token, work-&gt;cr2_or_gpa);</t>
  </si>
  <si>
    <t>if ((work-&gt;wakeup_all || work-&gt;notpresent_injected) &amp;&amp;</t>
  </si>
  <si>
    <t xml:space="preserve">    kvm_pv_async_pf_enabled(vcpu) &amp;&amp;</t>
  </si>
  <si>
    <t xml:space="preserve">    !apf_put_user_ready(vcpu, work-&gt;arch.token)) {</t>
  </si>
  <si>
    <t>vcpu-&gt;arch.apf.pageready_pending = true;</t>
  </si>
  <si>
    <t>kvm_apic_set_irq(vcpu, &amp;irq, NULL);</t>
  </si>
  <si>
    <t>kvm_make_request(KVM_REQ_APF_READY, vcpu);</t>
  </si>
  <si>
    <t>if (!vcpu-&gt;arch.apf.pageready_pending)</t>
  </si>
  <si>
    <t>if (!kvm_pv_async_pf_enabled(vcpu))</t>
  </si>
  <si>
    <t>return kvm_lapic_enabled(vcpu) &amp;&amp; apf_pageready_slot_free(vcpu);</t>
  </si>
  <si>
    <t>if (atomic_inc_return(&amp;kvm-&gt;arch.assigned_device_count) == 1)</t>
  </si>
  <si>
    <t>static_call_cond(kvm_x86_start_assignment)(kvm);</t>
  </si>
  <si>
    <t>atomic_dec(&amp;kvm-&gt;arch.assigned_device_count);</t>
  </si>
  <si>
    <t>return atomic_read(&amp;kvm-&gt;arch.assigned_device_count);</t>
  </si>
  <si>
    <t>atomic_inc(&amp;kvm-&gt;arch.noncoherent_dma_count);</t>
  </si>
  <si>
    <t>atomic_dec(&amp;kvm-&gt;arch.noncoherent_dma_count);</t>
  </si>
  <si>
    <t>return atomic_read(&amp;kvm-&gt;arch.noncoherent_dma_count);</t>
  </si>
  <si>
    <t xml:space="preserve">      struct irq_bypass_producer *prod)</t>
  </si>
  <si>
    <t>struct kvm_kernel_irqfd *irqfd =</t>
  </si>
  <si>
    <t>container_of(cons, struct kvm_kernel_irqfd, consumer);</t>
  </si>
  <si>
    <t>irqfd-&gt;producer = prod;</t>
  </si>
  <si>
    <t>kvm_arch_start_assignment(irqfd-&gt;kvm);</t>
  </si>
  <si>
    <t>ret = static_call(kvm_x86_update_pi_irte)(irqfd-&gt;kvm,</t>
  </si>
  <si>
    <t xml:space="preserve"> prod-&gt;irq, irqfd-&gt;gsi, 1);</t>
  </si>
  <si>
    <t>kvm_arch_end_assignment(irqfd-&gt;kvm);</t>
  </si>
  <si>
    <t>WARN_ON(irqfd-&gt;producer != prod);</t>
  </si>
  <si>
    <t>irqfd-&gt;producer = NULL;</t>
  </si>
  <si>
    <t xml:space="preserve"> * When producer of consumer is unregistered, we change back to</t>
  </si>
  <si>
    <t xml:space="preserve"> * remapped mode, so we can re-use the current implementation</t>
  </si>
  <si>
    <t xml:space="preserve"> * when the irq is masked/disabled or the consumer side (KVM</t>
  </si>
  <si>
    <t xml:space="preserve"> * int this case doesn't want to receive the interrupts.</t>
  </si>
  <si>
    <t>*/</t>
  </si>
  <si>
    <t>ret = static_call(kvm_x86_update_pi_irte)(irqfd-&gt;kvm, prod-&gt;irq, irqfd-&gt;gsi, 0);</t>
  </si>
  <si>
    <t>printk(KERN_INFO "irq bypass consumer (token %p) unregistration"</t>
  </si>
  <si>
    <t xml:space="preserve">       " fails: %d\n", irqfd-&gt;consumer.token, ret);</t>
  </si>
  <si>
    <t xml:space="preserve">   uint32_t guest_irq, bool set)</t>
  </si>
  <si>
    <t>return static_call(kvm_x86_update_pi_irte)(kvm, host_irq, guest_irq, set);</t>
  </si>
  <si>
    <t>return vector_hashing;</t>
  </si>
  <si>
    <t>return (vcpu-&gt;arch.msr_kvm_poll_control &amp; 1) == 0;</t>
  </si>
  <si>
    <t xml:space="preserve"> * test that setting IA32_SPEC_CTRL to given value</t>
  </si>
  <si>
    <t xml:space="preserve"> * is allowed by the host processor</t>
  </si>
  <si>
    <t>u64 saved_value;</t>
  </si>
  <si>
    <t>int ret = 0;</t>
  </si>
  <si>
    <t>if (rdmsrl_safe(MSR_IA32_SPEC_CTRL, &amp;saved_value))</t>
  </si>
  <si>
    <t>else if (wrmsrl_safe(MSR_IA32_SPEC_CTRL, value))</t>
  </si>
  <si>
    <t>wrmsrl(MSR_IA32_SPEC_CTRL, saved_value);</t>
  </si>
  <si>
    <t>u32 access = error_code &amp;</t>
  </si>
  <si>
    <t>(PFERR_WRITE_MASK | PFERR_FETCH_MASK | PFERR_USER_MASK);</t>
  </si>
  <si>
    <t>if (!(error_code &amp; PFERR_PRESENT_MASK) ||</t>
  </si>
  <si>
    <t xml:space="preserve">    vcpu-&gt;arch.walk_mmu-&gt;gva_to_gpa(vcpu, gva, access, &amp;fault) != UNMAPPED_GVA) {</t>
  </si>
  <si>
    <t xml:space="preserve"> * If vcpu-&gt;arch.walk_mmu-&gt;gva_to_gpa succeeded, the page</t>
  </si>
  <si>
    <t xml:space="preserve"> * tables probably do not match the TLB.  Just proceed</t>
  </si>
  <si>
    <t xml:space="preserve"> * with the error code that the processor gave.</t>
  </si>
  <si>
    <t>fault.error_code = error_code;</t>
  </si>
  <si>
    <t>fault.address = gva;</t>
  </si>
  <si>
    <t>vcpu-&gt;arch.walk_mmu-&gt;inject_page_fault(vcpu, &amp;fault);</t>
  </si>
  <si>
    <t xml:space="preserve">      struct x86_exception *e)</t>
  </si>
  <si>
    <t>if (r == X86EMUL_PROPAGATE_FAULT) {</t>
  </si>
  <si>
    <t>kvm_inject_emulated_page_fault(vcpu, e);</t>
  </si>
  <si>
    <t xml:space="preserve"> * In case kvm_read/write_guest_virt*() failed with X86EMUL_IO_NEEDED</t>
  </si>
  <si>
    <t xml:space="preserve"> * while handling a VMX instruction KVM could've handled the request</t>
  </si>
  <si>
    <t xml:space="preserve"> * correctly by exiting to userspace and performing I/O but there</t>
  </si>
  <si>
    <t xml:space="preserve"> * doesn't seem to be a real use-case behind such requests, just return</t>
  </si>
  <si>
    <t xml:space="preserve"> * KVM_EXIT_INTERNAL_ERROR for now.</t>
  </si>
  <si>
    <t>bool pcid_enabled;</t>
  </si>
  <si>
    <t>struct {</t>
  </si>
  <si>
    <t>u64 pcid;</t>
  </si>
  <si>
    <t>u64 gla;</t>
  </si>
  <si>
    <t>} operand;</t>
  </si>
  <si>
    <t>r = kvm_read_guest_virt(vcpu, gva, &amp;operand, sizeof(operand), &amp;e);</t>
  </si>
  <si>
    <t>if (r != X86EMUL_CONTINUE)</t>
  </si>
  <si>
    <t>return kvm_handle_memory_failure(vcpu, r, &amp;e);</t>
  </si>
  <si>
    <t>if (operand.pcid &gt;&gt; 12 != 0) {</t>
  </si>
  <si>
    <t>pcid_enabled = kvm_read_cr4_bits(vcpu, X86_CR4_PCIDE);</t>
  </si>
  <si>
    <t>switch (type) {</t>
  </si>
  <si>
    <t>case INVPCID_TYPE_INDIV_ADDR:</t>
  </si>
  <si>
    <t>if ((!pcid_enabled &amp;&amp; (operand.pcid != 0)) ||</t>
  </si>
  <si>
    <t xml:space="preserve">    is_noncanonical_address(operand.gla, vcpu)) {</t>
  </si>
  <si>
    <t>kvm_mmu_invpcid_gva(vcpu, operand.gla, operand.pcid);</t>
  </si>
  <si>
    <t>case INVPCID_TYPE_SINGLE_CTXT:</t>
  </si>
  <si>
    <t>if (!pcid_enabled &amp;&amp; (operand.pcid != 0)) {</t>
  </si>
  <si>
    <t>kvm_invalidate_pcid(vcpu, operand.pcid);</t>
  </si>
  <si>
    <t>case INVPCID_TYPE_ALL_NON_GLOBAL:</t>
  </si>
  <si>
    <t xml:space="preserve"> * Currently, KVM doesn't mark global entries in the shadow</t>
  </si>
  <si>
    <t xml:space="preserve"> * page tables, so a non-global flush just degenerates to a</t>
  </si>
  <si>
    <t xml:space="preserve"> * global flush. If needed, we could optimize this later by</t>
  </si>
  <si>
    <t xml:space="preserve"> * keeping track of global entries in shadow page tables.</t>
  </si>
  <si>
    <t>case INVPCID_TYPE_ALL_INCL_GLOBAL:</t>
  </si>
  <si>
    <t>BUG(); /* We have already checked above that type &lt;= 3 */</t>
  </si>
  <si>
    <t>unsigned int len;</t>
  </si>
  <si>
    <t>// VMG change, at this point, we're always done</t>
  </si>
  <si>
    <t>// RIP has already been advanced</t>
  </si>
  <si>
    <t>// More MMIO is needed</t>
  </si>
  <si>
    <t>if (run-&gt;mmio.is_write)</t>
  </si>
  <si>
    <t>vcpu-&gt;arch.complete_userspace_io = complete_sev_es_emulated_mmio;</t>
  </si>
  <si>
    <t xml:space="preserve">  void *data)</t>
  </si>
  <si>
    <t>int handled;</t>
  </si>
  <si>
    <t>if (!data)</t>
  </si>
  <si>
    <t>handled = write_emultor.read_write_mmio(vcpu, gpa, bytes, data);</t>
  </si>
  <si>
    <t>data += handled;</t>
  </si>
  <si>
    <t>/*TODO: Check if need to increment number of frags */</t>
  </si>
  <si>
    <t>frag = vcpu-&gt;mmio_fragments;</t>
  </si>
  <si>
    <t>vcpu-&gt;mmio_nr_fragments = 1;</t>
  </si>
  <si>
    <t>frag-&gt;data = data;</t>
  </si>
  <si>
    <t>vcpu-&gt;run-&gt;mmio.len = min(8u, frag-&gt;len);</t>
  </si>
  <si>
    <t>vcpu-&gt;run-&gt;mmio.is_write = 1;</t>
  </si>
  <si>
    <t xml:space="preserve"> void *data)</t>
  </si>
  <si>
    <t>handled = read_emultor.read_write_mmio(vcpu, gpa, bytes, data);</t>
  </si>
  <si>
    <t>vcpu-&gt;run-&gt;mmio.is_write = 0;</t>
  </si>
  <si>
    <t xml:space="preserve">   unsigned int port);</t>
  </si>
  <si>
    <t>int port = vcpu-&gt;arch.pio.port;</t>
  </si>
  <si>
    <t>if (vcpu-&gt;arch.sev_pio_count)</t>
  </si>
  <si>
    <t>return kvm_sev_es_outs(vcpu, size, port);</t>
  </si>
  <si>
    <t xml:space="preserve">   unsigned int port)</t>
  </si>
  <si>
    <t>unsigned int count =</t>
  </si>
  <si>
    <t>min_t(unsigned int, PAGE_SIZE / size, vcpu-&gt;arch.sev_pio_count);</t>
  </si>
  <si>
    <t>int ret = emulator_pio_out(vcpu, size, port, vcpu-&gt;arch.sev_pio_data, count);</t>
  </si>
  <si>
    <t>/* memcpy done already by emulator_pio_out.  */</t>
  </si>
  <si>
    <t>vcpu-&gt;arch.sev_pio_count -= count;</t>
  </si>
  <si>
    <t>vcpu-&gt;arch.sev_pio_data += count * vcpu-&gt;arch.pio.size;</t>
  </si>
  <si>
    <t>/* Emulation done by the kernel.  */</t>
  </si>
  <si>
    <t>if (!vcpu-&gt;arch.sev_pio_count)</t>
  </si>
  <si>
    <t>vcpu-&gt;arch.complete_userspace_io = complete_sev_es_emulated_outs;</t>
  </si>
  <si>
    <t xml:space="preserve">  unsigned int port);</t>
  </si>
  <si>
    <t>complete_emulator_pio_in(vcpu, vcpu-&gt;arch.sev_pio_data);</t>
  </si>
  <si>
    <t>advance_sev_es_emulated_ins(vcpu);</t>
  </si>
  <si>
    <t>return kvm_sev_es_ins(vcpu, size, port);</t>
  </si>
  <si>
    <t xml:space="preserve">  unsigned int port)</t>
  </si>
  <si>
    <t>if (!__emulator_pio_in(vcpu, size, port, count))</t>
  </si>
  <si>
    <t>vcpu-&gt;arch.complete_userspace_io = complete_sev_es_emulated_ins;</t>
  </si>
  <si>
    <t xml:space="preserve"> unsigned int port, void *data,  unsigned int count,</t>
  </si>
  <si>
    <t xml:space="preserve"> int in)</t>
  </si>
  <si>
    <t>vcpu-&gt;arch.sev_pio_data = data;</t>
  </si>
  <si>
    <t>vcpu-&gt;arch.sev_pio_count = count;</t>
  </si>
  <si>
    <t>return in ? kvm_sev_es_ins(vcpu, size, port)</t>
  </si>
  <si>
    <t xml:space="preserve">  : kvm_sev_es_outs(vcpu, size, port);</t>
  </si>
  <si>
    <t xml:space="preserve">[63166.256405] </t>
  </si>
  <si>
    <t xml:space="preserve">[63166.256568] </t>
  </si>
  <si>
    <t xml:space="preserve">[63166.337970] </t>
  </si>
  <si>
    <t xml:space="preserve">[63166.338405] </t>
  </si>
  <si>
    <t xml:space="preserve">[63166.338664] </t>
  </si>
  <si>
    <t xml:space="preserve">[63166.422834] </t>
  </si>
  <si>
    <t xml:space="preserve">[63166.423251] </t>
  </si>
  <si>
    <t xml:space="preserve">[63166.423429] </t>
  </si>
  <si>
    <t xml:space="preserve">[63166.495605] </t>
  </si>
  <si>
    <t xml:space="preserve">[63166.495872] </t>
  </si>
  <si>
    <t xml:space="preserve">[63166.496072] </t>
  </si>
  <si>
    <t xml:space="preserve">[63139.544679] </t>
  </si>
  <si>
    <t xml:space="preserve">[63139.605786] </t>
  </si>
  <si>
    <t xml:space="preserve">[63139.606039] </t>
  </si>
  <si>
    <t xml:space="preserve">[63139.606207] </t>
  </si>
  <si>
    <t xml:space="preserve">[63139.671651] </t>
  </si>
  <si>
    <t xml:space="preserve">[63139.672023] </t>
  </si>
  <si>
    <t xml:space="preserve">[63139.672218] </t>
  </si>
  <si>
    <t xml:space="preserve">[63139.741606] </t>
  </si>
  <si>
    <t xml:space="preserve">[63139.743140] </t>
  </si>
  <si>
    <t xml:space="preserve">[63139.746797] </t>
  </si>
  <si>
    <t xml:space="preserve">[63139.829920] </t>
  </si>
  <si>
    <t xml:space="preserve">[63139.830347] </t>
  </si>
  <si>
    <t xml:space="preserve">[63139.830567] </t>
  </si>
  <si>
    <t xml:space="preserve">[63139.909925] </t>
  </si>
  <si>
    <t xml:space="preserve">[63139.910290] </t>
  </si>
  <si>
    <t xml:space="preserve">[63139.910492] </t>
  </si>
  <si>
    <t xml:space="preserve">[63139.980275] </t>
  </si>
  <si>
    <t xml:space="preserve">[63139.980544] </t>
  </si>
  <si>
    <t xml:space="preserve">[63139.980738] </t>
  </si>
  <si>
    <t xml:space="preserve">[63140.042205] </t>
  </si>
  <si>
    <t xml:space="preserve">[63140.042598] </t>
  </si>
  <si>
    <t xml:space="preserve">[63140.043000] </t>
  </si>
  <si>
    <t xml:space="preserve">[63140.108404] </t>
  </si>
  <si>
    <t xml:space="preserve">[63140.108700] </t>
  </si>
  <si>
    <t xml:space="preserve">[63140.108961] </t>
  </si>
  <si>
    <t xml:space="preserve">[63140.171051] </t>
  </si>
  <si>
    <t xml:space="preserve">[63140.172098] </t>
  </si>
  <si>
    <t xml:space="preserve">[63140.172375] </t>
  </si>
  <si>
    <t xml:space="preserve">[63140.236900] </t>
  </si>
  <si>
    <t xml:space="preserve">[63140.237168] </t>
  </si>
  <si>
    <t xml:space="preserve">[63140.237353] </t>
  </si>
  <si>
    <t xml:space="preserve">[63140.303638] </t>
  </si>
  <si>
    <t xml:space="preserve">[63140.303912] </t>
  </si>
  <si>
    <t xml:space="preserve">[63140.304109] </t>
  </si>
  <si>
    <t xml:space="preserve">[63140.369043] </t>
  </si>
  <si>
    <t xml:space="preserve">[63140.369310] </t>
  </si>
  <si>
    <t xml:space="preserve">[63140.369500] </t>
  </si>
  <si>
    <t xml:space="preserve">[63140.454984] </t>
  </si>
  <si>
    <t xml:space="preserve">[63140.456028] </t>
  </si>
  <si>
    <t xml:space="preserve">[63140.456243] </t>
  </si>
  <si>
    <t xml:space="preserve">[63140.521948] </t>
  </si>
  <si>
    <t xml:space="preserve">[63140.522240] </t>
  </si>
  <si>
    <t xml:space="preserve">[63140.522440] </t>
  </si>
  <si>
    <t xml:space="preserve">[63140.591358] </t>
  </si>
  <si>
    <t xml:space="preserve">[63140.591617] </t>
  </si>
  <si>
    <t xml:space="preserve">[63140.591821] </t>
  </si>
  <si>
    <t xml:space="preserve">[63140.678471] </t>
  </si>
  <si>
    <t xml:space="preserve">[63140.678746] </t>
  </si>
  <si>
    <t xml:space="preserve">[63140.678953] </t>
  </si>
  <si>
    <t xml:space="preserve">[63140.751578] </t>
  </si>
  <si>
    <t xml:space="preserve">[63140.751836] </t>
  </si>
  <si>
    <t xml:space="preserve">[63140.752030] </t>
  </si>
  <si>
    <t xml:space="preserve">[63140.822842] </t>
  </si>
  <si>
    <t xml:space="preserve">[63140.823125] </t>
  </si>
  <si>
    <t xml:space="preserve">[63140.824723] </t>
  </si>
  <si>
    <t xml:space="preserve">[63140.890377] </t>
  </si>
  <si>
    <t xml:space="preserve">[63140.890654] </t>
  </si>
  <si>
    <t xml:space="preserve">[63140.890848] </t>
  </si>
  <si>
    <t xml:space="preserve">[63140.975446] </t>
  </si>
  <si>
    <t xml:space="preserve">[63140.975851] </t>
  </si>
  <si>
    <t xml:space="preserve">[63140.976116] </t>
  </si>
  <si>
    <t xml:space="preserve">[63141.047410] </t>
  </si>
  <si>
    <t xml:space="preserve">[63141.047835] </t>
  </si>
  <si>
    <t xml:space="preserve">[63141.048158] </t>
  </si>
  <si>
    <t xml:space="preserve">[63141.117081] </t>
  </si>
  <si>
    <t xml:space="preserve">[63141.117344] </t>
  </si>
  <si>
    <t xml:space="preserve">[63141.117509] </t>
  </si>
  <si>
    <t xml:space="preserve">[63141.188003] </t>
  </si>
  <si>
    <t xml:space="preserve">[63141.188449] </t>
  </si>
  <si>
    <t xml:space="preserve">[63141.188676] </t>
  </si>
  <si>
    <t xml:space="preserve">[63141.271864] </t>
  </si>
  <si>
    <t xml:space="preserve">[63141.272431] </t>
  </si>
  <si>
    <t xml:space="preserve">[63141.272659] </t>
  </si>
  <si>
    <t xml:space="preserve">[63141.334792] </t>
  </si>
  <si>
    <t xml:space="preserve">[63141.335061] </t>
  </si>
  <si>
    <t xml:space="preserve">[63141.336544] </t>
  </si>
  <si>
    <t xml:space="preserve">[63141.400643] </t>
  </si>
  <si>
    <t xml:space="preserve">[63141.400906] </t>
  </si>
  <si>
    <t xml:space="preserve">[63141.401097] </t>
  </si>
  <si>
    <t xml:space="preserve">[63141.463323] </t>
  </si>
  <si>
    <t xml:space="preserve">[63141.463585] </t>
  </si>
  <si>
    <t xml:space="preserve">[63141.463777] </t>
  </si>
  <si>
    <t xml:space="preserve">[63141.528904] </t>
  </si>
  <si>
    <t xml:space="preserve">[63141.529167] </t>
  </si>
  <si>
    <t xml:space="preserve">[63141.529360] </t>
  </si>
  <si>
    <t xml:space="preserve">[63141.598808] </t>
  </si>
  <si>
    <t xml:space="preserve">[63141.600699] </t>
  </si>
  <si>
    <t xml:space="preserve">[63141.600939] </t>
  </si>
  <si>
    <t xml:space="preserve">[63141.689494] </t>
  </si>
  <si>
    <t xml:space="preserve">[63141.689850] </t>
  </si>
  <si>
    <t xml:space="preserve">[63141.690019] </t>
  </si>
  <si>
    <t xml:space="preserve">[63141.759378] </t>
  </si>
  <si>
    <t xml:space="preserve">[63141.759690] </t>
  </si>
  <si>
    <t xml:space="preserve">[63141.759946] </t>
  </si>
  <si>
    <t xml:space="preserve">[63141.848634] </t>
  </si>
  <si>
    <t xml:space="preserve">[63141.849130] </t>
  </si>
  <si>
    <t xml:space="preserve">[63141.849385] </t>
  </si>
  <si>
    <t xml:space="preserve">[63141.931994] </t>
  </si>
  <si>
    <t xml:space="preserve">[63141.932406] </t>
  </si>
  <si>
    <t xml:space="preserve">[63141.932594] </t>
  </si>
  <si>
    <t xml:space="preserve">[63143.316736] </t>
  </si>
  <si>
    <t xml:space="preserve">[63143.317158] </t>
  </si>
  <si>
    <t xml:space="preserve">[63143.317430] </t>
  </si>
  <si>
    <t xml:space="preserve">[63143.379475] </t>
  </si>
  <si>
    <t xml:space="preserve">[63143.379906] </t>
  </si>
  <si>
    <t xml:space="preserve">[63143.380163] </t>
  </si>
  <si>
    <t xml:space="preserve">[63143.444811] </t>
  </si>
  <si>
    <t xml:space="preserve">[63143.445280] </t>
  </si>
  <si>
    <t xml:space="preserve">[63143.445617] </t>
  </si>
  <si>
    <t xml:space="preserve">[63143.506394] </t>
  </si>
  <si>
    <t xml:space="preserve">[63143.506672] </t>
  </si>
  <si>
    <t xml:space="preserve">[63143.506865] </t>
  </si>
  <si>
    <t xml:space="preserve">[63143.571650] </t>
  </si>
  <si>
    <t xml:space="preserve">[63143.571926] </t>
  </si>
  <si>
    <t xml:space="preserve">[63143.572144] </t>
  </si>
  <si>
    <t xml:space="preserve">[63143.633107] </t>
  </si>
  <si>
    <t xml:space="preserve">[63143.633611] </t>
  </si>
  <si>
    <t xml:space="preserve">[63143.633971] </t>
  </si>
  <si>
    <t xml:space="preserve">[63143.698500] </t>
  </si>
  <si>
    <t xml:space="preserve">[63143.698768] </t>
  </si>
  <si>
    <t xml:space="preserve">[63143.698972] </t>
  </si>
  <si>
    <t xml:space="preserve">[63143.760738] </t>
  </si>
  <si>
    <t xml:space="preserve">[63143.761225] </t>
  </si>
  <si>
    <t xml:space="preserve">[63143.761443] </t>
  </si>
  <si>
    <t xml:space="preserve">[63143.821001] </t>
  </si>
  <si>
    <t xml:space="preserve">[63143.821253] </t>
  </si>
  <si>
    <t xml:space="preserve">[63143.821439] </t>
  </si>
  <si>
    <t xml:space="preserve">[63143.888278] </t>
  </si>
  <si>
    <t xml:space="preserve">[63143.888595] </t>
  </si>
  <si>
    <t xml:space="preserve">[63143.888942] </t>
  </si>
  <si>
    <t xml:space="preserve">[63143.954167] </t>
  </si>
  <si>
    <t xml:space="preserve">[63143.954559] </t>
  </si>
  <si>
    <t xml:space="preserve">[63143.954761] </t>
  </si>
  <si>
    <t xml:space="preserve">[63144.016472] </t>
  </si>
  <si>
    <t xml:space="preserve">[63144.016733] </t>
  </si>
  <si>
    <t xml:space="preserve">[63144.016931] </t>
  </si>
  <si>
    <t xml:space="preserve">[63144.084351] </t>
  </si>
  <si>
    <t xml:space="preserve">[63144.084608] </t>
  </si>
  <si>
    <t xml:space="preserve">[63144.084804] </t>
  </si>
  <si>
    <t xml:space="preserve">[63144.145904] </t>
  </si>
  <si>
    <t xml:space="preserve">[63144.146338] </t>
  </si>
  <si>
    <t xml:space="preserve">[63144.146586] </t>
  </si>
  <si>
    <t xml:space="preserve">[63144.211733] </t>
  </si>
  <si>
    <t xml:space="preserve">[63144.211970] </t>
  </si>
  <si>
    <t xml:space="preserve">[63144.212135] </t>
  </si>
  <si>
    <t xml:space="preserve">[63144.272786] </t>
  </si>
  <si>
    <t xml:space="preserve">[63144.273092] </t>
  </si>
  <si>
    <t xml:space="preserve">[63144.273259] </t>
  </si>
  <si>
    <t xml:space="preserve">[63144.333017] </t>
  </si>
  <si>
    <t xml:space="preserve">[63144.333274] </t>
  </si>
  <si>
    <t xml:space="preserve">[63144.340137] </t>
  </si>
  <si>
    <t xml:space="preserve">[63144.400972] </t>
  </si>
  <si>
    <t xml:space="preserve">[63144.401399] </t>
  </si>
  <si>
    <t xml:space="preserve">[63144.401750] </t>
  </si>
  <si>
    <t xml:space="preserve">[63144.467514] </t>
  </si>
  <si>
    <t xml:space="preserve">[63144.467786] </t>
  </si>
  <si>
    <t xml:space="preserve">[63144.468066] </t>
  </si>
  <si>
    <t xml:space="preserve">[63144.537981] </t>
  </si>
  <si>
    <t xml:space="preserve">[63144.538215] </t>
  </si>
  <si>
    <t xml:space="preserve">[63144.538378] </t>
  </si>
  <si>
    <t xml:space="preserve">[63144.611793] </t>
  </si>
  <si>
    <t xml:space="preserve">[63144.612164] </t>
  </si>
  <si>
    <t xml:space="preserve">[63144.612389] </t>
  </si>
  <si>
    <t xml:space="preserve">[63144.667628] </t>
  </si>
  <si>
    <t xml:space="preserve">[63144.667880] </t>
  </si>
  <si>
    <t xml:space="preserve">[63144.668080] </t>
  </si>
  <si>
    <t xml:space="preserve">[63144.734250] </t>
  </si>
  <si>
    <t xml:space="preserve">[63144.734510] </t>
  </si>
  <si>
    <t xml:space="preserve">[63144.734712] </t>
  </si>
  <si>
    <t xml:space="preserve">[63144.802506] </t>
  </si>
  <si>
    <t xml:space="preserve">[63144.802747] </t>
  </si>
  <si>
    <t xml:space="preserve">[63144.802958] </t>
  </si>
  <si>
    <t xml:space="preserve">[63144.878503] </t>
  </si>
  <si>
    <t xml:space="preserve">[63144.878765] </t>
  </si>
  <si>
    <t xml:space="preserve">[63144.878970] </t>
  </si>
  <si>
    <t xml:space="preserve">[63144.961138] </t>
  </si>
  <si>
    <t xml:space="preserve">[63144.961606] </t>
  </si>
  <si>
    <t xml:space="preserve">[63144.961903] </t>
  </si>
  <si>
    <t xml:space="preserve">[63145.026194] </t>
  </si>
  <si>
    <t xml:space="preserve">[63145.026548] </t>
  </si>
  <si>
    <t xml:space="preserve">[63145.026911] </t>
  </si>
  <si>
    <t xml:space="preserve">[63145.089190] </t>
  </si>
  <si>
    <t xml:space="preserve">[63145.089451] </t>
  </si>
  <si>
    <t xml:space="preserve">[63145.089776] </t>
  </si>
  <si>
    <t xml:space="preserve">[63145.153873] </t>
  </si>
  <si>
    <t xml:space="preserve">[63145.154172] </t>
  </si>
  <si>
    <t xml:space="preserve">[63145.154465] </t>
  </si>
  <si>
    <t xml:space="preserve">[63145.226051] </t>
  </si>
  <si>
    <t xml:space="preserve">[63145.226377] </t>
  </si>
  <si>
    <t xml:space="preserve">[63145.226612] </t>
  </si>
  <si>
    <t xml:space="preserve">[63145.314861] </t>
  </si>
  <si>
    <t xml:space="preserve">[63145.315114] </t>
  </si>
  <si>
    <t xml:space="preserve">[63145.316507] </t>
  </si>
  <si>
    <t xml:space="preserve">[63145.377902] </t>
  </si>
  <si>
    <t xml:space="preserve">[63145.378170] </t>
  </si>
  <si>
    <t xml:space="preserve">[63145.378366] </t>
  </si>
  <si>
    <t xml:space="preserve">[63145.443885] </t>
  </si>
  <si>
    <t xml:space="preserve">[63145.444151] </t>
  </si>
  <si>
    <t xml:space="preserve">[63145.444350] </t>
  </si>
  <si>
    <t xml:space="preserve">[63145.506068] </t>
  </si>
  <si>
    <t xml:space="preserve">[63145.506344] </t>
  </si>
  <si>
    <t xml:space="preserve">[63145.506534] </t>
  </si>
  <si>
    <t xml:space="preserve">[63145.572465] </t>
  </si>
  <si>
    <t xml:space="preserve">[63145.572695] </t>
  </si>
  <si>
    <t xml:space="preserve">[63145.572877] </t>
  </si>
  <si>
    <t xml:space="preserve">[63145.642591] </t>
  </si>
  <si>
    <t xml:space="preserve">[63145.642818] </t>
  </si>
  <si>
    <t xml:space="preserve">[63145.642984] </t>
  </si>
  <si>
    <t xml:space="preserve">[63145.737086] </t>
  </si>
  <si>
    <t xml:space="preserve">[63145.737313] </t>
  </si>
  <si>
    <t xml:space="preserve">[63145.737523] </t>
  </si>
  <si>
    <t xml:space="preserve">[63145.831273] </t>
  </si>
  <si>
    <t xml:space="preserve">[63145.831852] </t>
  </si>
  <si>
    <t xml:space="preserve">[63145.832062] </t>
  </si>
  <si>
    <t xml:space="preserve">[63145.915749] </t>
  </si>
  <si>
    <t xml:space="preserve">[63145.915976] </t>
  </si>
  <si>
    <t xml:space="preserve">[63145.916131] </t>
  </si>
  <si>
    <t xml:space="preserve">[63145.984995] </t>
  </si>
  <si>
    <t xml:space="preserve">[63145.985440] </t>
  </si>
  <si>
    <t xml:space="preserve">[63145.986038] </t>
  </si>
  <si>
    <t xml:space="preserve">[63146.071954] </t>
  </si>
  <si>
    <t xml:space="preserve">[63146.072422] </t>
  </si>
  <si>
    <t xml:space="preserve">[63146.072651] </t>
  </si>
  <si>
    <t xml:space="preserve">[63146.143500] </t>
  </si>
  <si>
    <t xml:space="preserve">[63146.143760] </t>
  </si>
  <si>
    <t xml:space="preserve">[63146.143944] </t>
  </si>
  <si>
    <t xml:space="preserve">[63146.210651] </t>
  </si>
  <si>
    <t xml:space="preserve">[63146.212377] </t>
  </si>
  <si>
    <t xml:space="preserve">[63146.212664] </t>
  </si>
  <si>
    <t xml:space="preserve">[63146.292561] </t>
  </si>
  <si>
    <t xml:space="preserve">[63146.292829] </t>
  </si>
  <si>
    <t xml:space="preserve">[63146.293086] </t>
  </si>
  <si>
    <t xml:space="preserve">[63146.357385] </t>
  </si>
  <si>
    <t xml:space="preserve">[63146.357753] </t>
  </si>
  <si>
    <t xml:space="preserve">[63146.357986] </t>
  </si>
  <si>
    <t xml:space="preserve">[63146.419646] </t>
  </si>
  <si>
    <t xml:space="preserve">[63146.419874] </t>
  </si>
  <si>
    <t xml:space="preserve">[63146.420034] </t>
  </si>
  <si>
    <t xml:space="preserve">[63146.484740] </t>
  </si>
  <si>
    <t xml:space="preserve">[63146.484992] </t>
  </si>
  <si>
    <t xml:space="preserve">[63146.485148] </t>
  </si>
  <si>
    <t xml:space="preserve">[63146.546246] </t>
  </si>
  <si>
    <t xml:space="preserve">[63146.546750] </t>
  </si>
  <si>
    <t xml:space="preserve">[63146.547014] </t>
  </si>
  <si>
    <t xml:space="preserve">[63146.611702] </t>
  </si>
  <si>
    <t xml:space="preserve">[63146.611941] </t>
  </si>
  <si>
    <t xml:space="preserve">[63146.612179] </t>
  </si>
  <si>
    <t xml:space="preserve">[63146.672919] </t>
  </si>
  <si>
    <t xml:space="preserve">[63146.673149] </t>
  </si>
  <si>
    <t xml:space="preserve">[63146.673316] </t>
  </si>
  <si>
    <t xml:space="preserve">[63146.747270] </t>
  </si>
  <si>
    <t xml:space="preserve">[63146.747542] </t>
  </si>
  <si>
    <t xml:space="preserve">[63146.747741] </t>
  </si>
  <si>
    <t xml:space="preserve">[63146.837150] </t>
  </si>
  <si>
    <t xml:space="preserve">[63146.837865] </t>
  </si>
  <si>
    <t xml:space="preserve">[63146.838127] </t>
  </si>
  <si>
    <t xml:space="preserve">[63146.918158] </t>
  </si>
  <si>
    <t xml:space="preserve">[63146.918546] </t>
  </si>
  <si>
    <t xml:space="preserve">[63146.918753] </t>
  </si>
  <si>
    <t xml:space="preserve">[63146.980750] </t>
  </si>
  <si>
    <t xml:space="preserve">[63146.981187] </t>
  </si>
  <si>
    <t xml:space="preserve">[63146.981416] </t>
  </si>
  <si>
    <t xml:space="preserve">[63147.047797] </t>
  </si>
  <si>
    <t xml:space="preserve">[63147.048208] </t>
  </si>
  <si>
    <t xml:space="preserve">[63147.048415] </t>
  </si>
  <si>
    <t xml:space="preserve">[63147.109751] </t>
  </si>
  <si>
    <t xml:space="preserve">[63147.110132] </t>
  </si>
  <si>
    <t xml:space="preserve">[63147.110382] </t>
  </si>
  <si>
    <t xml:space="preserve">[63147.175549] </t>
  </si>
  <si>
    <t xml:space="preserve">[63147.175820] </t>
  </si>
  <si>
    <t xml:space="preserve">[63147.176037] </t>
  </si>
  <si>
    <t xml:space="preserve">[63147.236758] </t>
  </si>
  <si>
    <t xml:space="preserve">[63147.237000] </t>
  </si>
  <si>
    <t xml:space="preserve">[63147.237196] </t>
  </si>
  <si>
    <t xml:space="preserve">[63147.307241] </t>
  </si>
  <si>
    <t xml:space="preserve">[63147.307478] </t>
  </si>
  <si>
    <t xml:space="preserve">[63147.307641] </t>
  </si>
  <si>
    <t xml:space="preserve">[63147.370752] </t>
  </si>
  <si>
    <t xml:space="preserve">[63147.370996] </t>
  </si>
  <si>
    <t xml:space="preserve">[63147.372453] </t>
  </si>
  <si>
    <t xml:space="preserve">[63147.457078] </t>
  </si>
  <si>
    <t xml:space="preserve">[63147.457315] </t>
  </si>
  <si>
    <t xml:space="preserve">[63147.457525] </t>
  </si>
  <si>
    <t xml:space="preserve">[63147.526162] </t>
  </si>
  <si>
    <t xml:space="preserve">[63147.526482] </t>
  </si>
  <si>
    <t xml:space="preserve">[63147.526707] </t>
  </si>
  <si>
    <t xml:space="preserve">[63147.591124] </t>
  </si>
  <si>
    <t xml:space="preserve">[63147.591399] </t>
  </si>
  <si>
    <t xml:space="preserve">[63147.591599] </t>
  </si>
  <si>
    <t xml:space="preserve">[63147.652128] </t>
  </si>
  <si>
    <t xml:space="preserve">[63147.652413] </t>
  </si>
  <si>
    <t xml:space="preserve">[63147.652622] </t>
  </si>
  <si>
    <t xml:space="preserve">[63147.718945] </t>
  </si>
  <si>
    <t xml:space="preserve">[63147.719979] </t>
  </si>
  <si>
    <t xml:space="preserve">[63147.720197] </t>
  </si>
  <si>
    <t xml:space="preserve">[63147.780639] </t>
  </si>
  <si>
    <t xml:space="preserve">[63147.780892] </t>
  </si>
  <si>
    <t xml:space="preserve">[63147.781076] </t>
  </si>
  <si>
    <t xml:space="preserve">[63147.845926] </t>
  </si>
  <si>
    <t xml:space="preserve">[63147.846195] </t>
  </si>
  <si>
    <t xml:space="preserve">[63147.846402] </t>
  </si>
  <si>
    <t xml:space="preserve">[63147.907236] </t>
  </si>
  <si>
    <t xml:space="preserve">[63147.907677] </t>
  </si>
  <si>
    <t xml:space="preserve">[63147.907910] </t>
  </si>
  <si>
    <t xml:space="preserve">[63147.972011] </t>
  </si>
  <si>
    <t xml:space="preserve">[63147.972307] </t>
  </si>
  <si>
    <t xml:space="preserve">[63147.972494] </t>
  </si>
  <si>
    <t xml:space="preserve">[63148.062581] </t>
  </si>
  <si>
    <t xml:space="preserve">[63148.063022] </t>
  </si>
  <si>
    <t xml:space="preserve">[63148.065264] </t>
  </si>
  <si>
    <t xml:space="preserve">[63148.135059] </t>
  </si>
  <si>
    <t xml:space="preserve">[63148.135325] </t>
  </si>
  <si>
    <t xml:space="preserve">[63148.135524] </t>
  </si>
  <si>
    <t xml:space="preserve">[63148.197071] </t>
  </si>
  <si>
    <t xml:space="preserve">[63148.197367] </t>
  </si>
  <si>
    <t xml:space="preserve">[63148.197655] </t>
  </si>
  <si>
    <t xml:space="preserve">[63148.263469] </t>
  </si>
  <si>
    <t xml:space="preserve">[63148.263705] </t>
  </si>
  <si>
    <t xml:space="preserve">[63148.263869] </t>
  </si>
  <si>
    <t xml:space="preserve">[63148.326329] </t>
  </si>
  <si>
    <t xml:space="preserve">[63148.326881] </t>
  </si>
  <si>
    <t xml:space="preserve">[63148.327054] </t>
  </si>
  <si>
    <t xml:space="preserve">[63148.401109] </t>
  </si>
  <si>
    <t xml:space="preserve">[63148.401631] </t>
  </si>
  <si>
    <t xml:space="preserve">[63148.408338] </t>
  </si>
  <si>
    <t xml:space="preserve">[63148.480375] </t>
  </si>
  <si>
    <t xml:space="preserve">[63148.480620] </t>
  </si>
  <si>
    <t xml:space="preserve">[63148.480786] </t>
  </si>
  <si>
    <t xml:space="preserve">[63148.551837] </t>
  </si>
  <si>
    <t xml:space="preserve">[63148.552114] </t>
  </si>
  <si>
    <t xml:space="preserve">[63148.552316] </t>
  </si>
  <si>
    <t xml:space="preserve">[63148.621419] </t>
  </si>
  <si>
    <t xml:space="preserve">[63148.621706] </t>
  </si>
  <si>
    <t xml:space="preserve">[63148.621876] </t>
  </si>
  <si>
    <t xml:space="preserve">[63148.709077] </t>
  </si>
  <si>
    <t xml:space="preserve">[63148.709506] </t>
  </si>
  <si>
    <t xml:space="preserve">[63148.710074] </t>
  </si>
  <si>
    <t xml:space="preserve">[63148.787823] </t>
  </si>
  <si>
    <t xml:space="preserve">[63148.788199] </t>
  </si>
  <si>
    <t xml:space="preserve">[63148.788426] </t>
  </si>
  <si>
    <t xml:space="preserve">[63148.854795] </t>
  </si>
  <si>
    <t xml:space="preserve">[63148.856010] </t>
  </si>
  <si>
    <t xml:space="preserve">[63148.856254] </t>
  </si>
  <si>
    <t xml:space="preserve">[63148.916784] </t>
  </si>
  <si>
    <t xml:space="preserve">[63148.917179] </t>
  </si>
  <si>
    <t xml:space="preserve">[63148.917389] </t>
  </si>
  <si>
    <t xml:space="preserve">[63148.983233] </t>
  </si>
  <si>
    <t xml:space="preserve">[63148.983465] </t>
  </si>
  <si>
    <t xml:space="preserve">[63148.983630] </t>
  </si>
  <si>
    <t xml:space="preserve">[63149.044168] </t>
  </si>
  <si>
    <t xml:space="preserve">[63149.044571] </t>
  </si>
  <si>
    <t xml:space="preserve">[63149.044862] </t>
  </si>
  <si>
    <t xml:space="preserve">[63149.113315] </t>
  </si>
  <si>
    <t xml:space="preserve">[63149.113641] </t>
  </si>
  <si>
    <t xml:space="preserve">[63149.113866] </t>
  </si>
  <si>
    <t xml:space="preserve">[63149.176007] </t>
  </si>
  <si>
    <t xml:space="preserve">[63149.176336] </t>
  </si>
  <si>
    <t xml:space="preserve">[63149.176689] </t>
  </si>
  <si>
    <t xml:space="preserve">[63149.242103] </t>
  </si>
  <si>
    <t xml:space="preserve">[63149.242467] </t>
  </si>
  <si>
    <t xml:space="preserve">[63149.242875] </t>
  </si>
  <si>
    <t xml:space="preserve">[63149.316874] </t>
  </si>
  <si>
    <t xml:space="preserve">[63149.317138] </t>
  </si>
  <si>
    <t xml:space="preserve">[63149.317324] </t>
  </si>
  <si>
    <t xml:space="preserve">[63149.389342] </t>
  </si>
  <si>
    <t xml:space="preserve">[63149.389770] </t>
  </si>
  <si>
    <t xml:space="preserve">[63149.389990] </t>
  </si>
  <si>
    <t xml:space="preserve">[63149.445275] </t>
  </si>
  <si>
    <t xml:space="preserve">[63149.445593] </t>
  </si>
  <si>
    <t xml:space="preserve">[63149.445819] </t>
  </si>
  <si>
    <t xml:space="preserve">[63149.518714] </t>
  </si>
  <si>
    <t xml:space="preserve">[63149.518940] </t>
  </si>
  <si>
    <t xml:space="preserve">[63149.520486] </t>
  </si>
  <si>
    <t xml:space="preserve">[63149.586101] </t>
  </si>
  <si>
    <t xml:space="preserve">[63149.586494] </t>
  </si>
  <si>
    <t xml:space="preserve">[63149.586728] </t>
  </si>
  <si>
    <t xml:space="preserve">[63149.650656] </t>
  </si>
  <si>
    <t xml:space="preserve">[63149.650888] </t>
  </si>
  <si>
    <t xml:space="preserve">[63149.651086] </t>
  </si>
  <si>
    <t xml:space="preserve">[63149.718777] </t>
  </si>
  <si>
    <t xml:space="preserve">[63149.719038] </t>
  </si>
  <si>
    <t xml:space="preserve">[63149.720509] </t>
  </si>
  <si>
    <t xml:space="preserve">[63149.783984] </t>
  </si>
  <si>
    <t xml:space="preserve">[63149.784229] </t>
  </si>
  <si>
    <t xml:space="preserve">[63149.784402] </t>
  </si>
  <si>
    <t xml:space="preserve">[63149.846745] </t>
  </si>
  <si>
    <t xml:space="preserve">[63149.847004] </t>
  </si>
  <si>
    <t xml:space="preserve">[63149.848447] </t>
  </si>
  <si>
    <t xml:space="preserve">[63149.916067] </t>
  </si>
  <si>
    <t xml:space="preserve">[63149.916322] </t>
  </si>
  <si>
    <t xml:space="preserve">[63149.916521] </t>
  </si>
  <si>
    <t xml:space="preserve">[63149.985519] </t>
  </si>
  <si>
    <t xml:space="preserve">[63149.985796] </t>
  </si>
  <si>
    <t xml:space="preserve">[63149.985990] </t>
  </si>
  <si>
    <t xml:space="preserve">[63150.065995] </t>
  </si>
  <si>
    <t xml:space="preserve">[63150.066269] </t>
  </si>
  <si>
    <t xml:space="preserve">[63150.066474] </t>
  </si>
  <si>
    <t xml:space="preserve">[63150.133055] </t>
  </si>
  <si>
    <t xml:space="preserve">[63150.133345] </t>
  </si>
  <si>
    <t xml:space="preserve">[63150.133597] </t>
  </si>
  <si>
    <t xml:space="preserve">[63151.052954] </t>
  </si>
  <si>
    <t xml:space="preserve">[63151.053224] </t>
  </si>
  <si>
    <t xml:space="preserve">[63151.053408] </t>
  </si>
  <si>
    <t xml:space="preserve">[63151.118306] </t>
  </si>
  <si>
    <t xml:space="preserve">[63151.118525] </t>
  </si>
  <si>
    <t xml:space="preserve">[63151.118681] </t>
  </si>
  <si>
    <t xml:space="preserve">[63151.223117] </t>
  </si>
  <si>
    <t xml:space="preserve">[63151.223389] </t>
  </si>
  <si>
    <t xml:space="preserve">[63151.223582] </t>
  </si>
  <si>
    <t xml:space="preserve">[63151.296939] </t>
  </si>
  <si>
    <t xml:space="preserve">[63151.297187] </t>
  </si>
  <si>
    <t xml:space="preserve">[63151.297362] </t>
  </si>
  <si>
    <t xml:space="preserve">[63151.362797] </t>
  </si>
  <si>
    <t xml:space="preserve">[63151.363078] </t>
  </si>
  <si>
    <t xml:space="preserve">[63151.364612] </t>
  </si>
  <si>
    <t xml:space="preserve">[63151.432422] </t>
  </si>
  <si>
    <t xml:space="preserve">[63151.432685] </t>
  </si>
  <si>
    <t xml:space="preserve">[63151.432886] </t>
  </si>
  <si>
    <t xml:space="preserve">[63151.536068] </t>
  </si>
  <si>
    <t xml:space="preserve">[63151.536293] </t>
  </si>
  <si>
    <t xml:space="preserve">[63151.536450] </t>
  </si>
  <si>
    <t xml:space="preserve">[63151.610655] </t>
  </si>
  <si>
    <t xml:space="preserve">[63151.610913] </t>
  </si>
  <si>
    <t xml:space="preserve">[63151.612316] </t>
  </si>
  <si>
    <t xml:space="preserve">[63151.683174] </t>
  </si>
  <si>
    <t xml:space="preserve">[63151.683428] </t>
  </si>
  <si>
    <t xml:space="preserve">[63151.683624] </t>
  </si>
  <si>
    <t xml:space="preserve">[63151.770125] </t>
  </si>
  <si>
    <t xml:space="preserve">[63151.770383] </t>
  </si>
  <si>
    <t xml:space="preserve">[63151.770575] </t>
  </si>
  <si>
    <t xml:space="preserve">[63151.838539] </t>
  </si>
  <si>
    <t xml:space="preserve">[63151.838753] </t>
  </si>
  <si>
    <t xml:space="preserve">[63151.838963] </t>
  </si>
  <si>
    <t xml:space="preserve">[63151.918956] </t>
  </si>
  <si>
    <t xml:space="preserve">[63151.919942] </t>
  </si>
  <si>
    <t xml:space="preserve">[63151.920154] </t>
  </si>
  <si>
    <t xml:space="preserve">[63151.989605] </t>
  </si>
  <si>
    <t xml:space="preserve">[63151.990047] </t>
  </si>
  <si>
    <t xml:space="preserve">[63151.990285] </t>
  </si>
  <si>
    <t xml:space="preserve">[63152.072506] </t>
  </si>
  <si>
    <t xml:space="preserve">[63152.072762] </t>
  </si>
  <si>
    <t xml:space="preserve">[63152.072937] </t>
  </si>
  <si>
    <t xml:space="preserve">[63152.138705] </t>
  </si>
  <si>
    <t xml:space="preserve">[63152.139006] </t>
  </si>
  <si>
    <t xml:space="preserve">[63152.140457] </t>
  </si>
  <si>
    <t xml:space="preserve">[63152.200968] </t>
  </si>
  <si>
    <t xml:space="preserve">[63152.201199] </t>
  </si>
  <si>
    <t xml:space="preserve">[63152.201357] </t>
  </si>
  <si>
    <t xml:space="preserve">[63152.265553] </t>
  </si>
  <si>
    <t xml:space="preserve">[63152.265828] </t>
  </si>
  <si>
    <t xml:space="preserve">[63152.266023] </t>
  </si>
  <si>
    <t xml:space="preserve">[63152.329114] </t>
  </si>
  <si>
    <t xml:space="preserve">[63152.329347] </t>
  </si>
  <si>
    <t xml:space="preserve">[63152.329582] </t>
  </si>
  <si>
    <t xml:space="preserve">[63152.397305] </t>
  </si>
  <si>
    <t xml:space="preserve">[63152.397710] </t>
  </si>
  <si>
    <t xml:space="preserve">[63152.397912] </t>
  </si>
  <si>
    <t xml:space="preserve">[63152.459994] </t>
  </si>
  <si>
    <t xml:space="preserve">[63152.460470] </t>
  </si>
  <si>
    <t xml:space="preserve">[63152.460712] </t>
  </si>
  <si>
    <t xml:space="preserve">[63152.525620] </t>
  </si>
  <si>
    <t xml:space="preserve">[63152.525889] </t>
  </si>
  <si>
    <t xml:space="preserve">[63152.526115] </t>
  </si>
  <si>
    <t xml:space="preserve">[63152.588429] </t>
  </si>
  <si>
    <t xml:space="preserve">[63152.588847] </t>
  </si>
  <si>
    <t xml:space="preserve">[63152.589111] </t>
  </si>
  <si>
    <t xml:space="preserve">[63152.655150] </t>
  </si>
  <si>
    <t xml:space="preserve">[63152.655384] </t>
  </si>
  <si>
    <t xml:space="preserve">[63152.655546] </t>
  </si>
  <si>
    <t xml:space="preserve">[63152.745039] </t>
  </si>
  <si>
    <t xml:space="preserve">[63152.745602] </t>
  </si>
  <si>
    <t xml:space="preserve">[63152.745928] </t>
  </si>
  <si>
    <t xml:space="preserve">[63152.827428] </t>
  </si>
  <si>
    <t xml:space="preserve">[63152.827846] </t>
  </si>
  <si>
    <t xml:space="preserve">[63152.828115] </t>
  </si>
  <si>
    <t xml:space="preserve">[63152.903634] </t>
  </si>
  <si>
    <t xml:space="preserve">[63152.904106] </t>
  </si>
  <si>
    <t xml:space="preserve">[63152.904364] </t>
  </si>
  <si>
    <t xml:space="preserve">[63152.987323] </t>
  </si>
  <si>
    <t xml:space="preserve">[63152.987749] </t>
  </si>
  <si>
    <t xml:space="preserve">[63152.987938] </t>
  </si>
  <si>
    <t xml:space="preserve">[63153.053602] </t>
  </si>
  <si>
    <t xml:space="preserve">[63153.053878] </t>
  </si>
  <si>
    <t xml:space="preserve">[63153.054083] </t>
  </si>
  <si>
    <t xml:space="preserve">[63153.146000] </t>
  </si>
  <si>
    <t xml:space="preserve">[63153.146464] </t>
  </si>
  <si>
    <t xml:space="preserve">[63153.146719] </t>
  </si>
  <si>
    <t xml:space="preserve">[63153.219290] </t>
  </si>
  <si>
    <t xml:space="preserve">[63153.219561] </t>
  </si>
  <si>
    <t xml:space="preserve">[63153.219751] </t>
  </si>
  <si>
    <t xml:space="preserve">[63153.301798] </t>
  </si>
  <si>
    <t xml:space="preserve">[63153.302153] </t>
  </si>
  <si>
    <t xml:space="preserve">[63153.302369] </t>
  </si>
  <si>
    <t xml:space="preserve">[63153.364256] </t>
  </si>
  <si>
    <t xml:space="preserve">[63153.364524] </t>
  </si>
  <si>
    <t xml:space="preserve">[63153.364728] </t>
  </si>
  <si>
    <t xml:space="preserve">[63153.429080] </t>
  </si>
  <si>
    <t xml:space="preserve">[63153.429315] </t>
  </si>
  <si>
    <t xml:space="preserve">[63153.429543] </t>
  </si>
  <si>
    <t xml:space="preserve">[63153.490671] </t>
  </si>
  <si>
    <t xml:space="preserve">[63153.491034] </t>
  </si>
  <si>
    <t xml:space="preserve">[63153.492731] </t>
  </si>
  <si>
    <t xml:space="preserve">[63153.555781] </t>
  </si>
  <si>
    <t xml:space="preserve">[63153.556015] </t>
  </si>
  <si>
    <t xml:space="preserve">[63153.556167] </t>
  </si>
  <si>
    <t xml:space="preserve">[63153.617917] </t>
  </si>
  <si>
    <t xml:space="preserve">[63153.618192] </t>
  </si>
  <si>
    <t xml:space="preserve">[63153.618382] </t>
  </si>
  <si>
    <t xml:space="preserve">[63153.683054] </t>
  </si>
  <si>
    <t xml:space="preserve">[63153.683356] </t>
  </si>
  <si>
    <t xml:space="preserve">[63153.683544] </t>
  </si>
  <si>
    <t xml:space="preserve">[63153.745085] </t>
  </si>
  <si>
    <t xml:space="preserve">[63153.745321] </t>
  </si>
  <si>
    <t xml:space="preserve">[63153.745569] </t>
  </si>
  <si>
    <t xml:space="preserve">[63153.811081] </t>
  </si>
  <si>
    <t xml:space="preserve">[63153.811335] </t>
  </si>
  <si>
    <t xml:space="preserve">[63153.811496] </t>
  </si>
  <si>
    <t xml:space="preserve">[63153.878632] </t>
  </si>
  <si>
    <t xml:space="preserve">[63153.878883] </t>
  </si>
  <si>
    <t xml:space="preserve">[63153.880322] </t>
  </si>
  <si>
    <t xml:space="preserve">[63153.943266] </t>
  </si>
  <si>
    <t xml:space="preserve">[63153.943551] </t>
  </si>
  <si>
    <t xml:space="preserve">[63153.943879] </t>
  </si>
  <si>
    <t xml:space="preserve">[63154.007079] </t>
  </si>
  <si>
    <t xml:space="preserve">[63154.007353] </t>
  </si>
  <si>
    <t xml:space="preserve">[63154.007556] </t>
  </si>
  <si>
    <t xml:space="preserve">[63154.073176] </t>
  </si>
  <si>
    <t xml:space="preserve">[63154.073774] </t>
  </si>
  <si>
    <t xml:space="preserve">[63154.073981] </t>
  </si>
  <si>
    <t xml:space="preserve">[63154.152514] </t>
  </si>
  <si>
    <t xml:space="preserve">[63154.152767] </t>
  </si>
  <si>
    <t xml:space="preserve">[63154.152971] </t>
  </si>
  <si>
    <t xml:space="preserve">[63154.234726] </t>
  </si>
  <si>
    <t xml:space="preserve">[63154.235019] </t>
  </si>
  <si>
    <t xml:space="preserve">[63154.236554] </t>
  </si>
  <si>
    <t xml:space="preserve">[63154.331332] </t>
  </si>
  <si>
    <t xml:space="preserve">[63154.331624] </t>
  </si>
  <si>
    <t xml:space="preserve">[63154.331823] </t>
  </si>
  <si>
    <t xml:space="preserve">[63154.409979] </t>
  </si>
  <si>
    <t xml:space="preserve">[63154.410466] </t>
  </si>
  <si>
    <t xml:space="preserve">[63154.410759] </t>
  </si>
  <si>
    <t xml:space="preserve">[63154.474658] </t>
  </si>
  <si>
    <t xml:space="preserve">[63154.474921] </t>
  </si>
  <si>
    <t xml:space="preserve">[63154.476581] </t>
  </si>
  <si>
    <t xml:space="preserve">[63154.536748] </t>
  </si>
  <si>
    <t xml:space="preserve">[63154.537021] </t>
  </si>
  <si>
    <t xml:space="preserve">[63154.537219] </t>
  </si>
  <si>
    <t xml:space="preserve">[63154.606043] </t>
  </si>
  <si>
    <t xml:space="preserve">[63154.606325] </t>
  </si>
  <si>
    <t xml:space="preserve">[63154.606532] </t>
  </si>
  <si>
    <t xml:space="preserve">[63154.668649] </t>
  </si>
  <si>
    <t xml:space="preserve">[63154.668912] </t>
  </si>
  <si>
    <t xml:space="preserve">[63154.669116] </t>
  </si>
  <si>
    <t xml:space="preserve">[63154.756108] </t>
  </si>
  <si>
    <t xml:space="preserve">[63154.756508] </t>
  </si>
  <si>
    <t xml:space="preserve">[63154.756765] </t>
  </si>
  <si>
    <t xml:space="preserve">[63154.821041] </t>
  </si>
  <si>
    <t xml:space="preserve">[63154.821485] </t>
  </si>
  <si>
    <t xml:space="preserve">[63154.821765] </t>
  </si>
  <si>
    <t xml:space="preserve">[63154.889896] </t>
  </si>
  <si>
    <t xml:space="preserve">[63154.890155] </t>
  </si>
  <si>
    <t xml:space="preserve">[63154.890360] </t>
  </si>
  <si>
    <t xml:space="preserve">[63154.952086] </t>
  </si>
  <si>
    <t xml:space="preserve">[63154.952351] </t>
  </si>
  <si>
    <t xml:space="preserve">[63154.952548] </t>
  </si>
  <si>
    <t xml:space="preserve">[63155.031600] </t>
  </si>
  <si>
    <t xml:space="preserve">[63155.032066] </t>
  </si>
  <si>
    <t xml:space="preserve">[63155.032330] </t>
  </si>
  <si>
    <t xml:space="preserve">[63155.112783] </t>
  </si>
  <si>
    <t xml:space="preserve">[63155.113050] </t>
  </si>
  <si>
    <t xml:space="preserve">[63155.113239] </t>
  </si>
  <si>
    <t xml:space="preserve">[63155.184503] </t>
  </si>
  <si>
    <t xml:space="preserve">[63155.184751] </t>
  </si>
  <si>
    <t xml:space="preserve">[63155.184956] </t>
  </si>
  <si>
    <t xml:space="preserve">[63155.255302] </t>
  </si>
  <si>
    <t xml:space="preserve">[63155.255756] </t>
  </si>
  <si>
    <t xml:space="preserve">[63155.255955] </t>
  </si>
  <si>
    <t xml:space="preserve">[63155.322926] </t>
  </si>
  <si>
    <t xml:space="preserve">[63155.323394] </t>
  </si>
  <si>
    <t xml:space="preserve">[63155.323619] </t>
  </si>
  <si>
    <t xml:space="preserve">[63155.384917] </t>
  </si>
  <si>
    <t xml:space="preserve">[63155.385181] </t>
  </si>
  <si>
    <t xml:space="preserve">[63155.385384] </t>
  </si>
  <si>
    <t xml:space="preserve">[63155.488237] </t>
  </si>
  <si>
    <t xml:space="preserve">[63155.488623] </t>
  </si>
  <si>
    <t xml:space="preserve">[63155.488834] </t>
  </si>
  <si>
    <t xml:space="preserve">[63155.554942] </t>
  </si>
  <si>
    <t xml:space="preserve">[63155.556094] </t>
  </si>
  <si>
    <t xml:space="preserve">[63155.556311] </t>
  </si>
  <si>
    <t xml:space="preserve">[63155.628443] </t>
  </si>
  <si>
    <t xml:space="preserve">[63155.628761] </t>
  </si>
  <si>
    <t xml:space="preserve">[63155.628959] </t>
  </si>
  <si>
    <t xml:space="preserve">[63155.692986] </t>
  </si>
  <si>
    <t xml:space="preserve">[63155.700547] </t>
  </si>
  <si>
    <t xml:space="preserve">[63155.700960] </t>
  </si>
  <si>
    <t xml:space="preserve">[63155.766325] </t>
  </si>
  <si>
    <t xml:space="preserve">[63155.766628] </t>
  </si>
  <si>
    <t xml:space="preserve">[63155.766836] </t>
  </si>
  <si>
    <t xml:space="preserve">[63155.829329] </t>
  </si>
  <si>
    <t xml:space="preserve">[63155.829826] </t>
  </si>
  <si>
    <t xml:space="preserve">[63155.830048] </t>
  </si>
  <si>
    <t xml:space="preserve">[63155.894696] </t>
  </si>
  <si>
    <t xml:space="preserve">[63155.895742] </t>
  </si>
  <si>
    <t xml:space="preserve">[63155.895971] </t>
  </si>
  <si>
    <t xml:space="preserve">[63155.956398] </t>
  </si>
  <si>
    <t xml:space="preserve">[63155.956670] </t>
  </si>
  <si>
    <t xml:space="preserve">[63155.956862] </t>
  </si>
  <si>
    <t xml:space="preserve">[63156.021370] </t>
  </si>
  <si>
    <t xml:space="preserve">[63156.021718] </t>
  </si>
  <si>
    <t xml:space="preserve">[63156.021910] </t>
  </si>
  <si>
    <t xml:space="preserve">[63156.089373] </t>
  </si>
  <si>
    <t xml:space="preserve">[63156.089741] </t>
  </si>
  <si>
    <t xml:space="preserve">[63156.089905] </t>
  </si>
  <si>
    <t xml:space="preserve">[63156.154468] </t>
  </si>
  <si>
    <t xml:space="preserve">[63156.154849] </t>
  </si>
  <si>
    <t xml:space="preserve">[63156.156435] </t>
  </si>
  <si>
    <t xml:space="preserve">[63156.218329] </t>
  </si>
  <si>
    <t xml:space="preserve">[63156.218779] </t>
  </si>
  <si>
    <t xml:space="preserve">[63156.220805] </t>
  </si>
  <si>
    <t xml:space="preserve">[63156.286382] </t>
  </si>
  <si>
    <t xml:space="preserve">[63156.286629] </t>
  </si>
  <si>
    <t xml:space="preserve">[63156.286784] </t>
  </si>
  <si>
    <t xml:space="preserve">[63156.353144] </t>
  </si>
  <si>
    <t xml:space="preserve">[63156.353483] </t>
  </si>
  <si>
    <t xml:space="preserve">[63156.353716] </t>
  </si>
  <si>
    <t xml:space="preserve">[63156.418472] </t>
  </si>
  <si>
    <t xml:space="preserve">[63156.418737] </t>
  </si>
  <si>
    <t xml:space="preserve">[63156.418941] </t>
  </si>
  <si>
    <t xml:space="preserve">[63156.482475] </t>
  </si>
  <si>
    <t xml:space="preserve">[63156.482737] </t>
  </si>
  <si>
    <t xml:space="preserve">[63156.482926] </t>
  </si>
  <si>
    <t xml:space="preserve">[63156.548189] </t>
  </si>
  <si>
    <t xml:space="preserve">[63156.548505] </t>
  </si>
  <si>
    <t xml:space="preserve">[63156.548736] </t>
  </si>
  <si>
    <t xml:space="preserve">[63156.614325] </t>
  </si>
  <si>
    <t xml:space="preserve">[63156.614694] </t>
  </si>
  <si>
    <t xml:space="preserve">[63156.614948] </t>
  </si>
  <si>
    <t xml:space="preserve">[63156.688601] </t>
  </si>
  <si>
    <t xml:space="preserve">[63156.688847] </t>
  </si>
  <si>
    <t xml:space="preserve">[63156.689041] </t>
  </si>
  <si>
    <t xml:space="preserve">[63156.759320] </t>
  </si>
  <si>
    <t xml:space="preserve">[63156.759743] </t>
  </si>
  <si>
    <t xml:space="preserve">[63156.759962] </t>
  </si>
  <si>
    <t xml:space="preserve">[63156.833872] </t>
  </si>
  <si>
    <t xml:space="preserve">[63156.834168] </t>
  </si>
  <si>
    <t xml:space="preserve">[63156.834371] </t>
  </si>
  <si>
    <t xml:space="preserve">[63156.930228] </t>
  </si>
  <si>
    <t xml:space="preserve">[63156.930550] </t>
  </si>
  <si>
    <t xml:space="preserve">[63156.930807] </t>
  </si>
  <si>
    <t xml:space="preserve">[63157.011815] </t>
  </si>
  <si>
    <t xml:space="preserve">[63157.012263] </t>
  </si>
  <si>
    <t xml:space="preserve">[63157.012575] </t>
  </si>
  <si>
    <t xml:space="preserve">[63157.070391] </t>
  </si>
  <si>
    <t xml:space="preserve">[63157.070600] </t>
  </si>
  <si>
    <t xml:space="preserve">[63157.070758] </t>
  </si>
  <si>
    <t xml:space="preserve">[63157.146507] </t>
  </si>
  <si>
    <t xml:space="preserve">[63157.146935] </t>
  </si>
  <si>
    <t xml:space="preserve">[63157.149507] </t>
  </si>
  <si>
    <t xml:space="preserve">[63157.213308] </t>
  </si>
  <si>
    <t xml:space="preserve">[63157.213973] </t>
  </si>
  <si>
    <t xml:space="preserve">[63157.214174] </t>
  </si>
  <si>
    <t xml:space="preserve">[63157.276317] </t>
  </si>
  <si>
    <t xml:space="preserve">[63157.276817] </t>
  </si>
  <si>
    <t xml:space="preserve">[63157.277047] </t>
  </si>
  <si>
    <t xml:space="preserve">[63157.372745] </t>
  </si>
  <si>
    <t xml:space="preserve">[63157.373185] </t>
  </si>
  <si>
    <t xml:space="preserve">[63157.373480] </t>
  </si>
  <si>
    <t xml:space="preserve">[63157.441107] </t>
  </si>
  <si>
    <t xml:space="preserve">[63157.441372] </t>
  </si>
  <si>
    <t xml:space="preserve">[63157.441625] </t>
  </si>
  <si>
    <t xml:space="preserve">[63157.522997] </t>
  </si>
  <si>
    <t xml:space="preserve">[63157.523470] </t>
  </si>
  <si>
    <t xml:space="preserve">[63157.523748] </t>
  </si>
  <si>
    <t xml:space="preserve">[63157.598489] </t>
  </si>
  <si>
    <t xml:space="preserve">[63157.598764] </t>
  </si>
  <si>
    <t xml:space="preserve">[63157.598966] </t>
  </si>
  <si>
    <t xml:space="preserve">[63157.669354] </t>
  </si>
  <si>
    <t xml:space="preserve">[63157.669667] </t>
  </si>
  <si>
    <t xml:space="preserve">[63157.669892] </t>
  </si>
  <si>
    <t xml:space="preserve">[63157.733575] </t>
  </si>
  <si>
    <t xml:space="preserve">[63157.733835] </t>
  </si>
  <si>
    <t xml:space="preserve">[63157.734036] </t>
  </si>
  <si>
    <t xml:space="preserve">[63157.807798] </t>
  </si>
  <si>
    <t xml:space="preserve">[63157.808254] </t>
  </si>
  <si>
    <t xml:space="preserve">[63157.808462] </t>
  </si>
  <si>
    <t xml:space="preserve">[63157.870760] </t>
  </si>
  <si>
    <t xml:space="preserve">[63157.872455] </t>
  </si>
  <si>
    <t xml:space="preserve">[63157.872736] </t>
  </si>
  <si>
    <t xml:space="preserve">[63157.936402] </t>
  </si>
  <si>
    <t xml:space="preserve">[63157.936876] </t>
  </si>
  <si>
    <t xml:space="preserve">[63157.937107] </t>
  </si>
  <si>
    <t xml:space="preserve">[63158.000091] </t>
  </si>
  <si>
    <t xml:space="preserve">[63158.000551] </t>
  </si>
  <si>
    <t xml:space="preserve">[63158.000803] </t>
  </si>
  <si>
    <t xml:space="preserve">[63158.066413] </t>
  </si>
  <si>
    <t xml:space="preserve">[63158.066705] </t>
  </si>
  <si>
    <t xml:space="preserve">[63158.066893] </t>
  </si>
  <si>
    <t xml:space="preserve">[63158.128849] </t>
  </si>
  <si>
    <t xml:space="preserve">[63158.129110] </t>
  </si>
  <si>
    <t xml:space="preserve">[63158.129301] </t>
  </si>
  <si>
    <t xml:space="preserve">[63159.097956] </t>
  </si>
  <si>
    <t xml:space="preserve">[63159.102133] </t>
  </si>
  <si>
    <t xml:space="preserve">[63159.102555] </t>
  </si>
  <si>
    <t xml:space="preserve">[63159.165776] </t>
  </si>
  <si>
    <t xml:space="preserve">[63159.166032] </t>
  </si>
  <si>
    <t xml:space="preserve">[63159.166228] </t>
  </si>
  <si>
    <t xml:space="preserve">[63159.230690] </t>
  </si>
  <si>
    <t xml:space="preserve">[63159.230963] </t>
  </si>
  <si>
    <t xml:space="preserve">[63159.232631] </t>
  </si>
  <si>
    <t xml:space="preserve">[63159.291943] </t>
  </si>
  <si>
    <t xml:space="preserve">[63159.292233] </t>
  </si>
  <si>
    <t xml:space="preserve">[63159.292431] </t>
  </si>
  <si>
    <t xml:space="preserve">[63159.356869] </t>
  </si>
  <si>
    <t xml:space="preserve">[63159.357131] </t>
  </si>
  <si>
    <t xml:space="preserve">[63159.357296] </t>
  </si>
  <si>
    <t xml:space="preserve">[63159.419932] </t>
  </si>
  <si>
    <t xml:space="preserve">[63159.420165] </t>
  </si>
  <si>
    <t xml:space="preserve">[63159.420358] </t>
  </si>
  <si>
    <t xml:space="preserve">[63159.489669] </t>
  </si>
  <si>
    <t xml:space="preserve">[63159.489933] </t>
  </si>
  <si>
    <t xml:space="preserve">[63159.490132] </t>
  </si>
  <si>
    <t xml:space="preserve">[63159.551805] </t>
  </si>
  <si>
    <t xml:space="preserve">[63159.552079] </t>
  </si>
  <si>
    <t xml:space="preserve">[63159.552279] </t>
  </si>
  <si>
    <t xml:space="preserve">[63159.624351] </t>
  </si>
  <si>
    <t xml:space="preserve">[63159.624633] </t>
  </si>
  <si>
    <t xml:space="preserve">[63159.624828] </t>
  </si>
  <si>
    <t xml:space="preserve">[63159.705020] </t>
  </si>
  <si>
    <t xml:space="preserve">[63159.705321] </t>
  </si>
  <si>
    <t xml:space="preserve">[63159.705566] </t>
  </si>
  <si>
    <t xml:space="preserve">[63159.782458] </t>
  </si>
  <si>
    <t xml:space="preserve">[63159.782698] </t>
  </si>
  <si>
    <t xml:space="preserve">[63159.782858] </t>
  </si>
  <si>
    <t xml:space="preserve">[63159.864665] </t>
  </si>
  <si>
    <t xml:space="preserve">[63159.865039] </t>
  </si>
  <si>
    <t xml:space="preserve">[63159.865219] </t>
  </si>
  <si>
    <t xml:space="preserve">[63159.929503] </t>
  </si>
  <si>
    <t xml:space="preserve">[63159.929826] </t>
  </si>
  <si>
    <t xml:space="preserve">[63159.930064] </t>
  </si>
  <si>
    <t xml:space="preserve">[63159.990729] </t>
  </si>
  <si>
    <t xml:space="preserve">[63159.991932] </t>
  </si>
  <si>
    <t xml:space="preserve">[63159.992167] </t>
  </si>
  <si>
    <t xml:space="preserve">[63160.086839] </t>
  </si>
  <si>
    <t xml:space="preserve">[63160.088100] </t>
  </si>
  <si>
    <t xml:space="preserve">[63160.088392] </t>
  </si>
  <si>
    <t xml:space="preserve">[63160.159479] </t>
  </si>
  <si>
    <t xml:space="preserve">[63160.159954] </t>
  </si>
  <si>
    <t xml:space="preserve">[63160.160941] </t>
  </si>
  <si>
    <t xml:space="preserve">[63160.228691] </t>
  </si>
  <si>
    <t xml:space="preserve">[63160.228969] </t>
  </si>
  <si>
    <t xml:space="preserve">[63160.229174] </t>
  </si>
  <si>
    <t xml:space="preserve">[63160.311505] </t>
  </si>
  <si>
    <t xml:space="preserve">[63160.311788] </t>
  </si>
  <si>
    <t xml:space="preserve">[63160.311978] </t>
  </si>
  <si>
    <t xml:space="preserve">[63160.383982] </t>
  </si>
  <si>
    <t xml:space="preserve">[63160.384249] </t>
  </si>
  <si>
    <t xml:space="preserve">[63160.384445] </t>
  </si>
  <si>
    <t xml:space="preserve">[63160.447610] </t>
  </si>
  <si>
    <t xml:space="preserve">[63160.463515] </t>
  </si>
  <si>
    <t xml:space="preserve">[63160.463807] </t>
  </si>
  <si>
    <t xml:space="preserve">[63160.533768] </t>
  </si>
  <si>
    <t xml:space="preserve">[63160.534029] </t>
  </si>
  <si>
    <t xml:space="preserve">[63160.534192] </t>
  </si>
  <si>
    <t xml:space="preserve">[63160.603337] </t>
  </si>
  <si>
    <t xml:space="preserve">[63160.603607] </t>
  </si>
  <si>
    <t xml:space="preserve">[63160.603808] </t>
  </si>
  <si>
    <t xml:space="preserve">[63160.670222] </t>
  </si>
  <si>
    <t xml:space="preserve">[63160.670446] </t>
  </si>
  <si>
    <t xml:space="preserve">[63160.670599] </t>
  </si>
  <si>
    <t xml:space="preserve">[63160.758419] </t>
  </si>
  <si>
    <t xml:space="preserve">[63160.758652] </t>
  </si>
  <si>
    <t xml:space="preserve">[63160.758856] </t>
  </si>
  <si>
    <t xml:space="preserve">[63160.844764] </t>
  </si>
  <si>
    <t xml:space="preserve">[63160.845024] </t>
  </si>
  <si>
    <t xml:space="preserve">[63160.845214] </t>
  </si>
  <si>
    <t xml:space="preserve">[63160.906229] </t>
  </si>
  <si>
    <t xml:space="preserve">[63160.906590] </t>
  </si>
  <si>
    <t xml:space="preserve">[63160.906804] </t>
  </si>
  <si>
    <t xml:space="preserve">[63160.972105] </t>
  </si>
  <si>
    <t xml:space="preserve">[63160.972398] </t>
  </si>
  <si>
    <t xml:space="preserve">[63160.972590] </t>
  </si>
  <si>
    <t xml:space="preserve">[63161.033911] </t>
  </si>
  <si>
    <t xml:space="preserve">[63161.034284] </t>
  </si>
  <si>
    <t xml:space="preserve">[63161.034570] </t>
  </si>
  <si>
    <t xml:space="preserve">[63161.100138] </t>
  </si>
  <si>
    <t xml:space="preserve">[63161.100396] </t>
  </si>
  <si>
    <t xml:space="preserve">[63161.100591] </t>
  </si>
  <si>
    <t xml:space="preserve">[63161.161035] </t>
  </si>
  <si>
    <t xml:space="preserve">[63161.161612] </t>
  </si>
  <si>
    <t xml:space="preserve">[63161.162031] </t>
  </si>
  <si>
    <t xml:space="preserve">[63161.225765] </t>
  </si>
  <si>
    <t xml:space="preserve">[63161.226257] </t>
  </si>
  <si>
    <t xml:space="preserve">[63161.226549] </t>
  </si>
  <si>
    <t xml:space="preserve">[63161.288489] </t>
  </si>
  <si>
    <t xml:space="preserve">[63161.288864] </t>
  </si>
  <si>
    <t xml:space="preserve">[63161.289079] </t>
  </si>
  <si>
    <t xml:space="preserve">[63161.358448] </t>
  </si>
  <si>
    <t xml:space="preserve">[63161.358728] </t>
  </si>
  <si>
    <t xml:space="preserve">[63161.358950] </t>
  </si>
  <si>
    <t xml:space="preserve">[63161.422412] </t>
  </si>
  <si>
    <t xml:space="preserve">[63161.422735] </t>
  </si>
  <si>
    <t xml:space="preserve">[63161.422952] </t>
  </si>
  <si>
    <t xml:space="preserve">[63161.501794] </t>
  </si>
  <si>
    <t xml:space="preserve">[63161.502011] </t>
  </si>
  <si>
    <t xml:space="preserve">[63161.502180] </t>
  </si>
  <si>
    <t xml:space="preserve">[63161.571980] </t>
  </si>
  <si>
    <t xml:space="preserve">[63161.572272] </t>
  </si>
  <si>
    <t xml:space="preserve">[63161.572466] </t>
  </si>
  <si>
    <t xml:space="preserve">[63161.645722] </t>
  </si>
  <si>
    <t xml:space="preserve">[63161.645993] </t>
  </si>
  <si>
    <t xml:space="preserve">[63161.646182] </t>
  </si>
  <si>
    <t xml:space="preserve">[63161.728928] </t>
  </si>
  <si>
    <t xml:space="preserve">[63161.729165] </t>
  </si>
  <si>
    <t xml:space="preserve">[63161.729334] </t>
  </si>
  <si>
    <t xml:space="preserve">[63161.800558] </t>
  </si>
  <si>
    <t xml:space="preserve">[63161.800811] </t>
  </si>
  <si>
    <t xml:space="preserve">[63161.800972] </t>
  </si>
  <si>
    <t xml:space="preserve">[63161.869428] </t>
  </si>
  <si>
    <t xml:space="preserve">[63161.869695] </t>
  </si>
  <si>
    <t xml:space="preserve">[63161.873981] </t>
  </si>
  <si>
    <t xml:space="preserve">[63161.944490] </t>
  </si>
  <si>
    <t xml:space="preserve">[63161.944828] </t>
  </si>
  <si>
    <t xml:space="preserve">[63161.945089] </t>
  </si>
  <si>
    <t xml:space="preserve">[63162.013220] </t>
  </si>
  <si>
    <t xml:space="preserve">[63162.013539] </t>
  </si>
  <si>
    <t xml:space="preserve">[63162.013744] </t>
  </si>
  <si>
    <t xml:space="preserve">[63162.086371] </t>
  </si>
  <si>
    <t xml:space="preserve">[63162.086635] </t>
  </si>
  <si>
    <t xml:space="preserve">[63162.086830] </t>
  </si>
  <si>
    <t xml:space="preserve">[63162.154355] </t>
  </si>
  <si>
    <t xml:space="preserve">[63162.154634] </t>
  </si>
  <si>
    <t xml:space="preserve">[63162.154841] </t>
  </si>
  <si>
    <t xml:space="preserve">[63162.238100] </t>
  </si>
  <si>
    <t xml:space="preserve">[63162.238340] </t>
  </si>
  <si>
    <t xml:space="preserve">[63162.238505] </t>
  </si>
  <si>
    <t xml:space="preserve">[63162.302662] </t>
  </si>
  <si>
    <t xml:space="preserve">[63162.302925] </t>
  </si>
  <si>
    <t xml:space="preserve">[63162.304522] </t>
  </si>
  <si>
    <t xml:space="preserve">[63162.374596] </t>
  </si>
  <si>
    <t xml:space="preserve">[63162.374860] </t>
  </si>
  <si>
    <t xml:space="preserve">[63162.376442] </t>
  </si>
  <si>
    <t xml:space="preserve">[63162.455999] </t>
  </si>
  <si>
    <t xml:space="preserve">[63162.456235] </t>
  </si>
  <si>
    <t xml:space="preserve">[63162.456397] </t>
  </si>
  <si>
    <t xml:space="preserve">[63162.532645] </t>
  </si>
  <si>
    <t xml:space="preserve">[63162.532912] </t>
  </si>
  <si>
    <t xml:space="preserve">[63162.533100] </t>
  </si>
  <si>
    <t xml:space="preserve">[63162.602118] </t>
  </si>
  <si>
    <t xml:space="preserve">[63162.602407] </t>
  </si>
  <si>
    <t xml:space="preserve">[63162.602602] </t>
  </si>
  <si>
    <t xml:space="preserve">[63162.695002] </t>
  </si>
  <si>
    <t xml:space="preserve">[63162.695405] </t>
  </si>
  <si>
    <t xml:space="preserve">[63162.695623] </t>
  </si>
  <si>
    <t xml:space="preserve">[63162.773913] </t>
  </si>
  <si>
    <t xml:space="preserve">[63162.774340] </t>
  </si>
  <si>
    <t xml:space="preserve">[63162.774582] </t>
  </si>
  <si>
    <t xml:space="preserve">[63162.861153] </t>
  </si>
  <si>
    <t xml:space="preserve">[63162.861670] </t>
  </si>
  <si>
    <t xml:space="preserve">[63162.861928] </t>
  </si>
  <si>
    <t xml:space="preserve">[63162.935184] </t>
  </si>
  <si>
    <t xml:space="preserve">[63162.935416] </t>
  </si>
  <si>
    <t xml:space="preserve">[63162.935584] </t>
  </si>
  <si>
    <t xml:space="preserve">[63163.010000] </t>
  </si>
  <si>
    <t xml:space="preserve">[63163.010361] </t>
  </si>
  <si>
    <t xml:space="preserve">[63163.010695] </t>
  </si>
  <si>
    <t xml:space="preserve">[63163.074808] </t>
  </si>
  <si>
    <t xml:space="preserve">[63163.076687] </t>
  </si>
  <si>
    <t xml:space="preserve">[63163.077013] </t>
  </si>
  <si>
    <t xml:space="preserve">[63163.145856] </t>
  </si>
  <si>
    <t xml:space="preserve">[63163.146123] </t>
  </si>
  <si>
    <t xml:space="preserve">[63163.146330] </t>
  </si>
  <si>
    <t xml:space="preserve">[63163.218234] </t>
  </si>
  <si>
    <t xml:space="preserve">[63163.218495] </t>
  </si>
  <si>
    <t xml:space="preserve">[63163.218689] </t>
  </si>
  <si>
    <t xml:space="preserve">[63163.295517] </t>
  </si>
  <si>
    <t xml:space="preserve">[63163.295871] </t>
  </si>
  <si>
    <t xml:space="preserve">[63163.296133] </t>
  </si>
  <si>
    <t xml:space="preserve">[63163.360136] </t>
  </si>
  <si>
    <t xml:space="preserve">[63163.360526] </t>
  </si>
  <si>
    <t xml:space="preserve">[63163.360792] </t>
  </si>
  <si>
    <t xml:space="preserve">[63163.425174] </t>
  </si>
  <si>
    <t xml:space="preserve">[63163.425823] </t>
  </si>
  <si>
    <t xml:space="preserve">[63163.426005] </t>
  </si>
  <si>
    <t xml:space="preserve">[63163.498884] </t>
  </si>
  <si>
    <t xml:space="preserve">[63163.499375] </t>
  </si>
  <si>
    <t xml:space="preserve">[63163.499603] </t>
  </si>
  <si>
    <t xml:space="preserve">[63163.571151] </t>
  </si>
  <si>
    <t xml:space="preserve">[63163.571408] </t>
  </si>
  <si>
    <t xml:space="preserve">[63163.571620] </t>
  </si>
  <si>
    <t xml:space="preserve">[63163.640782] </t>
  </si>
  <si>
    <t xml:space="preserve">[63163.641246] </t>
  </si>
  <si>
    <t xml:space="preserve">[63163.641605] </t>
  </si>
  <si>
    <t xml:space="preserve">[63163.700853] </t>
  </si>
  <si>
    <t xml:space="preserve">[63163.701108] </t>
  </si>
  <si>
    <t xml:space="preserve">[63163.701303] </t>
  </si>
  <si>
    <t xml:space="preserve">[63163.770134] </t>
  </si>
  <si>
    <t xml:space="preserve">[63163.770401] </t>
  </si>
  <si>
    <t xml:space="preserve">[63163.770602] </t>
  </si>
  <si>
    <t xml:space="preserve">[63163.844088] </t>
  </si>
  <si>
    <t xml:space="preserve">[63163.844332] </t>
  </si>
  <si>
    <t xml:space="preserve">[63163.844489] </t>
  </si>
  <si>
    <t xml:space="preserve">[63163.922953] </t>
  </si>
  <si>
    <t xml:space="preserve">[63163.923224] </t>
  </si>
  <si>
    <t xml:space="preserve">[63163.923417] </t>
  </si>
  <si>
    <t xml:space="preserve">[63163.997710] </t>
  </si>
  <si>
    <t xml:space="preserve">[63163.997937] </t>
  </si>
  <si>
    <t xml:space="preserve">[63163.998092] </t>
  </si>
  <si>
    <t xml:space="preserve">[63164.061756] </t>
  </si>
  <si>
    <t xml:space="preserve">[63164.062030] </t>
  </si>
  <si>
    <t xml:space="preserve">[63164.062233] </t>
  </si>
  <si>
    <t xml:space="preserve">[63164.127771] </t>
  </si>
  <si>
    <t xml:space="preserve">[63164.128021] </t>
  </si>
  <si>
    <t xml:space="preserve">[63164.128217] </t>
  </si>
  <si>
    <t xml:space="preserve">[63164.190185] </t>
  </si>
  <si>
    <t xml:space="preserve">[63164.190494] </t>
  </si>
  <si>
    <t xml:space="preserve">[63164.190697] </t>
  </si>
  <si>
    <t xml:space="preserve">[63164.257280] </t>
  </si>
  <si>
    <t xml:space="preserve">[63164.257599] </t>
  </si>
  <si>
    <t xml:space="preserve">[63164.257804] </t>
  </si>
  <si>
    <t xml:space="preserve">[63164.350531] </t>
  </si>
  <si>
    <t xml:space="preserve">[63164.350778] </t>
  </si>
  <si>
    <t xml:space="preserve">[63164.350948] </t>
  </si>
  <si>
    <t xml:space="preserve">[63164.432164] </t>
  </si>
  <si>
    <t xml:space="preserve">[63164.432411] </t>
  </si>
  <si>
    <t xml:space="preserve">[63164.432570] </t>
  </si>
  <si>
    <t xml:space="preserve">[63164.502080] </t>
  </si>
  <si>
    <t xml:space="preserve">[63164.502340] </t>
  </si>
  <si>
    <t xml:space="preserve">[63164.502562] </t>
  </si>
  <si>
    <t xml:space="preserve">[63164.598632] </t>
  </si>
  <si>
    <t xml:space="preserve">[63164.598908] </t>
  </si>
  <si>
    <t xml:space="preserve">[63164.600541] </t>
  </si>
  <si>
    <t xml:space="preserve">[63164.685723] </t>
  </si>
  <si>
    <t xml:space="preserve">[63164.686008] </t>
  </si>
  <si>
    <t xml:space="preserve">[63164.686215] </t>
  </si>
  <si>
    <t xml:space="preserve">[63164.764892] </t>
  </si>
  <si>
    <t xml:space="preserve">[63164.765151] </t>
  </si>
  <si>
    <t xml:space="preserve">[63164.765317] </t>
  </si>
  <si>
    <t xml:space="preserve">[63164.851645] </t>
  </si>
  <si>
    <t xml:space="preserve">[63164.851921] </t>
  </si>
  <si>
    <t xml:space="preserve">[63164.852119] </t>
  </si>
  <si>
    <t xml:space="preserve">[63164.949987] </t>
  </si>
  <si>
    <t xml:space="preserve">[63164.950247] </t>
  </si>
  <si>
    <t xml:space="preserve">[63164.950434] </t>
  </si>
  <si>
    <t xml:space="preserve">[63165.027407] </t>
  </si>
  <si>
    <t xml:space="preserve">[63165.027670] </t>
  </si>
  <si>
    <t xml:space="preserve">[63165.027872] </t>
  </si>
  <si>
    <t xml:space="preserve">[63165.103822] </t>
  </si>
  <si>
    <t xml:space="preserve">[63165.104062] </t>
  </si>
  <si>
    <t xml:space="preserve">[63165.104236] </t>
  </si>
  <si>
    <t xml:space="preserve">[63165.180019] </t>
  </si>
  <si>
    <t xml:space="preserve">[63165.180364] </t>
  </si>
  <si>
    <t xml:space="preserve">[63165.180643] </t>
  </si>
  <si>
    <t xml:space="preserve">[63165.267896] </t>
  </si>
  <si>
    <t xml:space="preserve">[63165.268431] </t>
  </si>
  <si>
    <t xml:space="preserve">[63165.268653] </t>
  </si>
  <si>
    <t xml:space="preserve">[63165.348073] </t>
  </si>
  <si>
    <t xml:space="preserve">[63165.348338] </t>
  </si>
  <si>
    <t xml:space="preserve">[63165.348492] </t>
  </si>
  <si>
    <t xml:space="preserve">[63165.428922] </t>
  </si>
  <si>
    <t xml:space="preserve">[63165.429189] </t>
  </si>
  <si>
    <t xml:space="preserve">[63165.429446] </t>
  </si>
  <si>
    <t xml:space="preserve">[63165.502896] </t>
  </si>
  <si>
    <t xml:space="preserve">[63165.503192] </t>
  </si>
  <si>
    <t xml:space="preserve">[63165.503398] </t>
  </si>
  <si>
    <t xml:space="preserve">[63165.595180] </t>
  </si>
  <si>
    <t xml:space="preserve">[63165.595475] </t>
  </si>
  <si>
    <t xml:space="preserve">[63165.595771] </t>
  </si>
  <si>
    <t xml:space="preserve">[63165.670944] </t>
  </si>
  <si>
    <t xml:space="preserve">[63165.671219] </t>
  </si>
  <si>
    <t xml:space="preserve">[63165.671413] </t>
  </si>
  <si>
    <t xml:space="preserve">[63165.755962] </t>
  </si>
  <si>
    <t xml:space="preserve">[63165.756230] </t>
  </si>
  <si>
    <t xml:space="preserve">[63165.756414] </t>
  </si>
  <si>
    <t xml:space="preserve">[63165.828140] </t>
  </si>
  <si>
    <t xml:space="preserve">[63165.828412] </t>
  </si>
  <si>
    <t xml:space="preserve">[63165.828598] </t>
  </si>
  <si>
    <t xml:space="preserve">[63165.915836] </t>
  </si>
  <si>
    <t xml:space="preserve">[63165.916235] </t>
  </si>
  <si>
    <t xml:space="preserve">[63165.916477] </t>
  </si>
  <si>
    <t xml:space="preserve">[63165.989956] </t>
  </si>
  <si>
    <t xml:space="preserve">[63165.990190] </t>
  </si>
  <si>
    <t xml:space="preserve">[63165.990340] </t>
  </si>
  <si>
    <t xml:space="preserve">[63166.099864] </t>
  </si>
  <si>
    <t xml:space="preserve">[63166.101257] </t>
  </si>
  <si>
    <t xml:space="preserve">[63166.101750] </t>
  </si>
  <si>
    <t xml:space="preserve">[63166.176331] </t>
  </si>
  <si>
    <t xml:space="preserve">[63166.176866] </t>
  </si>
  <si>
    <t xml:space="preserve">[63166.177068] </t>
  </si>
  <si>
    <t xml:space="preserve">[63166.256094]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</si>
</sst>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workbookViewId="0">
      <selection activeCell="AC1" sqref="AC$1:AC$1048576"/>
    </sheetView>
  </sheetViews>
  <sheetFormatPr defaultColWidth="8.8" defaultRowHeight="15"/>
  <sheetData>
    <row r="1" spans="1:29">
      <c r="A1">
        <v>18668</v>
      </c>
      <c r="B1">
        <v>18034</v>
      </c>
      <c r="C1">
        <v>32132</v>
      </c>
      <c r="E1">
        <v>21076</v>
      </c>
      <c r="F1">
        <v>18404</v>
      </c>
      <c r="G1">
        <v>17542</v>
      </c>
      <c r="H1">
        <v>1074299</v>
      </c>
      <c r="K1">
        <v>20540</v>
      </c>
      <c r="L1">
        <v>18757</v>
      </c>
      <c r="M1">
        <v>14</v>
      </c>
      <c r="N1">
        <v>31566</v>
      </c>
      <c r="P1">
        <v>58764</v>
      </c>
      <c r="Q1">
        <v>18247</v>
      </c>
      <c r="R1">
        <v>7</v>
      </c>
      <c r="S1">
        <v>27372</v>
      </c>
      <c r="U1">
        <v>21320</v>
      </c>
      <c r="V1">
        <v>18279</v>
      </c>
      <c r="W1">
        <v>14456</v>
      </c>
      <c r="X1">
        <v>27856</v>
      </c>
      <c r="AA1">
        <v>18316</v>
      </c>
      <c r="AB1">
        <v>26503</v>
      </c>
      <c r="AC1">
        <v>30749</v>
      </c>
    </row>
    <row r="2" spans="1:29">
      <c r="A2">
        <v>18421</v>
      </c>
      <c r="B2">
        <v>18384</v>
      </c>
      <c r="C2">
        <v>29709</v>
      </c>
      <c r="E2">
        <v>20540</v>
      </c>
      <c r="F2">
        <v>18138</v>
      </c>
      <c r="G2">
        <v>17718</v>
      </c>
      <c r="H2">
        <v>30835</v>
      </c>
      <c r="K2">
        <v>25800</v>
      </c>
      <c r="L2">
        <v>18821</v>
      </c>
      <c r="M2">
        <v>13</v>
      </c>
      <c r="N2">
        <v>31202</v>
      </c>
      <c r="P2">
        <v>18872</v>
      </c>
      <c r="Q2">
        <v>18173</v>
      </c>
      <c r="R2">
        <v>7</v>
      </c>
      <c r="S2">
        <v>27888</v>
      </c>
      <c r="U2">
        <v>23936</v>
      </c>
      <c r="V2">
        <v>18408</v>
      </c>
      <c r="W2">
        <v>14456</v>
      </c>
      <c r="X2">
        <v>38658</v>
      </c>
      <c r="Z2">
        <v>24940</v>
      </c>
      <c r="AA2">
        <v>19508</v>
      </c>
      <c r="AB2">
        <v>26503</v>
      </c>
      <c r="AC2">
        <v>31880</v>
      </c>
    </row>
    <row r="3" spans="1:29">
      <c r="A3">
        <v>18384</v>
      </c>
      <c r="B3">
        <v>18124</v>
      </c>
      <c r="C3">
        <v>28429</v>
      </c>
      <c r="E3">
        <v>24592</v>
      </c>
      <c r="F3">
        <v>18186</v>
      </c>
      <c r="G3">
        <v>17674</v>
      </c>
      <c r="H3">
        <v>30640</v>
      </c>
      <c r="K3">
        <v>21360</v>
      </c>
      <c r="L3">
        <v>18360</v>
      </c>
      <c r="M3">
        <v>12</v>
      </c>
      <c r="N3">
        <v>30025</v>
      </c>
      <c r="P3">
        <v>20324</v>
      </c>
      <c r="Q3">
        <v>18431</v>
      </c>
      <c r="R3">
        <v>6</v>
      </c>
      <c r="S3">
        <v>28265</v>
      </c>
      <c r="U3">
        <v>28592</v>
      </c>
      <c r="V3">
        <v>18463</v>
      </c>
      <c r="W3">
        <v>14456</v>
      </c>
      <c r="X3">
        <v>30778</v>
      </c>
      <c r="Z3">
        <v>19448</v>
      </c>
      <c r="AA3">
        <v>18165</v>
      </c>
      <c r="AB3">
        <v>24094</v>
      </c>
      <c r="AC3">
        <v>27349</v>
      </c>
    </row>
    <row r="4" spans="1:29">
      <c r="A4">
        <v>20940</v>
      </c>
      <c r="B4">
        <v>43572</v>
      </c>
      <c r="C4">
        <v>27206</v>
      </c>
      <c r="E4">
        <v>17076</v>
      </c>
      <c r="F4">
        <v>18205</v>
      </c>
      <c r="G4">
        <v>17529</v>
      </c>
      <c r="H4">
        <v>29203</v>
      </c>
      <c r="K4">
        <v>18228</v>
      </c>
      <c r="L4">
        <v>56468</v>
      </c>
      <c r="M4">
        <v>14</v>
      </c>
      <c r="N4">
        <v>28439</v>
      </c>
      <c r="P4">
        <v>123432</v>
      </c>
      <c r="Q4">
        <v>18425</v>
      </c>
      <c r="R4">
        <v>7</v>
      </c>
      <c r="S4">
        <v>31208</v>
      </c>
      <c r="U4">
        <v>22400</v>
      </c>
      <c r="V4">
        <v>18436</v>
      </c>
      <c r="W4">
        <v>13251</v>
      </c>
      <c r="X4">
        <v>27900</v>
      </c>
      <c r="Z4">
        <v>22148</v>
      </c>
      <c r="AA4">
        <v>18101</v>
      </c>
      <c r="AB4">
        <v>28912</v>
      </c>
      <c r="AC4">
        <v>31107</v>
      </c>
    </row>
    <row r="5" spans="1:29">
      <c r="A5">
        <v>18580</v>
      </c>
      <c r="B5">
        <v>18290</v>
      </c>
      <c r="C5">
        <v>32552</v>
      </c>
      <c r="E5">
        <v>20540</v>
      </c>
      <c r="F5">
        <v>18038</v>
      </c>
      <c r="G5">
        <v>17442</v>
      </c>
      <c r="H5">
        <v>32721</v>
      </c>
      <c r="K5">
        <v>18444</v>
      </c>
      <c r="L5">
        <v>18722</v>
      </c>
      <c r="M5">
        <v>13</v>
      </c>
      <c r="N5">
        <v>27325</v>
      </c>
      <c r="P5">
        <v>22228</v>
      </c>
      <c r="Q5">
        <v>18427</v>
      </c>
      <c r="R5">
        <v>7</v>
      </c>
      <c r="S5">
        <v>33715</v>
      </c>
      <c r="U5">
        <v>17992</v>
      </c>
      <c r="V5">
        <v>18427</v>
      </c>
      <c r="W5">
        <v>13251</v>
      </c>
      <c r="X5">
        <v>30562</v>
      </c>
      <c r="Z5">
        <v>40912</v>
      </c>
      <c r="AA5">
        <v>18018</v>
      </c>
      <c r="AB5">
        <v>26503</v>
      </c>
      <c r="AC5">
        <v>41235</v>
      </c>
    </row>
    <row r="6" spans="1:29">
      <c r="A6">
        <v>18807</v>
      </c>
      <c r="B6">
        <v>18222</v>
      </c>
      <c r="C6">
        <v>28946</v>
      </c>
      <c r="E6">
        <v>30872</v>
      </c>
      <c r="F6">
        <v>17970</v>
      </c>
      <c r="G6">
        <v>17488</v>
      </c>
      <c r="H6">
        <v>100253</v>
      </c>
      <c r="K6">
        <v>35980</v>
      </c>
      <c r="L6">
        <v>18814</v>
      </c>
      <c r="M6">
        <v>13</v>
      </c>
      <c r="N6">
        <v>43198</v>
      </c>
      <c r="P6">
        <v>20068</v>
      </c>
      <c r="Q6">
        <v>39904</v>
      </c>
      <c r="R6">
        <v>6</v>
      </c>
      <c r="S6">
        <v>31330</v>
      </c>
      <c r="U6">
        <v>29924</v>
      </c>
      <c r="V6">
        <v>18265</v>
      </c>
      <c r="W6">
        <v>16865</v>
      </c>
      <c r="X6">
        <v>35935</v>
      </c>
      <c r="Z6">
        <v>19340</v>
      </c>
      <c r="AA6">
        <v>18336</v>
      </c>
      <c r="AB6">
        <v>28912</v>
      </c>
      <c r="AC6">
        <v>30457</v>
      </c>
    </row>
    <row r="7" spans="1:29">
      <c r="A7">
        <v>18735</v>
      </c>
      <c r="B7">
        <v>18037</v>
      </c>
      <c r="C7">
        <v>26575</v>
      </c>
      <c r="E7">
        <v>20088</v>
      </c>
      <c r="F7">
        <v>18218</v>
      </c>
      <c r="G7">
        <v>17705</v>
      </c>
      <c r="H7">
        <v>32161</v>
      </c>
      <c r="K7">
        <v>25056</v>
      </c>
      <c r="L7">
        <v>18730</v>
      </c>
      <c r="M7">
        <v>12</v>
      </c>
      <c r="N7">
        <v>37411</v>
      </c>
      <c r="P7">
        <v>40384</v>
      </c>
      <c r="Q7">
        <v>18428</v>
      </c>
      <c r="R7">
        <v>6</v>
      </c>
      <c r="S7">
        <v>31549</v>
      </c>
      <c r="U7">
        <v>21232</v>
      </c>
      <c r="V7">
        <v>18646</v>
      </c>
      <c r="W7">
        <v>13251</v>
      </c>
      <c r="X7">
        <v>28073</v>
      </c>
      <c r="Z7">
        <v>19484</v>
      </c>
      <c r="AA7">
        <v>18304</v>
      </c>
      <c r="AB7">
        <v>24094</v>
      </c>
      <c r="AC7">
        <v>30912</v>
      </c>
    </row>
    <row r="8" spans="1:29">
      <c r="A8">
        <v>18574</v>
      </c>
      <c r="B8">
        <v>18058</v>
      </c>
      <c r="C8">
        <v>30514</v>
      </c>
      <c r="E8">
        <v>22980</v>
      </c>
      <c r="F8">
        <v>18188</v>
      </c>
      <c r="G8">
        <v>17698</v>
      </c>
      <c r="H8">
        <v>35239</v>
      </c>
      <c r="K8">
        <v>18440</v>
      </c>
      <c r="L8">
        <v>18764</v>
      </c>
      <c r="M8">
        <v>13</v>
      </c>
      <c r="N8">
        <v>30367</v>
      </c>
      <c r="P8">
        <v>31548</v>
      </c>
      <c r="Q8">
        <v>18875</v>
      </c>
      <c r="R8">
        <v>7</v>
      </c>
      <c r="S8">
        <v>32257</v>
      </c>
      <c r="U8">
        <v>22752</v>
      </c>
      <c r="V8">
        <v>20281</v>
      </c>
      <c r="W8">
        <v>15661</v>
      </c>
      <c r="X8">
        <v>29561</v>
      </c>
      <c r="Z8">
        <v>21048</v>
      </c>
      <c r="AA8">
        <v>18071</v>
      </c>
      <c r="AB8">
        <v>28912</v>
      </c>
      <c r="AC8">
        <v>31312</v>
      </c>
    </row>
    <row r="9" spans="1:29">
      <c r="A9">
        <v>18612</v>
      </c>
      <c r="B9">
        <v>17982</v>
      </c>
      <c r="C9">
        <v>120883</v>
      </c>
      <c r="E9">
        <v>17276</v>
      </c>
      <c r="F9">
        <v>17923</v>
      </c>
      <c r="G9">
        <v>17464</v>
      </c>
      <c r="H9">
        <v>27086</v>
      </c>
      <c r="K9">
        <v>17872</v>
      </c>
      <c r="L9">
        <v>18738</v>
      </c>
      <c r="M9">
        <v>12</v>
      </c>
      <c r="N9">
        <v>29719</v>
      </c>
      <c r="P9">
        <v>17992</v>
      </c>
      <c r="Q9">
        <v>18898</v>
      </c>
      <c r="R9">
        <v>6</v>
      </c>
      <c r="S9">
        <v>28079</v>
      </c>
      <c r="U9">
        <v>19164</v>
      </c>
      <c r="V9">
        <v>18275</v>
      </c>
      <c r="W9">
        <v>13251</v>
      </c>
      <c r="X9">
        <v>31774</v>
      </c>
      <c r="Z9">
        <v>18908</v>
      </c>
      <c r="AA9">
        <v>20368</v>
      </c>
      <c r="AB9">
        <v>28912</v>
      </c>
      <c r="AC9">
        <v>30998</v>
      </c>
    </row>
    <row r="10" spans="1:29">
      <c r="A10">
        <v>18621</v>
      </c>
      <c r="B10">
        <v>18369</v>
      </c>
      <c r="C10">
        <v>28682</v>
      </c>
      <c r="E10">
        <v>18448</v>
      </c>
      <c r="F10">
        <v>19314</v>
      </c>
      <c r="G10">
        <v>18525</v>
      </c>
      <c r="H10">
        <v>30899</v>
      </c>
      <c r="K10">
        <v>17576</v>
      </c>
      <c r="L10">
        <v>18428</v>
      </c>
      <c r="M10">
        <v>12</v>
      </c>
      <c r="N10">
        <v>27105</v>
      </c>
      <c r="P10">
        <v>18952</v>
      </c>
      <c r="Q10">
        <v>18417</v>
      </c>
      <c r="R10">
        <v>6</v>
      </c>
      <c r="S10">
        <v>28046</v>
      </c>
      <c r="U10">
        <v>21252</v>
      </c>
      <c r="V10">
        <v>18255</v>
      </c>
      <c r="W10">
        <v>13251</v>
      </c>
      <c r="X10">
        <v>31138</v>
      </c>
      <c r="Z10">
        <v>19740</v>
      </c>
      <c r="AA10">
        <v>18352</v>
      </c>
      <c r="AB10">
        <v>26503</v>
      </c>
      <c r="AC10">
        <v>27950</v>
      </c>
    </row>
    <row r="11" spans="1:29">
      <c r="A11">
        <v>18585</v>
      </c>
      <c r="B11">
        <v>18322</v>
      </c>
      <c r="C11">
        <v>29051</v>
      </c>
      <c r="E11">
        <v>19652</v>
      </c>
      <c r="F11">
        <v>18002</v>
      </c>
      <c r="G11">
        <v>17515</v>
      </c>
      <c r="H11">
        <v>28090</v>
      </c>
      <c r="K11">
        <v>34048</v>
      </c>
      <c r="L11">
        <v>18251</v>
      </c>
      <c r="M11">
        <v>12</v>
      </c>
      <c r="N11">
        <v>52256</v>
      </c>
      <c r="P11">
        <v>19416</v>
      </c>
      <c r="Q11">
        <v>18785</v>
      </c>
      <c r="R11">
        <v>6</v>
      </c>
      <c r="S11">
        <v>32309</v>
      </c>
      <c r="U11">
        <v>19268</v>
      </c>
      <c r="V11">
        <v>18230</v>
      </c>
      <c r="W11">
        <v>14456</v>
      </c>
      <c r="X11">
        <v>27444</v>
      </c>
      <c r="Z11">
        <v>22644</v>
      </c>
      <c r="AA11">
        <v>18196</v>
      </c>
      <c r="AB11">
        <v>26503</v>
      </c>
      <c r="AC11">
        <v>28047</v>
      </c>
    </row>
    <row r="12" spans="1:29">
      <c r="A12">
        <v>18597</v>
      </c>
      <c r="B12">
        <v>18268</v>
      </c>
      <c r="C12">
        <v>36746</v>
      </c>
      <c r="E12">
        <v>17588</v>
      </c>
      <c r="F12">
        <v>18028</v>
      </c>
      <c r="G12">
        <v>17475</v>
      </c>
      <c r="H12">
        <v>26525</v>
      </c>
      <c r="K12">
        <v>31104</v>
      </c>
      <c r="L12">
        <v>33872</v>
      </c>
      <c r="M12">
        <v>12</v>
      </c>
      <c r="N12">
        <v>34313</v>
      </c>
      <c r="P12">
        <v>21496</v>
      </c>
      <c r="Q12">
        <v>18596</v>
      </c>
      <c r="R12">
        <v>7</v>
      </c>
      <c r="S12">
        <v>38117</v>
      </c>
      <c r="U12">
        <v>22464</v>
      </c>
      <c r="V12">
        <v>18587</v>
      </c>
      <c r="W12">
        <v>15661</v>
      </c>
      <c r="X12">
        <v>31182</v>
      </c>
      <c r="Z12">
        <v>20960</v>
      </c>
      <c r="AA12">
        <v>18266</v>
      </c>
      <c r="AB12">
        <v>28912</v>
      </c>
      <c r="AC12">
        <v>28644</v>
      </c>
    </row>
    <row r="13" spans="1:29">
      <c r="A13">
        <v>18647</v>
      </c>
      <c r="B13">
        <v>18121</v>
      </c>
      <c r="C13">
        <v>27039</v>
      </c>
      <c r="E13">
        <v>17376</v>
      </c>
      <c r="F13">
        <v>17941</v>
      </c>
      <c r="G13">
        <v>33418</v>
      </c>
      <c r="H13">
        <v>26817</v>
      </c>
      <c r="K13">
        <v>34336</v>
      </c>
      <c r="L13">
        <v>18252</v>
      </c>
      <c r="M13">
        <v>13</v>
      </c>
      <c r="N13">
        <v>31959</v>
      </c>
      <c r="P13">
        <v>18688</v>
      </c>
      <c r="Q13">
        <v>18900</v>
      </c>
      <c r="R13">
        <v>7</v>
      </c>
      <c r="S13">
        <v>31465</v>
      </c>
      <c r="U13">
        <v>19720</v>
      </c>
      <c r="V13">
        <v>65577</v>
      </c>
      <c r="W13">
        <v>13251</v>
      </c>
      <c r="X13">
        <v>27773</v>
      </c>
      <c r="Z13">
        <v>31996</v>
      </c>
      <c r="AA13">
        <v>18177</v>
      </c>
      <c r="AB13">
        <v>26503</v>
      </c>
      <c r="AC13">
        <v>30802</v>
      </c>
    </row>
    <row r="14" spans="1:29">
      <c r="A14">
        <v>18364</v>
      </c>
      <c r="B14">
        <v>18030</v>
      </c>
      <c r="C14">
        <v>27029</v>
      </c>
      <c r="E14">
        <v>18052</v>
      </c>
      <c r="F14">
        <v>18061</v>
      </c>
      <c r="G14">
        <v>17558</v>
      </c>
      <c r="H14">
        <v>30228</v>
      </c>
      <c r="K14">
        <v>17324</v>
      </c>
      <c r="L14">
        <v>18605</v>
      </c>
      <c r="M14">
        <v>13</v>
      </c>
      <c r="N14">
        <v>31438</v>
      </c>
      <c r="P14">
        <v>18552</v>
      </c>
      <c r="Q14">
        <v>99047</v>
      </c>
      <c r="R14">
        <v>6</v>
      </c>
      <c r="S14">
        <v>28410</v>
      </c>
      <c r="U14">
        <v>20088</v>
      </c>
      <c r="V14">
        <v>19207</v>
      </c>
      <c r="W14">
        <v>13251</v>
      </c>
      <c r="X14">
        <v>27719</v>
      </c>
      <c r="Z14">
        <v>19980</v>
      </c>
      <c r="AA14">
        <v>19820</v>
      </c>
      <c r="AB14">
        <v>26503</v>
      </c>
      <c r="AC14">
        <v>30048</v>
      </c>
    </row>
    <row r="15" spans="1:29">
      <c r="A15">
        <v>18408</v>
      </c>
      <c r="B15">
        <v>18221</v>
      </c>
      <c r="C15">
        <v>27438</v>
      </c>
      <c r="E15">
        <v>18344</v>
      </c>
      <c r="F15">
        <v>18220</v>
      </c>
      <c r="G15">
        <v>17632</v>
      </c>
      <c r="H15">
        <v>30192</v>
      </c>
      <c r="K15">
        <v>34868</v>
      </c>
      <c r="L15">
        <v>18743</v>
      </c>
      <c r="M15">
        <v>12</v>
      </c>
      <c r="N15">
        <v>31474</v>
      </c>
      <c r="P15">
        <v>20308</v>
      </c>
      <c r="Q15">
        <v>18875</v>
      </c>
      <c r="R15">
        <v>6</v>
      </c>
      <c r="S15">
        <v>30705</v>
      </c>
      <c r="U15">
        <v>18928</v>
      </c>
      <c r="V15">
        <v>18245</v>
      </c>
      <c r="W15">
        <v>15661</v>
      </c>
      <c r="X15">
        <v>27577</v>
      </c>
      <c r="Z15">
        <v>27576</v>
      </c>
      <c r="AA15">
        <v>18273</v>
      </c>
      <c r="AB15">
        <v>26503</v>
      </c>
      <c r="AC15">
        <v>29922</v>
      </c>
    </row>
    <row r="16" spans="1:29">
      <c r="A16">
        <v>18289</v>
      </c>
      <c r="B16">
        <v>18381</v>
      </c>
      <c r="C16">
        <v>53901</v>
      </c>
      <c r="E16">
        <v>18596</v>
      </c>
      <c r="F16">
        <v>18182</v>
      </c>
      <c r="G16">
        <v>17681</v>
      </c>
      <c r="H16">
        <v>30432</v>
      </c>
      <c r="K16">
        <v>17888</v>
      </c>
      <c r="L16">
        <v>18704</v>
      </c>
      <c r="M16">
        <v>12</v>
      </c>
      <c r="N16">
        <v>27870</v>
      </c>
      <c r="P16">
        <v>21032</v>
      </c>
      <c r="Q16">
        <v>18731</v>
      </c>
      <c r="R16">
        <v>7</v>
      </c>
      <c r="S16">
        <v>28962</v>
      </c>
      <c r="U16">
        <v>18504</v>
      </c>
      <c r="V16">
        <v>18372</v>
      </c>
      <c r="W16">
        <v>13251</v>
      </c>
      <c r="X16">
        <v>29278</v>
      </c>
      <c r="Z16">
        <v>22328</v>
      </c>
      <c r="AA16">
        <v>18343</v>
      </c>
      <c r="AB16">
        <v>28912</v>
      </c>
      <c r="AC16">
        <v>32025</v>
      </c>
    </row>
    <row r="17" spans="1:29">
      <c r="A17">
        <v>18627</v>
      </c>
      <c r="B17">
        <v>18023</v>
      </c>
      <c r="C17">
        <v>31639</v>
      </c>
      <c r="E17">
        <v>17896</v>
      </c>
      <c r="F17">
        <v>31319</v>
      </c>
      <c r="G17">
        <v>17641</v>
      </c>
      <c r="H17">
        <v>30416</v>
      </c>
      <c r="K17">
        <v>18088</v>
      </c>
      <c r="L17">
        <v>18393</v>
      </c>
      <c r="M17">
        <v>13</v>
      </c>
      <c r="N17">
        <v>31051</v>
      </c>
      <c r="P17">
        <v>30940</v>
      </c>
      <c r="Q17">
        <v>18881</v>
      </c>
      <c r="R17">
        <v>6</v>
      </c>
      <c r="S17">
        <v>36841</v>
      </c>
      <c r="U17">
        <v>19464</v>
      </c>
      <c r="V17">
        <v>18215</v>
      </c>
      <c r="W17">
        <v>12047</v>
      </c>
      <c r="X17">
        <v>27360</v>
      </c>
      <c r="Z17">
        <v>22004</v>
      </c>
      <c r="AA17">
        <v>18347</v>
      </c>
      <c r="AB17">
        <v>28912</v>
      </c>
      <c r="AC17">
        <v>50645</v>
      </c>
    </row>
    <row r="18" spans="1:29">
      <c r="A18">
        <v>18377</v>
      </c>
      <c r="B18">
        <v>18035</v>
      </c>
      <c r="C18">
        <v>27056</v>
      </c>
      <c r="E18">
        <v>25268</v>
      </c>
      <c r="F18">
        <v>18825</v>
      </c>
      <c r="G18">
        <v>17731</v>
      </c>
      <c r="H18">
        <v>32573</v>
      </c>
      <c r="K18">
        <v>17756</v>
      </c>
      <c r="L18">
        <v>18459</v>
      </c>
      <c r="M18">
        <v>12</v>
      </c>
      <c r="N18">
        <v>30901</v>
      </c>
      <c r="P18">
        <v>18928</v>
      </c>
      <c r="Q18">
        <v>18904</v>
      </c>
      <c r="R18">
        <v>6</v>
      </c>
      <c r="S18">
        <v>31923</v>
      </c>
      <c r="U18">
        <v>25816</v>
      </c>
      <c r="V18">
        <v>18258</v>
      </c>
      <c r="W18">
        <v>15661</v>
      </c>
      <c r="X18">
        <v>31453</v>
      </c>
      <c r="Z18">
        <v>21188</v>
      </c>
      <c r="AA18">
        <v>18495</v>
      </c>
      <c r="AB18">
        <v>28912</v>
      </c>
      <c r="AC18">
        <v>30915</v>
      </c>
    </row>
    <row r="19" spans="1:29">
      <c r="A19">
        <v>18401</v>
      </c>
      <c r="B19">
        <v>17960</v>
      </c>
      <c r="C19">
        <v>31596</v>
      </c>
      <c r="E19">
        <v>18660</v>
      </c>
      <c r="F19">
        <v>18202</v>
      </c>
      <c r="G19">
        <v>17769</v>
      </c>
      <c r="H19">
        <v>27555</v>
      </c>
      <c r="K19">
        <v>34640</v>
      </c>
      <c r="L19">
        <v>18723</v>
      </c>
      <c r="M19">
        <v>13</v>
      </c>
      <c r="N19">
        <v>30556</v>
      </c>
      <c r="P19">
        <v>20560</v>
      </c>
      <c r="Q19">
        <v>18810</v>
      </c>
      <c r="R19">
        <v>7</v>
      </c>
      <c r="S19">
        <v>28251</v>
      </c>
      <c r="U19">
        <v>20960</v>
      </c>
      <c r="V19">
        <v>18262</v>
      </c>
      <c r="W19">
        <v>14456</v>
      </c>
      <c r="X19">
        <v>28245</v>
      </c>
      <c r="Z19">
        <v>24164</v>
      </c>
      <c r="AA19">
        <v>20584</v>
      </c>
      <c r="AB19">
        <v>26503</v>
      </c>
      <c r="AC19">
        <v>31941</v>
      </c>
    </row>
    <row r="20" spans="1:29">
      <c r="A20">
        <v>18778</v>
      </c>
      <c r="B20">
        <v>18364</v>
      </c>
      <c r="C20">
        <v>27711</v>
      </c>
      <c r="E20">
        <v>18580</v>
      </c>
      <c r="F20">
        <v>18071</v>
      </c>
      <c r="G20">
        <v>17474</v>
      </c>
      <c r="H20">
        <v>30897</v>
      </c>
      <c r="K20">
        <v>17512</v>
      </c>
      <c r="L20">
        <v>18355</v>
      </c>
      <c r="M20">
        <v>12</v>
      </c>
      <c r="N20">
        <v>30153</v>
      </c>
      <c r="P20">
        <v>18804</v>
      </c>
      <c r="Q20">
        <v>18835</v>
      </c>
      <c r="R20">
        <v>7</v>
      </c>
      <c r="S20">
        <v>28232</v>
      </c>
      <c r="U20">
        <v>21948</v>
      </c>
      <c r="V20">
        <v>18241</v>
      </c>
      <c r="W20">
        <v>15661</v>
      </c>
      <c r="X20">
        <v>28206</v>
      </c>
      <c r="Z20">
        <v>19100</v>
      </c>
      <c r="AA20">
        <v>18436</v>
      </c>
      <c r="AB20">
        <v>28912</v>
      </c>
      <c r="AC20">
        <v>26908</v>
      </c>
    </row>
    <row r="21" spans="1:29">
      <c r="A21">
        <v>18348</v>
      </c>
      <c r="B21">
        <v>18278</v>
      </c>
      <c r="C21">
        <v>34063</v>
      </c>
      <c r="E21">
        <v>21112</v>
      </c>
      <c r="F21">
        <v>18202</v>
      </c>
      <c r="G21">
        <v>17617</v>
      </c>
      <c r="H21">
        <v>44714</v>
      </c>
      <c r="K21">
        <v>26608</v>
      </c>
      <c r="L21">
        <v>18654</v>
      </c>
      <c r="M21">
        <v>12</v>
      </c>
      <c r="N21">
        <v>27902</v>
      </c>
      <c r="P21">
        <v>19936</v>
      </c>
      <c r="Q21">
        <v>18871</v>
      </c>
      <c r="R21">
        <v>7</v>
      </c>
      <c r="S21">
        <v>32311</v>
      </c>
      <c r="U21">
        <v>18348</v>
      </c>
      <c r="V21">
        <v>18214</v>
      </c>
      <c r="W21">
        <v>14456</v>
      </c>
      <c r="X21">
        <v>30553</v>
      </c>
      <c r="Z21">
        <v>21084</v>
      </c>
      <c r="AA21">
        <v>18571</v>
      </c>
      <c r="AB21">
        <v>26503</v>
      </c>
      <c r="AC21">
        <v>30034</v>
      </c>
    </row>
    <row r="22" spans="1:29">
      <c r="A22">
        <v>18604</v>
      </c>
      <c r="B22">
        <v>18214</v>
      </c>
      <c r="C22">
        <v>30970</v>
      </c>
      <c r="E22">
        <v>18256</v>
      </c>
      <c r="F22">
        <v>18371</v>
      </c>
      <c r="G22">
        <v>17629</v>
      </c>
      <c r="H22">
        <v>26500</v>
      </c>
      <c r="K22">
        <v>19100</v>
      </c>
      <c r="L22">
        <v>18641</v>
      </c>
      <c r="M22">
        <v>13</v>
      </c>
      <c r="N22">
        <v>31303</v>
      </c>
      <c r="P22">
        <v>19072</v>
      </c>
      <c r="Q22">
        <v>18556</v>
      </c>
      <c r="R22">
        <v>6</v>
      </c>
      <c r="S22">
        <v>31852</v>
      </c>
      <c r="U22">
        <v>21500</v>
      </c>
      <c r="V22">
        <v>18242</v>
      </c>
      <c r="W22">
        <v>13251</v>
      </c>
      <c r="X22">
        <v>31351</v>
      </c>
      <c r="Z22">
        <v>24484</v>
      </c>
      <c r="AA22">
        <v>524758</v>
      </c>
      <c r="AB22">
        <v>24094</v>
      </c>
      <c r="AC22">
        <v>26877</v>
      </c>
    </row>
    <row r="23" spans="1:29">
      <c r="A23">
        <v>18701</v>
      </c>
      <c r="B23">
        <v>18075</v>
      </c>
      <c r="C23">
        <v>30864</v>
      </c>
      <c r="E23">
        <v>19804</v>
      </c>
      <c r="F23">
        <v>17930</v>
      </c>
      <c r="G23">
        <v>17562</v>
      </c>
      <c r="H23">
        <v>31060</v>
      </c>
      <c r="K23">
        <v>35628</v>
      </c>
      <c r="L23">
        <v>18722</v>
      </c>
      <c r="M23">
        <v>12</v>
      </c>
      <c r="N23">
        <v>31852</v>
      </c>
      <c r="P23">
        <v>18188</v>
      </c>
      <c r="Q23">
        <v>18725</v>
      </c>
      <c r="R23">
        <v>7</v>
      </c>
      <c r="S23">
        <v>28858</v>
      </c>
      <c r="U23">
        <v>20964</v>
      </c>
      <c r="V23">
        <v>18255</v>
      </c>
      <c r="W23">
        <v>14456</v>
      </c>
      <c r="X23">
        <v>27415</v>
      </c>
      <c r="Z23">
        <v>27370216</v>
      </c>
      <c r="AA23">
        <v>18440</v>
      </c>
      <c r="AB23">
        <v>28912</v>
      </c>
      <c r="AC23">
        <v>27854</v>
      </c>
    </row>
    <row r="24" spans="1:29">
      <c r="A24">
        <v>18871</v>
      </c>
      <c r="B24">
        <v>18161</v>
      </c>
      <c r="C24">
        <v>27032</v>
      </c>
      <c r="E24">
        <v>19776</v>
      </c>
      <c r="F24">
        <v>18091</v>
      </c>
      <c r="G24">
        <v>17651</v>
      </c>
      <c r="H24">
        <v>27832</v>
      </c>
      <c r="K24">
        <v>31284</v>
      </c>
      <c r="L24">
        <v>31404</v>
      </c>
      <c r="M24">
        <v>13</v>
      </c>
      <c r="N24">
        <v>33910</v>
      </c>
      <c r="P24">
        <v>19352</v>
      </c>
      <c r="Q24">
        <v>18402</v>
      </c>
      <c r="R24">
        <v>6</v>
      </c>
      <c r="S24">
        <v>32192</v>
      </c>
      <c r="U24">
        <v>19484</v>
      </c>
      <c r="V24">
        <v>18523</v>
      </c>
      <c r="W24">
        <v>12047</v>
      </c>
      <c r="X24">
        <v>29964</v>
      </c>
      <c r="Z24">
        <v>37868</v>
      </c>
      <c r="AA24">
        <v>45890</v>
      </c>
      <c r="AB24">
        <v>28912</v>
      </c>
      <c r="AC24">
        <v>34004</v>
      </c>
    </row>
    <row r="25" spans="1:29">
      <c r="A25">
        <v>18676</v>
      </c>
      <c r="B25">
        <v>34059</v>
      </c>
      <c r="C25">
        <v>29425</v>
      </c>
      <c r="E25">
        <v>25420</v>
      </c>
      <c r="F25">
        <v>18188</v>
      </c>
      <c r="G25">
        <v>17717</v>
      </c>
      <c r="H25">
        <v>44621</v>
      </c>
      <c r="K25">
        <v>17356</v>
      </c>
      <c r="L25">
        <v>18446</v>
      </c>
      <c r="M25">
        <v>13</v>
      </c>
      <c r="N25">
        <v>27554</v>
      </c>
      <c r="P25">
        <v>17892</v>
      </c>
      <c r="Q25">
        <v>18586</v>
      </c>
      <c r="R25">
        <v>7</v>
      </c>
      <c r="S25">
        <v>28113</v>
      </c>
      <c r="U25">
        <v>19704</v>
      </c>
      <c r="V25">
        <v>18221</v>
      </c>
      <c r="W25">
        <v>13251</v>
      </c>
      <c r="X25">
        <v>32407</v>
      </c>
      <c r="Z25">
        <v>20700</v>
      </c>
      <c r="AA25">
        <v>18304</v>
      </c>
      <c r="AB25">
        <v>24094</v>
      </c>
      <c r="AC25">
        <v>27498</v>
      </c>
    </row>
    <row r="26" spans="1:29">
      <c r="A26">
        <v>18567</v>
      </c>
      <c r="B26">
        <v>18506</v>
      </c>
      <c r="C26">
        <v>31186</v>
      </c>
      <c r="E26">
        <v>18420</v>
      </c>
      <c r="F26">
        <v>18204</v>
      </c>
      <c r="G26">
        <v>17709</v>
      </c>
      <c r="H26">
        <v>30798</v>
      </c>
      <c r="K26">
        <v>18476</v>
      </c>
      <c r="L26">
        <v>18595</v>
      </c>
      <c r="M26">
        <v>12</v>
      </c>
      <c r="N26">
        <v>31576</v>
      </c>
      <c r="P26">
        <v>33808</v>
      </c>
      <c r="Q26">
        <v>18428</v>
      </c>
      <c r="R26">
        <v>6</v>
      </c>
      <c r="S26">
        <v>31556</v>
      </c>
      <c r="U26">
        <v>22372</v>
      </c>
      <c r="V26">
        <v>18497</v>
      </c>
      <c r="W26">
        <v>16865</v>
      </c>
      <c r="X26">
        <v>30615</v>
      </c>
      <c r="Z26">
        <v>20456</v>
      </c>
      <c r="AA26">
        <v>18153</v>
      </c>
      <c r="AB26">
        <v>26503</v>
      </c>
      <c r="AC26">
        <v>27527</v>
      </c>
    </row>
    <row r="27" spans="1:29">
      <c r="A27">
        <v>18838</v>
      </c>
      <c r="B27">
        <v>18501</v>
      </c>
      <c r="C27">
        <v>30962</v>
      </c>
      <c r="E27">
        <v>18148</v>
      </c>
      <c r="F27">
        <v>18202</v>
      </c>
      <c r="G27">
        <v>17628</v>
      </c>
      <c r="H27">
        <v>27312</v>
      </c>
      <c r="K27">
        <v>19820</v>
      </c>
      <c r="L27">
        <v>18597</v>
      </c>
      <c r="M27">
        <v>13</v>
      </c>
      <c r="N27">
        <v>31801</v>
      </c>
      <c r="P27">
        <v>21200</v>
      </c>
      <c r="Q27">
        <v>18917</v>
      </c>
      <c r="R27">
        <v>7</v>
      </c>
      <c r="S27">
        <v>32313</v>
      </c>
      <c r="U27">
        <v>20728</v>
      </c>
      <c r="V27">
        <v>18360</v>
      </c>
      <c r="W27">
        <v>15661</v>
      </c>
      <c r="X27">
        <v>28287</v>
      </c>
      <c r="Z27">
        <v>21660</v>
      </c>
      <c r="AA27">
        <v>18284</v>
      </c>
      <c r="AB27">
        <v>26503</v>
      </c>
      <c r="AC27">
        <v>27405</v>
      </c>
    </row>
    <row r="28" spans="1:29">
      <c r="A28">
        <v>18872</v>
      </c>
      <c r="B28">
        <v>18685</v>
      </c>
      <c r="C28">
        <v>27800</v>
      </c>
      <c r="E28">
        <v>20056</v>
      </c>
      <c r="F28">
        <v>18148</v>
      </c>
      <c r="G28">
        <v>17571</v>
      </c>
      <c r="H28">
        <v>30393</v>
      </c>
      <c r="K28">
        <v>17660</v>
      </c>
      <c r="L28">
        <v>18762</v>
      </c>
      <c r="M28">
        <v>13</v>
      </c>
      <c r="N28">
        <v>30828</v>
      </c>
      <c r="P28">
        <v>21648</v>
      </c>
      <c r="Q28">
        <v>30856</v>
      </c>
      <c r="R28">
        <v>6</v>
      </c>
      <c r="S28">
        <v>28475</v>
      </c>
      <c r="U28">
        <v>34524</v>
      </c>
      <c r="V28">
        <v>18418</v>
      </c>
      <c r="W28">
        <v>13251</v>
      </c>
      <c r="X28">
        <v>31542</v>
      </c>
      <c r="Z28">
        <v>20976</v>
      </c>
      <c r="AA28">
        <v>18328</v>
      </c>
      <c r="AB28">
        <v>26503</v>
      </c>
      <c r="AC28">
        <v>27893</v>
      </c>
    </row>
    <row r="29" spans="1:29">
      <c r="A29">
        <v>18402</v>
      </c>
      <c r="B29">
        <v>18302</v>
      </c>
      <c r="C29">
        <v>26993</v>
      </c>
      <c r="E29">
        <v>20444</v>
      </c>
      <c r="F29">
        <v>18207</v>
      </c>
      <c r="G29">
        <v>17578</v>
      </c>
      <c r="H29">
        <v>89437</v>
      </c>
      <c r="K29">
        <v>17480</v>
      </c>
      <c r="L29">
        <v>18535</v>
      </c>
      <c r="M29">
        <v>13</v>
      </c>
      <c r="N29">
        <v>28573</v>
      </c>
      <c r="P29">
        <v>21176</v>
      </c>
      <c r="Q29">
        <v>18715</v>
      </c>
      <c r="R29">
        <v>6</v>
      </c>
      <c r="S29">
        <v>28224</v>
      </c>
      <c r="U29">
        <v>21272</v>
      </c>
      <c r="V29">
        <v>18380</v>
      </c>
      <c r="W29">
        <v>15661</v>
      </c>
      <c r="X29">
        <v>27789</v>
      </c>
      <c r="Z29">
        <v>19044</v>
      </c>
      <c r="AA29">
        <v>18275</v>
      </c>
      <c r="AB29">
        <v>26503</v>
      </c>
      <c r="AC29">
        <v>26515</v>
      </c>
    </row>
    <row r="30" spans="1:29">
      <c r="A30">
        <v>18672</v>
      </c>
      <c r="B30">
        <v>18230</v>
      </c>
      <c r="C30">
        <v>27679</v>
      </c>
      <c r="E30">
        <v>20548</v>
      </c>
      <c r="F30">
        <v>18168</v>
      </c>
      <c r="G30">
        <v>17705</v>
      </c>
      <c r="H30">
        <v>30587</v>
      </c>
      <c r="K30">
        <v>18108</v>
      </c>
      <c r="L30">
        <v>18418</v>
      </c>
      <c r="M30">
        <v>14</v>
      </c>
      <c r="N30">
        <v>27431</v>
      </c>
      <c r="P30">
        <v>37872</v>
      </c>
      <c r="Q30">
        <v>54064</v>
      </c>
      <c r="R30">
        <v>6</v>
      </c>
      <c r="S30">
        <v>27680</v>
      </c>
      <c r="U30">
        <v>19884</v>
      </c>
      <c r="V30">
        <v>18230</v>
      </c>
      <c r="W30">
        <v>13251</v>
      </c>
      <c r="X30">
        <v>27493</v>
      </c>
      <c r="Z30">
        <v>23580</v>
      </c>
      <c r="AA30">
        <v>18105</v>
      </c>
      <c r="AB30">
        <v>28912</v>
      </c>
      <c r="AC30">
        <v>33025</v>
      </c>
    </row>
    <row r="31" spans="1:29">
      <c r="A31">
        <v>18629</v>
      </c>
      <c r="B31">
        <v>18021</v>
      </c>
      <c r="C31">
        <v>27893</v>
      </c>
      <c r="E31">
        <v>21084</v>
      </c>
      <c r="F31">
        <v>17925</v>
      </c>
      <c r="G31">
        <v>17519</v>
      </c>
      <c r="H31">
        <v>31308</v>
      </c>
      <c r="K31">
        <v>18176</v>
      </c>
      <c r="L31">
        <v>18720</v>
      </c>
      <c r="M31">
        <v>14</v>
      </c>
      <c r="N31">
        <v>31781</v>
      </c>
      <c r="P31">
        <v>22632</v>
      </c>
      <c r="Q31">
        <v>18432</v>
      </c>
      <c r="R31">
        <v>6</v>
      </c>
      <c r="S31">
        <v>33464</v>
      </c>
      <c r="U31">
        <v>24336</v>
      </c>
      <c r="V31">
        <v>26521</v>
      </c>
      <c r="W31">
        <v>18070</v>
      </c>
      <c r="X31">
        <v>31644</v>
      </c>
      <c r="Z31">
        <v>19360</v>
      </c>
      <c r="AA31">
        <v>18298</v>
      </c>
      <c r="AB31">
        <v>26503</v>
      </c>
      <c r="AC31">
        <v>131145</v>
      </c>
    </row>
    <row r="32" spans="1:29">
      <c r="A32">
        <v>18857</v>
      </c>
      <c r="B32">
        <v>18418</v>
      </c>
      <c r="C32">
        <v>27711</v>
      </c>
      <c r="E32">
        <v>21712</v>
      </c>
      <c r="F32">
        <v>18087</v>
      </c>
      <c r="G32">
        <v>17598</v>
      </c>
      <c r="H32">
        <v>27298</v>
      </c>
      <c r="K32">
        <v>18644</v>
      </c>
      <c r="L32">
        <v>18414</v>
      </c>
      <c r="M32">
        <v>12</v>
      </c>
      <c r="N32">
        <v>31517</v>
      </c>
      <c r="P32">
        <v>18768</v>
      </c>
      <c r="Q32">
        <v>18591</v>
      </c>
      <c r="R32">
        <v>7</v>
      </c>
      <c r="S32">
        <v>28131</v>
      </c>
      <c r="U32">
        <v>26080</v>
      </c>
      <c r="V32">
        <v>18948</v>
      </c>
      <c r="W32">
        <v>13251</v>
      </c>
      <c r="X32">
        <v>27156</v>
      </c>
      <c r="Z32">
        <v>22136</v>
      </c>
      <c r="AA32">
        <v>18415</v>
      </c>
      <c r="AB32">
        <v>28912</v>
      </c>
      <c r="AC32">
        <v>30324</v>
      </c>
    </row>
    <row r="33" spans="1:29">
      <c r="A33">
        <v>53243</v>
      </c>
      <c r="B33">
        <v>18020</v>
      </c>
      <c r="C33">
        <v>27728</v>
      </c>
      <c r="E33">
        <v>18928</v>
      </c>
      <c r="F33">
        <v>18212</v>
      </c>
      <c r="G33">
        <v>17694</v>
      </c>
      <c r="H33">
        <v>45114</v>
      </c>
      <c r="K33">
        <v>18524</v>
      </c>
      <c r="L33">
        <v>18424</v>
      </c>
      <c r="M33">
        <v>13</v>
      </c>
      <c r="N33">
        <v>32500</v>
      </c>
      <c r="P33">
        <v>19120</v>
      </c>
      <c r="Q33">
        <v>18398</v>
      </c>
      <c r="R33">
        <v>6</v>
      </c>
      <c r="S33">
        <v>31765</v>
      </c>
      <c r="U33">
        <v>18764</v>
      </c>
      <c r="V33">
        <v>18209</v>
      </c>
      <c r="W33">
        <v>14456</v>
      </c>
      <c r="X33">
        <v>29663</v>
      </c>
      <c r="Z33">
        <v>20192</v>
      </c>
      <c r="AA33">
        <v>18295</v>
      </c>
      <c r="AB33">
        <v>26503</v>
      </c>
      <c r="AC33">
        <v>27347</v>
      </c>
    </row>
    <row r="34" spans="1:29">
      <c r="A34">
        <v>18821</v>
      </c>
      <c r="B34">
        <v>18518</v>
      </c>
      <c r="C34">
        <v>27801</v>
      </c>
      <c r="E34">
        <v>22312</v>
      </c>
      <c r="F34">
        <v>18191</v>
      </c>
      <c r="G34">
        <v>17689</v>
      </c>
      <c r="H34">
        <v>128428</v>
      </c>
      <c r="K34">
        <v>18804</v>
      </c>
      <c r="L34">
        <v>18368</v>
      </c>
      <c r="M34">
        <v>12</v>
      </c>
      <c r="N34">
        <v>27744</v>
      </c>
      <c r="P34">
        <v>21524</v>
      </c>
      <c r="Q34">
        <v>18488</v>
      </c>
      <c r="R34">
        <v>7</v>
      </c>
      <c r="S34">
        <v>28371</v>
      </c>
      <c r="U34">
        <v>34776</v>
      </c>
      <c r="V34">
        <v>18243</v>
      </c>
      <c r="W34">
        <v>15661</v>
      </c>
      <c r="X34">
        <v>43837</v>
      </c>
      <c r="Z34">
        <v>22112</v>
      </c>
      <c r="AA34">
        <v>18318</v>
      </c>
      <c r="AB34">
        <v>26503</v>
      </c>
      <c r="AC34">
        <v>28755</v>
      </c>
    </row>
    <row r="35" spans="1:29">
      <c r="A35">
        <v>18398</v>
      </c>
      <c r="B35">
        <v>18378</v>
      </c>
      <c r="C35">
        <v>33167</v>
      </c>
      <c r="E35">
        <v>16960</v>
      </c>
      <c r="F35">
        <v>18101</v>
      </c>
      <c r="G35">
        <v>17951</v>
      </c>
      <c r="H35">
        <v>28786</v>
      </c>
      <c r="K35">
        <v>34004</v>
      </c>
      <c r="L35">
        <v>18625</v>
      </c>
      <c r="M35">
        <v>13</v>
      </c>
      <c r="N35">
        <v>27810</v>
      </c>
      <c r="P35">
        <v>20288</v>
      </c>
      <c r="Q35">
        <v>18469</v>
      </c>
      <c r="R35">
        <v>7</v>
      </c>
      <c r="S35">
        <v>27316</v>
      </c>
      <c r="U35">
        <v>20876</v>
      </c>
      <c r="V35">
        <v>18432</v>
      </c>
      <c r="W35">
        <v>14456</v>
      </c>
      <c r="X35">
        <v>26555</v>
      </c>
      <c r="Z35">
        <v>21556</v>
      </c>
      <c r="AA35">
        <v>19259</v>
      </c>
      <c r="AB35">
        <v>26503</v>
      </c>
      <c r="AC35">
        <v>44196</v>
      </c>
    </row>
    <row r="36" spans="1:29">
      <c r="A36">
        <v>18882</v>
      </c>
      <c r="B36">
        <v>18178</v>
      </c>
      <c r="C36">
        <v>41399</v>
      </c>
      <c r="E36">
        <v>17564</v>
      </c>
      <c r="F36">
        <v>17939</v>
      </c>
      <c r="G36">
        <v>17456</v>
      </c>
      <c r="H36">
        <v>27529</v>
      </c>
      <c r="K36">
        <v>36268</v>
      </c>
      <c r="L36">
        <v>18393</v>
      </c>
      <c r="M36">
        <v>13</v>
      </c>
      <c r="N36">
        <v>31085</v>
      </c>
      <c r="P36">
        <v>19140</v>
      </c>
      <c r="Q36">
        <v>18383</v>
      </c>
      <c r="R36">
        <v>6</v>
      </c>
      <c r="S36">
        <v>48941</v>
      </c>
      <c r="U36">
        <v>25188</v>
      </c>
      <c r="V36">
        <v>18230</v>
      </c>
      <c r="W36">
        <v>13251</v>
      </c>
      <c r="X36">
        <v>27854</v>
      </c>
      <c r="Z36">
        <v>19976</v>
      </c>
      <c r="AA36">
        <v>30880</v>
      </c>
      <c r="AB36">
        <v>26503</v>
      </c>
      <c r="AC36">
        <v>27230</v>
      </c>
    </row>
    <row r="37" spans="1:29">
      <c r="A37">
        <v>18346</v>
      </c>
      <c r="B37">
        <v>18281</v>
      </c>
      <c r="C37">
        <v>27666</v>
      </c>
      <c r="E37">
        <v>21896</v>
      </c>
      <c r="F37">
        <v>18210</v>
      </c>
      <c r="G37">
        <v>17595</v>
      </c>
      <c r="H37">
        <v>28174</v>
      </c>
      <c r="K37">
        <v>16988</v>
      </c>
      <c r="L37">
        <v>18418</v>
      </c>
      <c r="M37">
        <v>12</v>
      </c>
      <c r="N37">
        <v>27481</v>
      </c>
      <c r="P37">
        <v>20364</v>
      </c>
      <c r="Q37">
        <v>18390</v>
      </c>
      <c r="R37">
        <v>7</v>
      </c>
      <c r="S37">
        <v>31254</v>
      </c>
      <c r="U37">
        <v>22376</v>
      </c>
      <c r="V37">
        <v>19811</v>
      </c>
      <c r="W37">
        <v>14456</v>
      </c>
      <c r="X37">
        <v>31853</v>
      </c>
      <c r="Z37">
        <v>19952</v>
      </c>
      <c r="AA37">
        <v>18315</v>
      </c>
      <c r="AB37">
        <v>26503</v>
      </c>
      <c r="AC37">
        <v>26796</v>
      </c>
    </row>
    <row r="38" spans="1:29">
      <c r="A38">
        <v>18538</v>
      </c>
      <c r="B38">
        <v>18374</v>
      </c>
      <c r="C38">
        <v>27752</v>
      </c>
      <c r="E38">
        <v>21596</v>
      </c>
      <c r="F38">
        <v>17963</v>
      </c>
      <c r="G38">
        <v>17590</v>
      </c>
      <c r="H38">
        <v>30511</v>
      </c>
      <c r="K38">
        <v>17568</v>
      </c>
      <c r="L38">
        <v>19734</v>
      </c>
      <c r="M38">
        <v>13</v>
      </c>
      <c r="N38">
        <v>30162</v>
      </c>
      <c r="P38">
        <v>20744</v>
      </c>
      <c r="Q38">
        <v>18434</v>
      </c>
      <c r="R38">
        <v>7</v>
      </c>
      <c r="S38">
        <v>28274</v>
      </c>
      <c r="U38">
        <v>18812</v>
      </c>
      <c r="V38">
        <v>18292</v>
      </c>
      <c r="W38">
        <v>13251</v>
      </c>
      <c r="X38">
        <v>27359</v>
      </c>
      <c r="Z38">
        <v>19244</v>
      </c>
      <c r="AA38">
        <v>18320</v>
      </c>
      <c r="AB38">
        <v>26503</v>
      </c>
      <c r="AC38">
        <v>29506</v>
      </c>
    </row>
    <row r="39" spans="1:29">
      <c r="A39">
        <v>18482</v>
      </c>
      <c r="B39">
        <v>61657</v>
      </c>
      <c r="C39">
        <v>27701</v>
      </c>
      <c r="E39">
        <v>18136</v>
      </c>
      <c r="F39">
        <v>18219</v>
      </c>
      <c r="G39">
        <v>17832</v>
      </c>
      <c r="H39">
        <v>30825</v>
      </c>
      <c r="K39">
        <v>17796</v>
      </c>
      <c r="L39">
        <v>18314</v>
      </c>
      <c r="M39">
        <v>12</v>
      </c>
      <c r="N39">
        <v>27071</v>
      </c>
      <c r="P39">
        <v>20520</v>
      </c>
      <c r="Q39">
        <v>18452</v>
      </c>
      <c r="R39">
        <v>7</v>
      </c>
      <c r="S39">
        <v>31019</v>
      </c>
      <c r="U39">
        <v>19580</v>
      </c>
      <c r="V39">
        <v>18601</v>
      </c>
      <c r="W39">
        <v>13251</v>
      </c>
      <c r="X39">
        <v>29952</v>
      </c>
      <c r="Z39">
        <v>19480</v>
      </c>
      <c r="AA39">
        <v>18305</v>
      </c>
      <c r="AB39">
        <v>26503</v>
      </c>
      <c r="AC39">
        <v>113508</v>
      </c>
    </row>
    <row r="40" spans="1:29">
      <c r="A40">
        <v>18613</v>
      </c>
      <c r="B40">
        <v>18263</v>
      </c>
      <c r="C40">
        <v>28049</v>
      </c>
      <c r="E40">
        <v>25676</v>
      </c>
      <c r="F40">
        <v>18190</v>
      </c>
      <c r="G40">
        <v>17627</v>
      </c>
      <c r="H40">
        <v>25866</v>
      </c>
      <c r="K40">
        <v>19592</v>
      </c>
      <c r="L40">
        <v>18730</v>
      </c>
      <c r="M40">
        <v>13</v>
      </c>
      <c r="N40">
        <v>31736</v>
      </c>
      <c r="P40">
        <v>20792</v>
      </c>
      <c r="Q40">
        <v>18435</v>
      </c>
      <c r="R40">
        <v>7</v>
      </c>
      <c r="S40">
        <v>28093</v>
      </c>
      <c r="U40">
        <v>21348</v>
      </c>
      <c r="V40">
        <v>18401</v>
      </c>
      <c r="W40">
        <v>13251</v>
      </c>
      <c r="X40">
        <v>28430</v>
      </c>
      <c r="Z40">
        <v>21136</v>
      </c>
      <c r="AA40">
        <v>18454</v>
      </c>
      <c r="AB40">
        <v>26503</v>
      </c>
      <c r="AC40">
        <v>28239</v>
      </c>
    </row>
    <row r="41" spans="1:29">
      <c r="A41">
        <v>18558</v>
      </c>
      <c r="B41">
        <v>18214</v>
      </c>
      <c r="C41">
        <v>39018</v>
      </c>
      <c r="E41">
        <v>19924</v>
      </c>
      <c r="F41">
        <v>17983</v>
      </c>
      <c r="G41">
        <v>17447</v>
      </c>
      <c r="H41">
        <v>27365</v>
      </c>
      <c r="K41">
        <v>18248</v>
      </c>
      <c r="L41">
        <v>18575</v>
      </c>
      <c r="M41">
        <v>13</v>
      </c>
      <c r="N41">
        <v>34865</v>
      </c>
      <c r="P41">
        <v>20680</v>
      </c>
      <c r="Q41">
        <v>18424</v>
      </c>
      <c r="R41">
        <v>7</v>
      </c>
      <c r="S41">
        <v>42392</v>
      </c>
      <c r="U41">
        <v>20272</v>
      </c>
      <c r="V41">
        <v>18398</v>
      </c>
      <c r="W41">
        <v>15661</v>
      </c>
      <c r="X41">
        <v>27494</v>
      </c>
      <c r="Z41">
        <v>26888</v>
      </c>
      <c r="AA41">
        <v>18481</v>
      </c>
      <c r="AB41">
        <v>26503</v>
      </c>
      <c r="AC41">
        <v>27964</v>
      </c>
    </row>
    <row r="42" spans="1:29">
      <c r="A42">
        <v>18308</v>
      </c>
      <c r="B42">
        <v>18184</v>
      </c>
      <c r="C42">
        <v>34664</v>
      </c>
      <c r="E42">
        <v>31428</v>
      </c>
      <c r="F42">
        <v>18218</v>
      </c>
      <c r="G42">
        <v>17615</v>
      </c>
      <c r="H42">
        <v>30708</v>
      </c>
      <c r="K42">
        <v>18224</v>
      </c>
      <c r="L42">
        <v>18565</v>
      </c>
      <c r="M42">
        <v>12</v>
      </c>
      <c r="N42">
        <v>30887</v>
      </c>
      <c r="P42">
        <v>33068</v>
      </c>
      <c r="Q42">
        <v>18405</v>
      </c>
      <c r="R42">
        <v>7</v>
      </c>
      <c r="S42">
        <v>31715</v>
      </c>
      <c r="U42">
        <v>21788</v>
      </c>
      <c r="V42">
        <v>18407</v>
      </c>
      <c r="W42">
        <v>14456</v>
      </c>
      <c r="X42">
        <v>32993</v>
      </c>
      <c r="Z42">
        <v>19208</v>
      </c>
      <c r="AA42">
        <v>18211</v>
      </c>
      <c r="AB42">
        <v>26503</v>
      </c>
      <c r="AC42">
        <v>31371</v>
      </c>
    </row>
    <row r="43" spans="1:29">
      <c r="A43">
        <v>18642</v>
      </c>
      <c r="B43">
        <v>18399</v>
      </c>
      <c r="C43">
        <v>30436</v>
      </c>
      <c r="E43">
        <v>40192</v>
      </c>
      <c r="F43">
        <v>18081</v>
      </c>
      <c r="G43">
        <v>17522</v>
      </c>
      <c r="H43">
        <v>32173</v>
      </c>
      <c r="K43">
        <v>18448</v>
      </c>
      <c r="L43">
        <v>18435</v>
      </c>
      <c r="M43">
        <v>13</v>
      </c>
      <c r="N43">
        <v>30713</v>
      </c>
      <c r="P43">
        <v>18680</v>
      </c>
      <c r="Q43">
        <v>18444</v>
      </c>
      <c r="R43">
        <v>7</v>
      </c>
      <c r="S43">
        <v>28183</v>
      </c>
      <c r="U43">
        <v>18688</v>
      </c>
      <c r="V43">
        <v>18460</v>
      </c>
      <c r="W43">
        <v>13251</v>
      </c>
      <c r="X43">
        <v>30709</v>
      </c>
      <c r="Z43">
        <v>18936</v>
      </c>
      <c r="AA43">
        <v>18288</v>
      </c>
      <c r="AB43">
        <v>28912</v>
      </c>
      <c r="AC43">
        <v>30324</v>
      </c>
    </row>
    <row r="44" spans="1:29">
      <c r="A44">
        <v>18433</v>
      </c>
      <c r="B44">
        <v>18145</v>
      </c>
      <c r="C44">
        <v>26325</v>
      </c>
      <c r="E44">
        <v>20336</v>
      </c>
      <c r="F44">
        <v>18200</v>
      </c>
      <c r="G44">
        <v>17601</v>
      </c>
      <c r="H44">
        <v>31001</v>
      </c>
      <c r="K44">
        <v>25008</v>
      </c>
      <c r="L44">
        <v>18731</v>
      </c>
      <c r="M44">
        <v>13</v>
      </c>
      <c r="N44">
        <v>27940</v>
      </c>
      <c r="P44">
        <v>19560</v>
      </c>
      <c r="Q44">
        <v>18392</v>
      </c>
      <c r="R44">
        <v>6</v>
      </c>
      <c r="S44">
        <v>28227</v>
      </c>
      <c r="U44">
        <v>21700</v>
      </c>
      <c r="V44">
        <v>18211</v>
      </c>
      <c r="W44">
        <v>13251</v>
      </c>
      <c r="X44">
        <v>31689</v>
      </c>
      <c r="Z44">
        <v>21492</v>
      </c>
      <c r="AA44">
        <v>18310</v>
      </c>
      <c r="AB44">
        <v>33731</v>
      </c>
      <c r="AC44">
        <v>28795</v>
      </c>
    </row>
    <row r="45" spans="1:29">
      <c r="A45">
        <v>18681</v>
      </c>
      <c r="B45">
        <v>18100</v>
      </c>
      <c r="C45">
        <v>31699</v>
      </c>
      <c r="E45">
        <v>18912</v>
      </c>
      <c r="F45">
        <v>17967</v>
      </c>
      <c r="G45">
        <v>17517</v>
      </c>
      <c r="H45">
        <v>30811</v>
      </c>
      <c r="K45">
        <v>18480</v>
      </c>
      <c r="L45">
        <v>18608</v>
      </c>
      <c r="M45">
        <v>13</v>
      </c>
      <c r="N45">
        <v>31368</v>
      </c>
      <c r="P45">
        <v>34532</v>
      </c>
      <c r="Q45">
        <v>18486</v>
      </c>
      <c r="R45">
        <v>7</v>
      </c>
      <c r="S45">
        <v>44356</v>
      </c>
      <c r="U45">
        <v>20372</v>
      </c>
      <c r="V45">
        <v>18383</v>
      </c>
      <c r="W45">
        <v>14456</v>
      </c>
      <c r="X45">
        <v>27933</v>
      </c>
      <c r="Z45">
        <v>31764</v>
      </c>
      <c r="AA45">
        <v>18312</v>
      </c>
      <c r="AB45">
        <v>26503</v>
      </c>
      <c r="AC45">
        <v>29182</v>
      </c>
    </row>
    <row r="46" spans="1:29">
      <c r="A46">
        <v>19564</v>
      </c>
      <c r="B46">
        <v>19511</v>
      </c>
      <c r="C46">
        <v>53863</v>
      </c>
      <c r="E46">
        <v>18336</v>
      </c>
      <c r="F46">
        <v>17992</v>
      </c>
      <c r="G46">
        <v>17480</v>
      </c>
      <c r="H46">
        <v>30769</v>
      </c>
      <c r="K46">
        <v>27312</v>
      </c>
      <c r="L46">
        <v>18725</v>
      </c>
      <c r="M46">
        <v>12</v>
      </c>
      <c r="N46">
        <v>38585</v>
      </c>
      <c r="P46">
        <v>20124</v>
      </c>
      <c r="Q46">
        <v>18427</v>
      </c>
      <c r="R46">
        <v>7</v>
      </c>
      <c r="S46">
        <v>27974</v>
      </c>
      <c r="U46">
        <v>19604</v>
      </c>
      <c r="V46">
        <v>18413</v>
      </c>
      <c r="W46">
        <v>13251</v>
      </c>
      <c r="X46">
        <v>46146</v>
      </c>
      <c r="Z46">
        <v>29044</v>
      </c>
      <c r="AA46">
        <v>18048</v>
      </c>
      <c r="AB46">
        <v>26503</v>
      </c>
      <c r="AC46">
        <v>29164</v>
      </c>
    </row>
    <row r="47" spans="1:29">
      <c r="A47">
        <v>19181</v>
      </c>
      <c r="B47">
        <v>18504</v>
      </c>
      <c r="C47">
        <v>33658</v>
      </c>
      <c r="E47">
        <v>19152</v>
      </c>
      <c r="F47">
        <v>18027</v>
      </c>
      <c r="G47">
        <v>17462</v>
      </c>
      <c r="H47">
        <v>30950</v>
      </c>
      <c r="K47">
        <v>22336</v>
      </c>
      <c r="L47">
        <v>18431</v>
      </c>
      <c r="M47">
        <v>12</v>
      </c>
      <c r="N47">
        <v>34341</v>
      </c>
      <c r="P47">
        <v>20800</v>
      </c>
      <c r="Q47">
        <v>18470</v>
      </c>
      <c r="R47">
        <v>7</v>
      </c>
      <c r="S47">
        <v>27425</v>
      </c>
      <c r="U47">
        <v>20024</v>
      </c>
      <c r="V47">
        <v>18385</v>
      </c>
      <c r="W47">
        <v>14456</v>
      </c>
      <c r="X47">
        <v>31820</v>
      </c>
      <c r="Z47">
        <v>19272</v>
      </c>
      <c r="AA47">
        <v>18435</v>
      </c>
      <c r="AB47">
        <v>28912</v>
      </c>
      <c r="AC47">
        <v>29680</v>
      </c>
    </row>
    <row r="48" spans="1:29">
      <c r="A48">
        <v>18451</v>
      </c>
      <c r="B48">
        <v>18229</v>
      </c>
      <c r="C48">
        <v>27781</v>
      </c>
      <c r="E48">
        <v>18272</v>
      </c>
      <c r="F48">
        <v>18076</v>
      </c>
      <c r="G48">
        <v>17484</v>
      </c>
      <c r="H48">
        <v>30417</v>
      </c>
      <c r="K48">
        <v>41960</v>
      </c>
      <c r="L48">
        <v>18330</v>
      </c>
      <c r="M48">
        <v>13</v>
      </c>
      <c r="N48">
        <v>34691</v>
      </c>
      <c r="P48">
        <v>20400</v>
      </c>
      <c r="Q48">
        <v>18435</v>
      </c>
      <c r="R48">
        <v>6</v>
      </c>
      <c r="S48">
        <v>27795</v>
      </c>
      <c r="U48">
        <v>20412</v>
      </c>
      <c r="V48">
        <v>18403</v>
      </c>
      <c r="W48">
        <v>14456</v>
      </c>
      <c r="X48">
        <v>64520</v>
      </c>
      <c r="Z48">
        <v>20764</v>
      </c>
      <c r="AA48">
        <v>18099</v>
      </c>
      <c r="AB48">
        <v>28912</v>
      </c>
      <c r="AC48">
        <v>31419</v>
      </c>
    </row>
    <row r="49" spans="1:29">
      <c r="A49">
        <v>21974</v>
      </c>
      <c r="B49">
        <v>22438</v>
      </c>
      <c r="C49">
        <v>31954</v>
      </c>
      <c r="E49">
        <v>18252</v>
      </c>
      <c r="F49">
        <v>35012</v>
      </c>
      <c r="G49">
        <v>17510</v>
      </c>
      <c r="H49">
        <v>26886</v>
      </c>
      <c r="K49">
        <v>16856</v>
      </c>
      <c r="L49">
        <v>18598</v>
      </c>
      <c r="M49">
        <v>12</v>
      </c>
      <c r="N49">
        <v>27840</v>
      </c>
      <c r="P49">
        <v>19448</v>
      </c>
      <c r="Q49">
        <v>52191</v>
      </c>
      <c r="R49">
        <v>7</v>
      </c>
      <c r="S49">
        <v>35135</v>
      </c>
      <c r="U49">
        <v>20376</v>
      </c>
      <c r="V49">
        <v>18237</v>
      </c>
      <c r="W49">
        <v>13251</v>
      </c>
      <c r="X49">
        <v>26727</v>
      </c>
      <c r="Z49">
        <v>20548</v>
      </c>
      <c r="AA49">
        <v>18108</v>
      </c>
      <c r="AB49">
        <v>26503</v>
      </c>
      <c r="AC49">
        <v>27229</v>
      </c>
    </row>
    <row r="50" spans="1:29">
      <c r="A50">
        <v>18855</v>
      </c>
      <c r="B50">
        <v>18681</v>
      </c>
      <c r="C50">
        <v>43825</v>
      </c>
      <c r="E50">
        <v>22096</v>
      </c>
      <c r="F50">
        <v>18085</v>
      </c>
      <c r="G50">
        <v>17566</v>
      </c>
      <c r="H50">
        <v>29600</v>
      </c>
      <c r="K50">
        <v>18236</v>
      </c>
      <c r="L50">
        <v>18432</v>
      </c>
      <c r="M50">
        <v>13</v>
      </c>
      <c r="N50">
        <v>32323</v>
      </c>
      <c r="P50">
        <v>22208</v>
      </c>
      <c r="Q50">
        <v>18422</v>
      </c>
      <c r="R50">
        <v>7</v>
      </c>
      <c r="S50">
        <v>28240</v>
      </c>
      <c r="U50">
        <v>27660</v>
      </c>
      <c r="V50">
        <v>18278</v>
      </c>
      <c r="W50">
        <v>13251</v>
      </c>
      <c r="X50">
        <v>33658</v>
      </c>
      <c r="Z50">
        <v>30420</v>
      </c>
      <c r="AA50">
        <v>18063</v>
      </c>
      <c r="AB50">
        <v>28912</v>
      </c>
      <c r="AC50">
        <v>29029</v>
      </c>
    </row>
    <row r="51" spans="1:29">
      <c r="A51">
        <v>18340</v>
      </c>
      <c r="B51">
        <v>18038</v>
      </c>
      <c r="C51">
        <v>32436</v>
      </c>
      <c r="E51">
        <v>40308</v>
      </c>
      <c r="F51">
        <v>17962</v>
      </c>
      <c r="G51">
        <v>17570</v>
      </c>
      <c r="H51">
        <v>37633</v>
      </c>
      <c r="K51">
        <v>19748</v>
      </c>
      <c r="L51">
        <v>18331</v>
      </c>
      <c r="M51">
        <v>13</v>
      </c>
      <c r="N51">
        <v>27965</v>
      </c>
      <c r="P51">
        <v>21796</v>
      </c>
      <c r="Q51">
        <v>18464</v>
      </c>
      <c r="R51">
        <v>6</v>
      </c>
      <c r="S51">
        <v>29518</v>
      </c>
      <c r="U51">
        <v>21396</v>
      </c>
      <c r="V51">
        <v>18811</v>
      </c>
      <c r="W51">
        <v>13251</v>
      </c>
      <c r="X51">
        <v>27348</v>
      </c>
      <c r="Z51">
        <v>49032</v>
      </c>
      <c r="AA51">
        <v>18322</v>
      </c>
      <c r="AB51">
        <v>26503</v>
      </c>
      <c r="AC51">
        <v>37283</v>
      </c>
    </row>
    <row r="52" spans="1:29">
      <c r="A52">
        <v>18627</v>
      </c>
      <c r="B52">
        <v>18232</v>
      </c>
      <c r="C52">
        <v>32825</v>
      </c>
      <c r="E52">
        <v>19284</v>
      </c>
      <c r="F52">
        <v>18164</v>
      </c>
      <c r="G52">
        <v>17524</v>
      </c>
      <c r="H52">
        <v>27168</v>
      </c>
      <c r="K52">
        <v>18124</v>
      </c>
      <c r="L52">
        <v>18401</v>
      </c>
      <c r="M52">
        <v>12</v>
      </c>
      <c r="N52">
        <v>32226</v>
      </c>
      <c r="P52">
        <v>19520</v>
      </c>
      <c r="Q52">
        <v>18435</v>
      </c>
      <c r="R52">
        <v>6</v>
      </c>
      <c r="S52">
        <v>32312</v>
      </c>
      <c r="U52">
        <v>18608</v>
      </c>
      <c r="V52">
        <v>18595</v>
      </c>
      <c r="W52">
        <v>14456</v>
      </c>
      <c r="X52">
        <v>31344</v>
      </c>
      <c r="Z52">
        <v>39300</v>
      </c>
      <c r="AA52">
        <v>18216</v>
      </c>
      <c r="AB52">
        <v>28912</v>
      </c>
      <c r="AC52">
        <v>29154</v>
      </c>
    </row>
    <row r="53" spans="1:29">
      <c r="A53">
        <v>18280</v>
      </c>
      <c r="B53">
        <v>18381</v>
      </c>
      <c r="C53">
        <v>27756</v>
      </c>
      <c r="E53">
        <v>19312</v>
      </c>
      <c r="F53">
        <v>18163</v>
      </c>
      <c r="G53">
        <v>17538</v>
      </c>
      <c r="H53">
        <v>63995</v>
      </c>
      <c r="K53">
        <v>18140</v>
      </c>
      <c r="L53">
        <v>18293</v>
      </c>
      <c r="M53">
        <v>12</v>
      </c>
      <c r="N53">
        <v>30585</v>
      </c>
      <c r="P53">
        <v>19960</v>
      </c>
      <c r="Q53">
        <v>18422</v>
      </c>
      <c r="R53">
        <v>6</v>
      </c>
      <c r="S53">
        <v>30988</v>
      </c>
      <c r="U53">
        <v>27028</v>
      </c>
      <c r="V53">
        <v>18229</v>
      </c>
      <c r="W53">
        <v>15661</v>
      </c>
      <c r="X53">
        <v>34042</v>
      </c>
      <c r="Z53">
        <v>25216</v>
      </c>
      <c r="AA53">
        <v>19291</v>
      </c>
      <c r="AB53">
        <v>28912</v>
      </c>
      <c r="AC53">
        <v>45308</v>
      </c>
    </row>
    <row r="54" spans="1:29">
      <c r="A54">
        <v>18411</v>
      </c>
      <c r="B54">
        <v>18786</v>
      </c>
      <c r="C54">
        <v>27314</v>
      </c>
      <c r="E54">
        <v>59364</v>
      </c>
      <c r="F54">
        <v>18192</v>
      </c>
      <c r="G54">
        <v>17679</v>
      </c>
      <c r="H54">
        <v>31162</v>
      </c>
      <c r="K54">
        <v>17296</v>
      </c>
      <c r="L54">
        <v>18448</v>
      </c>
      <c r="M54">
        <v>13</v>
      </c>
      <c r="N54">
        <v>27010</v>
      </c>
      <c r="P54">
        <v>19556</v>
      </c>
      <c r="Q54">
        <v>18401</v>
      </c>
      <c r="R54">
        <v>7</v>
      </c>
      <c r="S54">
        <v>30730</v>
      </c>
      <c r="U54">
        <v>18708</v>
      </c>
      <c r="V54">
        <v>18270</v>
      </c>
      <c r="W54">
        <v>13251</v>
      </c>
      <c r="X54">
        <v>27957</v>
      </c>
      <c r="Z54">
        <v>19768</v>
      </c>
      <c r="AA54">
        <v>18291</v>
      </c>
      <c r="AB54">
        <v>26503</v>
      </c>
      <c r="AC54">
        <v>33878</v>
      </c>
    </row>
    <row r="55" spans="1:29">
      <c r="A55">
        <v>18653</v>
      </c>
      <c r="B55">
        <v>17965</v>
      </c>
      <c r="C55">
        <v>29122</v>
      </c>
      <c r="E55">
        <v>24332</v>
      </c>
      <c r="F55">
        <v>18346</v>
      </c>
      <c r="G55">
        <v>17720</v>
      </c>
      <c r="H55">
        <v>27669</v>
      </c>
      <c r="K55">
        <v>35204</v>
      </c>
      <c r="L55">
        <v>18427</v>
      </c>
      <c r="M55">
        <v>12</v>
      </c>
      <c r="N55">
        <v>39026</v>
      </c>
      <c r="P55">
        <v>26352</v>
      </c>
      <c r="Q55">
        <v>18408</v>
      </c>
      <c r="R55">
        <v>7</v>
      </c>
      <c r="S55">
        <v>31051</v>
      </c>
      <c r="U55">
        <v>21952</v>
      </c>
      <c r="V55">
        <v>18220</v>
      </c>
      <c r="W55">
        <v>14456</v>
      </c>
      <c r="X55">
        <v>36645</v>
      </c>
      <c r="Z55">
        <v>26284</v>
      </c>
      <c r="AA55">
        <v>18494</v>
      </c>
      <c r="AB55">
        <v>28912</v>
      </c>
      <c r="AC55">
        <v>27495</v>
      </c>
    </row>
    <row r="56" spans="1:29">
      <c r="A56">
        <v>18647</v>
      </c>
      <c r="B56">
        <v>18010</v>
      </c>
      <c r="C56">
        <v>31297</v>
      </c>
      <c r="E56">
        <v>16768</v>
      </c>
      <c r="F56">
        <v>20758</v>
      </c>
      <c r="G56">
        <v>17723</v>
      </c>
      <c r="H56">
        <v>26917</v>
      </c>
      <c r="K56">
        <v>17908</v>
      </c>
      <c r="L56">
        <v>18277</v>
      </c>
      <c r="M56">
        <v>13</v>
      </c>
      <c r="N56">
        <v>27608</v>
      </c>
      <c r="P56">
        <v>89200</v>
      </c>
      <c r="Q56">
        <v>19885</v>
      </c>
      <c r="R56">
        <v>6</v>
      </c>
      <c r="S56">
        <v>96960</v>
      </c>
      <c r="U56">
        <v>26440</v>
      </c>
      <c r="V56">
        <v>18278</v>
      </c>
      <c r="W56">
        <v>12047</v>
      </c>
      <c r="X56">
        <v>42292</v>
      </c>
      <c r="Z56">
        <v>22304</v>
      </c>
      <c r="AA56">
        <v>18045</v>
      </c>
      <c r="AB56">
        <v>26503</v>
      </c>
      <c r="AC56">
        <v>33702</v>
      </c>
    </row>
    <row r="57" spans="1:29">
      <c r="A57">
        <v>18720</v>
      </c>
      <c r="B57">
        <v>17974</v>
      </c>
      <c r="C57">
        <v>42602</v>
      </c>
      <c r="E57">
        <v>19120</v>
      </c>
      <c r="F57">
        <v>17986</v>
      </c>
      <c r="G57">
        <v>17479</v>
      </c>
      <c r="H57">
        <v>30739</v>
      </c>
      <c r="K57">
        <v>18020</v>
      </c>
      <c r="L57">
        <v>18315</v>
      </c>
      <c r="M57">
        <v>12</v>
      </c>
      <c r="N57">
        <v>27163</v>
      </c>
      <c r="P57">
        <v>20300</v>
      </c>
      <c r="Q57">
        <v>18427</v>
      </c>
      <c r="R57">
        <v>7</v>
      </c>
      <c r="S57">
        <v>27579</v>
      </c>
      <c r="U57">
        <v>19992</v>
      </c>
      <c r="V57">
        <v>20067</v>
      </c>
      <c r="W57">
        <v>14456</v>
      </c>
      <c r="X57">
        <v>27594</v>
      </c>
      <c r="Z57">
        <v>20820</v>
      </c>
      <c r="AA57">
        <v>18271</v>
      </c>
      <c r="AB57">
        <v>28912</v>
      </c>
      <c r="AC57">
        <v>52677</v>
      </c>
    </row>
    <row r="58" spans="1:29">
      <c r="A58">
        <v>18667</v>
      </c>
      <c r="B58">
        <v>18321</v>
      </c>
      <c r="C58">
        <v>28569</v>
      </c>
      <c r="E58">
        <v>18272</v>
      </c>
      <c r="F58">
        <v>18040</v>
      </c>
      <c r="G58">
        <v>17603</v>
      </c>
      <c r="H58">
        <v>27925</v>
      </c>
      <c r="K58">
        <v>22792</v>
      </c>
      <c r="L58">
        <v>18295</v>
      </c>
      <c r="M58">
        <v>13</v>
      </c>
      <c r="N58">
        <v>37544</v>
      </c>
      <c r="P58">
        <v>18660</v>
      </c>
      <c r="Q58">
        <v>18377</v>
      </c>
      <c r="R58">
        <v>7</v>
      </c>
      <c r="S58">
        <v>26528</v>
      </c>
      <c r="U58">
        <v>19580</v>
      </c>
      <c r="V58">
        <v>18307</v>
      </c>
      <c r="W58">
        <v>15661</v>
      </c>
      <c r="X58">
        <v>28316</v>
      </c>
      <c r="Z58">
        <v>21812</v>
      </c>
      <c r="AA58">
        <v>18451</v>
      </c>
      <c r="AB58">
        <v>28912</v>
      </c>
      <c r="AC58">
        <v>30892</v>
      </c>
    </row>
    <row r="59" spans="1:29">
      <c r="A59">
        <v>18547</v>
      </c>
      <c r="B59">
        <v>18334</v>
      </c>
      <c r="C59">
        <v>28712</v>
      </c>
      <c r="E59">
        <v>17968</v>
      </c>
      <c r="F59">
        <v>18133</v>
      </c>
      <c r="G59">
        <v>17664</v>
      </c>
      <c r="H59">
        <v>26812</v>
      </c>
      <c r="K59">
        <v>18100</v>
      </c>
      <c r="L59">
        <v>18400</v>
      </c>
      <c r="M59">
        <v>12</v>
      </c>
      <c r="N59">
        <v>31057</v>
      </c>
      <c r="P59">
        <v>19232</v>
      </c>
      <c r="Q59">
        <v>18395</v>
      </c>
      <c r="R59">
        <v>7</v>
      </c>
      <c r="S59">
        <v>29987</v>
      </c>
      <c r="U59">
        <v>19480</v>
      </c>
      <c r="V59">
        <v>18235</v>
      </c>
      <c r="W59">
        <v>13251</v>
      </c>
      <c r="X59">
        <v>28136</v>
      </c>
      <c r="Z59">
        <v>22636</v>
      </c>
      <c r="AA59">
        <v>18530</v>
      </c>
      <c r="AB59">
        <v>28912</v>
      </c>
      <c r="AC59">
        <v>36909</v>
      </c>
    </row>
    <row r="60" spans="1:29">
      <c r="A60">
        <v>18584</v>
      </c>
      <c r="B60">
        <v>18315</v>
      </c>
      <c r="C60">
        <v>34977</v>
      </c>
      <c r="E60">
        <v>33072</v>
      </c>
      <c r="F60">
        <v>18150</v>
      </c>
      <c r="G60">
        <v>17625</v>
      </c>
      <c r="H60">
        <v>40066</v>
      </c>
      <c r="K60">
        <v>19696</v>
      </c>
      <c r="L60">
        <v>18689</v>
      </c>
      <c r="M60">
        <v>12</v>
      </c>
      <c r="N60">
        <v>31302</v>
      </c>
      <c r="P60">
        <v>34168</v>
      </c>
      <c r="Q60">
        <v>18397</v>
      </c>
      <c r="R60">
        <v>6</v>
      </c>
      <c r="S60">
        <v>32146</v>
      </c>
      <c r="U60">
        <v>20540</v>
      </c>
      <c r="V60">
        <v>18253</v>
      </c>
      <c r="W60">
        <v>13251</v>
      </c>
      <c r="X60">
        <v>31304</v>
      </c>
      <c r="Z60">
        <v>23312</v>
      </c>
      <c r="AA60">
        <v>18167</v>
      </c>
      <c r="AB60">
        <v>28912</v>
      </c>
      <c r="AC60">
        <v>37603</v>
      </c>
    </row>
    <row r="61" spans="1:29">
      <c r="A61">
        <v>18652</v>
      </c>
      <c r="B61">
        <v>18245</v>
      </c>
      <c r="C61">
        <v>37178</v>
      </c>
      <c r="E61">
        <v>17452</v>
      </c>
      <c r="F61">
        <v>24878</v>
      </c>
      <c r="G61">
        <v>17533</v>
      </c>
      <c r="H61">
        <v>26310</v>
      </c>
      <c r="K61">
        <v>17488</v>
      </c>
      <c r="L61">
        <v>18603</v>
      </c>
      <c r="M61">
        <v>12</v>
      </c>
      <c r="N61">
        <v>31533</v>
      </c>
      <c r="P61">
        <v>18540</v>
      </c>
      <c r="Q61">
        <v>18414</v>
      </c>
      <c r="R61">
        <v>7</v>
      </c>
      <c r="S61">
        <v>27809</v>
      </c>
      <c r="U61">
        <v>18136</v>
      </c>
      <c r="V61">
        <v>18268</v>
      </c>
      <c r="W61">
        <v>14456</v>
      </c>
      <c r="X61">
        <v>27147</v>
      </c>
      <c r="Z61">
        <v>21748</v>
      </c>
      <c r="AA61">
        <v>18130</v>
      </c>
      <c r="AB61">
        <v>26503</v>
      </c>
      <c r="AC61">
        <v>36055</v>
      </c>
    </row>
    <row r="62" spans="1:29">
      <c r="A62">
        <v>18720</v>
      </c>
      <c r="B62">
        <v>18084</v>
      </c>
      <c r="C62">
        <v>32939</v>
      </c>
      <c r="E62">
        <v>20700</v>
      </c>
      <c r="F62">
        <v>18020</v>
      </c>
      <c r="G62">
        <v>17631</v>
      </c>
      <c r="H62">
        <v>30719</v>
      </c>
      <c r="K62">
        <v>19448</v>
      </c>
      <c r="L62">
        <v>29692</v>
      </c>
      <c r="M62">
        <v>13</v>
      </c>
      <c r="N62">
        <v>35390</v>
      </c>
      <c r="P62">
        <v>18056</v>
      </c>
      <c r="Q62">
        <v>18457</v>
      </c>
      <c r="R62">
        <v>7</v>
      </c>
      <c r="S62">
        <v>28167</v>
      </c>
      <c r="U62">
        <v>20976</v>
      </c>
      <c r="V62">
        <v>18435</v>
      </c>
      <c r="W62">
        <v>13251</v>
      </c>
      <c r="X62">
        <v>32685</v>
      </c>
      <c r="Z62">
        <v>21232</v>
      </c>
      <c r="AA62">
        <v>18184</v>
      </c>
      <c r="AB62">
        <v>28912</v>
      </c>
      <c r="AC62">
        <v>33432</v>
      </c>
    </row>
    <row r="63" spans="1:29">
      <c r="A63">
        <v>18836</v>
      </c>
      <c r="B63">
        <v>18174</v>
      </c>
      <c r="C63">
        <v>28255</v>
      </c>
      <c r="E63">
        <v>19636</v>
      </c>
      <c r="F63">
        <v>18205</v>
      </c>
      <c r="G63">
        <v>17718</v>
      </c>
      <c r="H63">
        <v>27627</v>
      </c>
      <c r="K63">
        <v>17856</v>
      </c>
      <c r="L63">
        <v>18368</v>
      </c>
      <c r="M63">
        <v>13</v>
      </c>
      <c r="N63">
        <v>31232</v>
      </c>
      <c r="P63">
        <v>20480</v>
      </c>
      <c r="Q63">
        <v>18422</v>
      </c>
      <c r="R63">
        <v>6</v>
      </c>
      <c r="S63">
        <v>27752</v>
      </c>
      <c r="U63">
        <v>18840</v>
      </c>
      <c r="V63">
        <v>18397</v>
      </c>
      <c r="W63">
        <v>14456</v>
      </c>
      <c r="X63">
        <v>27312</v>
      </c>
      <c r="Z63">
        <v>20096</v>
      </c>
      <c r="AA63">
        <v>18652</v>
      </c>
      <c r="AB63">
        <v>28912</v>
      </c>
      <c r="AC63">
        <v>27175</v>
      </c>
    </row>
    <row r="64" spans="1:29">
      <c r="A64">
        <v>18426</v>
      </c>
      <c r="B64">
        <v>18487</v>
      </c>
      <c r="C64">
        <v>44934</v>
      </c>
      <c r="E64">
        <v>18016</v>
      </c>
      <c r="F64">
        <v>30652</v>
      </c>
      <c r="G64">
        <v>17600</v>
      </c>
      <c r="H64">
        <v>46305</v>
      </c>
      <c r="K64">
        <v>19708</v>
      </c>
      <c r="L64">
        <v>18586</v>
      </c>
      <c r="M64">
        <v>12</v>
      </c>
      <c r="N64">
        <v>28050</v>
      </c>
      <c r="P64">
        <v>17528</v>
      </c>
      <c r="Q64">
        <v>18655</v>
      </c>
      <c r="R64">
        <v>7</v>
      </c>
      <c r="S64">
        <v>27312</v>
      </c>
      <c r="U64">
        <v>19496</v>
      </c>
      <c r="V64">
        <v>18238</v>
      </c>
      <c r="W64">
        <v>15661</v>
      </c>
      <c r="X64">
        <v>27760</v>
      </c>
      <c r="Z64">
        <v>19636</v>
      </c>
      <c r="AA64">
        <v>18323</v>
      </c>
      <c r="AB64">
        <v>26503</v>
      </c>
      <c r="AC64">
        <v>26931</v>
      </c>
    </row>
    <row r="65" spans="1:29">
      <c r="A65">
        <v>18848</v>
      </c>
      <c r="B65">
        <v>18298</v>
      </c>
      <c r="C65">
        <v>32519</v>
      </c>
      <c r="E65">
        <v>43188</v>
      </c>
      <c r="F65">
        <v>18115</v>
      </c>
      <c r="G65">
        <v>17814</v>
      </c>
      <c r="H65">
        <v>29476</v>
      </c>
      <c r="K65">
        <v>25784</v>
      </c>
      <c r="L65">
        <v>18559</v>
      </c>
      <c r="M65">
        <v>13</v>
      </c>
      <c r="N65">
        <v>27964</v>
      </c>
      <c r="P65">
        <v>23244</v>
      </c>
      <c r="Q65">
        <v>18425</v>
      </c>
      <c r="R65">
        <v>6</v>
      </c>
      <c r="S65">
        <v>29075</v>
      </c>
      <c r="U65">
        <v>20108</v>
      </c>
      <c r="V65">
        <v>39451</v>
      </c>
      <c r="W65">
        <v>13251</v>
      </c>
      <c r="X65">
        <v>27643</v>
      </c>
      <c r="Z65">
        <v>20096</v>
      </c>
      <c r="AA65">
        <v>18345</v>
      </c>
      <c r="AB65">
        <v>26503</v>
      </c>
      <c r="AC65">
        <v>31330</v>
      </c>
    </row>
    <row r="66" spans="1:29">
      <c r="A66">
        <v>18434</v>
      </c>
      <c r="B66">
        <v>18110</v>
      </c>
      <c r="C66">
        <v>28117</v>
      </c>
      <c r="E66">
        <v>20840</v>
      </c>
      <c r="F66">
        <v>18228</v>
      </c>
      <c r="G66">
        <v>17658</v>
      </c>
      <c r="H66">
        <v>31474</v>
      </c>
      <c r="K66">
        <v>18760</v>
      </c>
      <c r="L66">
        <v>18582</v>
      </c>
      <c r="M66">
        <v>12</v>
      </c>
      <c r="N66">
        <v>27403</v>
      </c>
      <c r="P66">
        <v>86148</v>
      </c>
      <c r="Q66">
        <v>18515</v>
      </c>
      <c r="R66">
        <v>7</v>
      </c>
      <c r="S66">
        <v>34840</v>
      </c>
      <c r="U66">
        <v>23356</v>
      </c>
      <c r="V66">
        <v>18250</v>
      </c>
      <c r="W66">
        <v>13251</v>
      </c>
      <c r="X66">
        <v>31570</v>
      </c>
      <c r="Z66">
        <v>26124</v>
      </c>
      <c r="AA66">
        <v>18463</v>
      </c>
      <c r="AB66">
        <v>24094</v>
      </c>
      <c r="AC66">
        <v>29171</v>
      </c>
    </row>
    <row r="67" spans="1:29">
      <c r="A67">
        <v>18725</v>
      </c>
      <c r="B67">
        <v>18528</v>
      </c>
      <c r="C67">
        <v>32103</v>
      </c>
      <c r="E67">
        <v>18540</v>
      </c>
      <c r="F67">
        <v>17972</v>
      </c>
      <c r="G67">
        <v>17469</v>
      </c>
      <c r="H67">
        <v>27919</v>
      </c>
      <c r="K67">
        <v>17540</v>
      </c>
      <c r="L67">
        <v>18404</v>
      </c>
      <c r="M67">
        <v>12</v>
      </c>
      <c r="N67">
        <v>27660</v>
      </c>
      <c r="P67">
        <v>18292</v>
      </c>
      <c r="Q67">
        <v>18385</v>
      </c>
      <c r="R67">
        <v>7</v>
      </c>
      <c r="S67">
        <v>27588</v>
      </c>
      <c r="U67">
        <v>22208</v>
      </c>
      <c r="V67">
        <v>18420</v>
      </c>
      <c r="W67">
        <v>14456</v>
      </c>
      <c r="X67">
        <v>34108</v>
      </c>
      <c r="Z67">
        <v>21624</v>
      </c>
      <c r="AA67">
        <v>18268</v>
      </c>
      <c r="AB67">
        <v>28912</v>
      </c>
      <c r="AC67">
        <v>31454</v>
      </c>
    </row>
    <row r="68" spans="1:29">
      <c r="A68">
        <v>18407</v>
      </c>
      <c r="B68">
        <v>18072</v>
      </c>
      <c r="C68">
        <v>29346</v>
      </c>
      <c r="E68">
        <v>18600</v>
      </c>
      <c r="F68">
        <v>18077</v>
      </c>
      <c r="G68">
        <v>17451</v>
      </c>
      <c r="H68">
        <v>31058</v>
      </c>
      <c r="K68">
        <v>29600</v>
      </c>
      <c r="L68">
        <v>18637</v>
      </c>
      <c r="M68">
        <v>12</v>
      </c>
      <c r="N68">
        <v>27563</v>
      </c>
      <c r="P68">
        <v>20324</v>
      </c>
      <c r="Q68">
        <v>18440</v>
      </c>
      <c r="R68">
        <v>7</v>
      </c>
      <c r="S68">
        <v>28782</v>
      </c>
      <c r="U68">
        <v>28712</v>
      </c>
      <c r="V68">
        <v>18452</v>
      </c>
      <c r="W68">
        <v>13251</v>
      </c>
      <c r="X68">
        <v>37604</v>
      </c>
      <c r="Z68">
        <v>39616</v>
      </c>
      <c r="AA68">
        <v>18215</v>
      </c>
      <c r="AB68">
        <v>28912</v>
      </c>
      <c r="AC68">
        <v>34949</v>
      </c>
    </row>
    <row r="69" spans="1:29">
      <c r="A69">
        <v>18704</v>
      </c>
      <c r="B69">
        <v>18225</v>
      </c>
      <c r="C69">
        <v>32535</v>
      </c>
      <c r="E69">
        <v>17976</v>
      </c>
      <c r="F69">
        <v>18032</v>
      </c>
      <c r="G69">
        <v>17524</v>
      </c>
      <c r="H69">
        <v>30943</v>
      </c>
      <c r="K69">
        <v>18692</v>
      </c>
      <c r="L69">
        <v>31348</v>
      </c>
      <c r="M69">
        <v>13</v>
      </c>
      <c r="N69">
        <v>27406</v>
      </c>
      <c r="P69">
        <v>20288</v>
      </c>
      <c r="Q69">
        <v>18418</v>
      </c>
      <c r="R69">
        <v>7</v>
      </c>
      <c r="S69">
        <v>31794</v>
      </c>
      <c r="U69">
        <v>29472</v>
      </c>
      <c r="V69">
        <v>18424</v>
      </c>
      <c r="W69">
        <v>14456</v>
      </c>
      <c r="X69">
        <v>27191</v>
      </c>
      <c r="Z69">
        <v>20532</v>
      </c>
      <c r="AA69">
        <v>18302</v>
      </c>
      <c r="AB69">
        <v>26503</v>
      </c>
      <c r="AC69">
        <v>26885</v>
      </c>
    </row>
    <row r="70" spans="1:29">
      <c r="A70">
        <v>18236</v>
      </c>
      <c r="B70">
        <v>18194</v>
      </c>
      <c r="C70">
        <v>44596</v>
      </c>
      <c r="E70">
        <v>19080</v>
      </c>
      <c r="F70">
        <v>17999</v>
      </c>
      <c r="G70">
        <v>17588</v>
      </c>
      <c r="H70">
        <v>27454</v>
      </c>
      <c r="K70">
        <v>17244</v>
      </c>
      <c r="L70">
        <v>18306</v>
      </c>
      <c r="M70">
        <v>13</v>
      </c>
      <c r="N70">
        <v>27515</v>
      </c>
      <c r="P70">
        <v>22336</v>
      </c>
      <c r="Q70">
        <v>18396</v>
      </c>
      <c r="R70">
        <v>6</v>
      </c>
      <c r="S70">
        <v>75672</v>
      </c>
      <c r="U70">
        <v>37856</v>
      </c>
      <c r="V70">
        <v>18255</v>
      </c>
      <c r="W70">
        <v>12047</v>
      </c>
      <c r="X70">
        <v>29114</v>
      </c>
      <c r="Z70">
        <v>20800</v>
      </c>
      <c r="AA70">
        <v>18263</v>
      </c>
      <c r="AB70">
        <v>28912</v>
      </c>
      <c r="AC70">
        <v>27075</v>
      </c>
    </row>
    <row r="71" spans="1:29">
      <c r="A71">
        <v>18424</v>
      </c>
      <c r="B71">
        <v>18000</v>
      </c>
      <c r="C71">
        <v>27600</v>
      </c>
      <c r="E71">
        <v>39012</v>
      </c>
      <c r="F71">
        <v>18081</v>
      </c>
      <c r="G71">
        <v>17598</v>
      </c>
      <c r="H71">
        <v>27428</v>
      </c>
      <c r="K71">
        <v>17736</v>
      </c>
      <c r="L71">
        <v>18765</v>
      </c>
      <c r="M71">
        <v>12</v>
      </c>
      <c r="N71">
        <v>27716</v>
      </c>
      <c r="P71">
        <v>19188</v>
      </c>
      <c r="Q71">
        <v>18396</v>
      </c>
      <c r="R71">
        <v>6</v>
      </c>
      <c r="S71">
        <v>30723</v>
      </c>
      <c r="U71">
        <v>37588</v>
      </c>
      <c r="V71">
        <v>18448</v>
      </c>
      <c r="W71">
        <v>14456</v>
      </c>
      <c r="X71">
        <v>29750</v>
      </c>
      <c r="Z71">
        <v>25040</v>
      </c>
      <c r="AA71">
        <v>19053</v>
      </c>
      <c r="AB71">
        <v>26503</v>
      </c>
      <c r="AC71">
        <v>36168</v>
      </c>
    </row>
    <row r="72" spans="1:29">
      <c r="A72">
        <v>20000</v>
      </c>
      <c r="B72">
        <v>20652</v>
      </c>
      <c r="C72">
        <v>29363</v>
      </c>
      <c r="E72">
        <v>18272</v>
      </c>
      <c r="F72">
        <v>18051</v>
      </c>
      <c r="G72">
        <v>17477</v>
      </c>
      <c r="H72">
        <v>29535</v>
      </c>
      <c r="K72">
        <v>17872</v>
      </c>
      <c r="L72">
        <v>18369</v>
      </c>
      <c r="M72">
        <v>12</v>
      </c>
      <c r="N72">
        <v>32148</v>
      </c>
      <c r="P72">
        <v>20016</v>
      </c>
      <c r="Q72">
        <v>18782</v>
      </c>
      <c r="R72">
        <v>7</v>
      </c>
      <c r="S72">
        <v>33592</v>
      </c>
      <c r="U72">
        <v>18388</v>
      </c>
      <c r="V72">
        <v>18642</v>
      </c>
      <c r="W72">
        <v>13251</v>
      </c>
      <c r="X72">
        <v>30485</v>
      </c>
      <c r="Z72">
        <v>31000</v>
      </c>
      <c r="AA72">
        <v>18291</v>
      </c>
      <c r="AB72">
        <v>24094</v>
      </c>
      <c r="AC72">
        <v>42446</v>
      </c>
    </row>
    <row r="73" spans="1:29">
      <c r="A73">
        <v>18502</v>
      </c>
      <c r="B73">
        <v>18179</v>
      </c>
      <c r="C73">
        <v>28221</v>
      </c>
      <c r="E73">
        <v>19248</v>
      </c>
      <c r="F73">
        <v>18120</v>
      </c>
      <c r="G73">
        <v>17828</v>
      </c>
      <c r="H73">
        <v>28606</v>
      </c>
      <c r="K73">
        <v>22364</v>
      </c>
      <c r="L73">
        <v>18289</v>
      </c>
      <c r="M73">
        <v>13</v>
      </c>
      <c r="N73">
        <v>52433</v>
      </c>
      <c r="P73">
        <v>19716</v>
      </c>
      <c r="Q73">
        <v>18477</v>
      </c>
      <c r="R73">
        <v>8</v>
      </c>
      <c r="S73">
        <v>31065</v>
      </c>
      <c r="U73">
        <v>18924</v>
      </c>
      <c r="V73">
        <v>18444</v>
      </c>
      <c r="W73">
        <v>14456</v>
      </c>
      <c r="X73">
        <v>26993</v>
      </c>
      <c r="Z73">
        <v>23036</v>
      </c>
      <c r="AA73">
        <v>18032</v>
      </c>
      <c r="AB73">
        <v>28912</v>
      </c>
      <c r="AC73">
        <v>41663</v>
      </c>
    </row>
    <row r="74" spans="1:29">
      <c r="A74">
        <v>26359</v>
      </c>
      <c r="B74">
        <v>36320</v>
      </c>
      <c r="C74">
        <v>28101</v>
      </c>
      <c r="E74">
        <v>17932</v>
      </c>
      <c r="F74">
        <v>18257</v>
      </c>
      <c r="G74">
        <v>17747</v>
      </c>
      <c r="H74">
        <v>29719</v>
      </c>
      <c r="K74">
        <v>18552</v>
      </c>
      <c r="L74">
        <v>18588</v>
      </c>
      <c r="M74">
        <v>13</v>
      </c>
      <c r="N74">
        <v>30946</v>
      </c>
      <c r="P74">
        <v>20056</v>
      </c>
      <c r="Q74">
        <v>18362</v>
      </c>
      <c r="R74">
        <v>7</v>
      </c>
      <c r="S74">
        <v>28913</v>
      </c>
      <c r="U74">
        <v>18424</v>
      </c>
      <c r="V74">
        <v>18378</v>
      </c>
      <c r="W74">
        <v>14456</v>
      </c>
      <c r="X74">
        <v>26962</v>
      </c>
      <c r="Z74">
        <v>34980</v>
      </c>
      <c r="AA74">
        <v>18309</v>
      </c>
      <c r="AB74">
        <v>26503</v>
      </c>
      <c r="AC74">
        <v>34962</v>
      </c>
    </row>
    <row r="75" spans="1:29">
      <c r="A75">
        <v>19635</v>
      </c>
      <c r="B75">
        <v>18447</v>
      </c>
      <c r="C75">
        <v>43842</v>
      </c>
      <c r="E75">
        <v>18124</v>
      </c>
      <c r="F75">
        <v>17977</v>
      </c>
      <c r="G75">
        <v>17485</v>
      </c>
      <c r="H75">
        <v>30112</v>
      </c>
      <c r="K75">
        <v>21540</v>
      </c>
      <c r="L75">
        <v>18737</v>
      </c>
      <c r="M75">
        <v>12</v>
      </c>
      <c r="N75">
        <v>27989</v>
      </c>
      <c r="P75">
        <v>21612</v>
      </c>
      <c r="Q75">
        <v>18421</v>
      </c>
      <c r="R75">
        <v>6</v>
      </c>
      <c r="S75">
        <v>31608</v>
      </c>
      <c r="U75">
        <v>29936</v>
      </c>
      <c r="V75">
        <v>18410</v>
      </c>
      <c r="W75">
        <v>13251</v>
      </c>
      <c r="X75">
        <v>28327</v>
      </c>
      <c r="Z75">
        <v>30124</v>
      </c>
      <c r="AA75">
        <v>18220</v>
      </c>
      <c r="AB75">
        <v>28912</v>
      </c>
      <c r="AC75">
        <v>42471</v>
      </c>
    </row>
    <row r="76" spans="1:29">
      <c r="A76">
        <v>18575</v>
      </c>
      <c r="B76">
        <v>34215</v>
      </c>
      <c r="C76">
        <v>32304</v>
      </c>
      <c r="E76">
        <v>17176</v>
      </c>
      <c r="F76">
        <v>18190</v>
      </c>
      <c r="G76">
        <v>17563</v>
      </c>
      <c r="H76">
        <v>27390</v>
      </c>
      <c r="K76">
        <v>18040</v>
      </c>
      <c r="L76">
        <v>18432</v>
      </c>
      <c r="M76">
        <v>12</v>
      </c>
      <c r="N76">
        <v>27514</v>
      </c>
      <c r="P76">
        <v>20424</v>
      </c>
      <c r="Q76">
        <v>18391</v>
      </c>
      <c r="R76">
        <v>6</v>
      </c>
      <c r="S76">
        <v>28056</v>
      </c>
      <c r="U76">
        <v>32336</v>
      </c>
      <c r="V76">
        <v>18501</v>
      </c>
      <c r="W76">
        <v>14456</v>
      </c>
      <c r="X76">
        <v>45956</v>
      </c>
      <c r="Z76">
        <v>20696</v>
      </c>
      <c r="AA76">
        <v>18062</v>
      </c>
      <c r="AB76">
        <v>26503</v>
      </c>
      <c r="AC76">
        <v>27476</v>
      </c>
    </row>
    <row r="77" spans="1:29">
      <c r="A77">
        <v>18533</v>
      </c>
      <c r="B77">
        <v>18343</v>
      </c>
      <c r="C77">
        <v>34816</v>
      </c>
      <c r="E77">
        <v>18992</v>
      </c>
      <c r="F77">
        <v>18031</v>
      </c>
      <c r="G77">
        <v>17498</v>
      </c>
      <c r="H77">
        <v>31872</v>
      </c>
      <c r="K77">
        <v>17776</v>
      </c>
      <c r="L77">
        <v>18290</v>
      </c>
      <c r="M77">
        <v>12</v>
      </c>
      <c r="N77">
        <v>31658</v>
      </c>
      <c r="P77">
        <v>20488</v>
      </c>
      <c r="Q77">
        <v>18822</v>
      </c>
      <c r="R77">
        <v>7</v>
      </c>
      <c r="S77">
        <v>31847</v>
      </c>
      <c r="U77">
        <v>20896</v>
      </c>
      <c r="V77">
        <v>18397</v>
      </c>
      <c r="W77">
        <v>14456</v>
      </c>
      <c r="X77">
        <v>31069</v>
      </c>
      <c r="Z77">
        <v>27848</v>
      </c>
      <c r="AA77">
        <v>25180</v>
      </c>
      <c r="AB77">
        <v>26503</v>
      </c>
      <c r="AC77">
        <v>30173</v>
      </c>
    </row>
    <row r="78" spans="1:29">
      <c r="A78">
        <v>18432</v>
      </c>
      <c r="B78">
        <v>18217</v>
      </c>
      <c r="C78">
        <v>28368</v>
      </c>
      <c r="E78">
        <v>16724</v>
      </c>
      <c r="F78">
        <v>20240</v>
      </c>
      <c r="G78">
        <v>19074</v>
      </c>
      <c r="H78">
        <v>25966</v>
      </c>
      <c r="K78">
        <v>30732</v>
      </c>
      <c r="L78">
        <v>18952</v>
      </c>
      <c r="M78">
        <v>14</v>
      </c>
      <c r="N78">
        <v>44383</v>
      </c>
      <c r="P78">
        <v>31580</v>
      </c>
      <c r="Q78">
        <v>30802</v>
      </c>
      <c r="R78">
        <v>7</v>
      </c>
      <c r="S78">
        <v>36192</v>
      </c>
      <c r="U78">
        <v>21436</v>
      </c>
      <c r="V78">
        <v>18418</v>
      </c>
      <c r="W78">
        <v>16865</v>
      </c>
      <c r="X78">
        <v>27871</v>
      </c>
      <c r="Z78">
        <v>29864</v>
      </c>
      <c r="AA78">
        <v>18004</v>
      </c>
      <c r="AB78">
        <v>26503</v>
      </c>
      <c r="AC78">
        <v>27692</v>
      </c>
    </row>
    <row r="79" spans="1:29">
      <c r="A79">
        <v>18693</v>
      </c>
      <c r="B79">
        <v>18364</v>
      </c>
      <c r="C79">
        <v>31350</v>
      </c>
      <c r="E79">
        <v>48304</v>
      </c>
      <c r="F79">
        <v>18668</v>
      </c>
      <c r="G79">
        <v>17492</v>
      </c>
      <c r="H79">
        <v>35448</v>
      </c>
      <c r="K79">
        <v>19848</v>
      </c>
      <c r="L79">
        <v>18265</v>
      </c>
      <c r="M79">
        <v>13</v>
      </c>
      <c r="N79">
        <v>53655</v>
      </c>
      <c r="P79">
        <v>17716</v>
      </c>
      <c r="Q79">
        <v>18429</v>
      </c>
      <c r="R79">
        <v>6</v>
      </c>
      <c r="S79">
        <v>27615</v>
      </c>
      <c r="U79">
        <v>20200</v>
      </c>
      <c r="V79">
        <v>18444</v>
      </c>
      <c r="W79">
        <v>16865</v>
      </c>
      <c r="X79">
        <v>31668</v>
      </c>
      <c r="Z79">
        <v>23296</v>
      </c>
      <c r="AA79">
        <v>18030</v>
      </c>
      <c r="AB79">
        <v>26503</v>
      </c>
      <c r="AC79">
        <v>30018</v>
      </c>
    </row>
    <row r="80" spans="1:29">
      <c r="A80">
        <v>18484</v>
      </c>
      <c r="B80">
        <v>17959</v>
      </c>
      <c r="C80">
        <v>28449</v>
      </c>
      <c r="E80">
        <v>30024</v>
      </c>
      <c r="F80">
        <v>18101</v>
      </c>
      <c r="G80">
        <v>17581</v>
      </c>
      <c r="H80">
        <v>27598</v>
      </c>
      <c r="K80">
        <v>18268</v>
      </c>
      <c r="L80">
        <v>18871</v>
      </c>
      <c r="M80">
        <v>13</v>
      </c>
      <c r="N80">
        <v>31606</v>
      </c>
      <c r="P80">
        <v>20328</v>
      </c>
      <c r="Q80">
        <v>18447</v>
      </c>
      <c r="R80">
        <v>7</v>
      </c>
      <c r="S80">
        <v>27859</v>
      </c>
      <c r="U80">
        <v>19420</v>
      </c>
      <c r="V80">
        <v>18401</v>
      </c>
      <c r="W80">
        <v>13251</v>
      </c>
      <c r="X80">
        <v>31042</v>
      </c>
      <c r="Z80">
        <v>21748</v>
      </c>
      <c r="AA80">
        <v>18204</v>
      </c>
      <c r="AB80">
        <v>28912</v>
      </c>
      <c r="AC80">
        <v>27697</v>
      </c>
    </row>
    <row r="81" spans="1:29">
      <c r="A81">
        <v>18611</v>
      </c>
      <c r="B81">
        <v>18137</v>
      </c>
      <c r="C81">
        <v>216030</v>
      </c>
      <c r="E81">
        <v>20328</v>
      </c>
      <c r="F81">
        <v>18085</v>
      </c>
      <c r="G81">
        <v>17784</v>
      </c>
      <c r="H81">
        <v>42618</v>
      </c>
      <c r="K81">
        <v>18180</v>
      </c>
      <c r="L81">
        <v>18428</v>
      </c>
      <c r="M81">
        <v>13</v>
      </c>
      <c r="N81">
        <v>26967</v>
      </c>
      <c r="P81">
        <v>18496</v>
      </c>
      <c r="Q81">
        <v>18421</v>
      </c>
      <c r="R81">
        <v>6</v>
      </c>
      <c r="S81">
        <v>27812</v>
      </c>
      <c r="U81">
        <v>20964</v>
      </c>
      <c r="V81">
        <v>18456</v>
      </c>
      <c r="W81">
        <v>14456</v>
      </c>
      <c r="X81">
        <v>27876</v>
      </c>
      <c r="Z81">
        <v>26984</v>
      </c>
      <c r="AA81">
        <v>18120</v>
      </c>
      <c r="AB81">
        <v>28912</v>
      </c>
      <c r="AC81">
        <v>37492</v>
      </c>
    </row>
    <row r="82" spans="1:29">
      <c r="A82">
        <v>18408</v>
      </c>
      <c r="B82">
        <v>18236</v>
      </c>
      <c r="C82">
        <v>31419</v>
      </c>
      <c r="E82">
        <v>18372</v>
      </c>
      <c r="F82">
        <v>18240</v>
      </c>
      <c r="G82">
        <v>17570</v>
      </c>
      <c r="H82">
        <v>75451</v>
      </c>
      <c r="K82">
        <v>18832</v>
      </c>
      <c r="L82">
        <v>19500</v>
      </c>
      <c r="M82">
        <v>13</v>
      </c>
      <c r="N82">
        <v>27925</v>
      </c>
      <c r="P82">
        <v>22156</v>
      </c>
      <c r="Q82">
        <v>18408</v>
      </c>
      <c r="R82">
        <v>6</v>
      </c>
      <c r="S82">
        <v>40430</v>
      </c>
      <c r="U82">
        <v>21644</v>
      </c>
      <c r="V82">
        <v>18535</v>
      </c>
      <c r="W82">
        <v>13251</v>
      </c>
      <c r="X82">
        <v>28075</v>
      </c>
      <c r="Z82">
        <v>25296</v>
      </c>
      <c r="AA82">
        <v>18301</v>
      </c>
      <c r="AB82">
        <v>28912</v>
      </c>
      <c r="AC82">
        <v>28104</v>
      </c>
    </row>
    <row r="83" spans="1:29">
      <c r="A83">
        <v>18803</v>
      </c>
      <c r="B83">
        <v>18259</v>
      </c>
      <c r="C83">
        <v>29477</v>
      </c>
      <c r="E83">
        <v>22788</v>
      </c>
      <c r="F83">
        <v>18048</v>
      </c>
      <c r="G83">
        <v>33710</v>
      </c>
      <c r="H83">
        <v>28838</v>
      </c>
      <c r="K83">
        <v>17656</v>
      </c>
      <c r="L83">
        <v>18411</v>
      </c>
      <c r="M83">
        <v>13</v>
      </c>
      <c r="N83">
        <v>27124</v>
      </c>
      <c r="P83">
        <v>18192</v>
      </c>
      <c r="Q83">
        <v>18431</v>
      </c>
      <c r="R83">
        <v>7</v>
      </c>
      <c r="S83">
        <v>42410</v>
      </c>
      <c r="U83">
        <v>19784</v>
      </c>
      <c r="V83">
        <v>19748</v>
      </c>
      <c r="W83">
        <v>13251</v>
      </c>
      <c r="X83">
        <v>28125</v>
      </c>
      <c r="Z83">
        <v>35456</v>
      </c>
      <c r="AA83">
        <v>18450</v>
      </c>
      <c r="AB83">
        <v>28912</v>
      </c>
      <c r="AC83">
        <v>33399</v>
      </c>
    </row>
    <row r="84" spans="1:29">
      <c r="A84">
        <v>18575</v>
      </c>
      <c r="B84">
        <v>18147</v>
      </c>
      <c r="C84">
        <v>27483</v>
      </c>
      <c r="E84">
        <v>17984</v>
      </c>
      <c r="F84">
        <v>18217</v>
      </c>
      <c r="G84">
        <v>17625</v>
      </c>
      <c r="H84">
        <v>26482</v>
      </c>
      <c r="K84">
        <v>34196</v>
      </c>
      <c r="L84">
        <v>18657</v>
      </c>
      <c r="M84">
        <v>12</v>
      </c>
      <c r="N84">
        <v>30061</v>
      </c>
      <c r="P84">
        <v>20288</v>
      </c>
      <c r="Q84">
        <v>18438</v>
      </c>
      <c r="R84">
        <v>6</v>
      </c>
      <c r="S84">
        <v>36274</v>
      </c>
      <c r="U84">
        <v>22108</v>
      </c>
      <c r="V84">
        <v>18438</v>
      </c>
      <c r="W84">
        <v>14456</v>
      </c>
      <c r="X84">
        <v>54480</v>
      </c>
      <c r="Z84">
        <v>23804</v>
      </c>
      <c r="AA84">
        <v>18557</v>
      </c>
      <c r="AB84">
        <v>26503</v>
      </c>
      <c r="AC84">
        <v>37174</v>
      </c>
    </row>
    <row r="85" spans="1:29">
      <c r="A85">
        <v>21432</v>
      </c>
      <c r="B85">
        <v>18409</v>
      </c>
      <c r="C85">
        <v>32100</v>
      </c>
      <c r="E85">
        <v>18644</v>
      </c>
      <c r="F85">
        <v>17938</v>
      </c>
      <c r="G85">
        <v>17454</v>
      </c>
      <c r="H85">
        <v>30743</v>
      </c>
      <c r="K85">
        <v>18944</v>
      </c>
      <c r="L85">
        <v>18440</v>
      </c>
      <c r="M85">
        <v>12</v>
      </c>
      <c r="N85">
        <v>27502</v>
      </c>
      <c r="P85">
        <v>20308</v>
      </c>
      <c r="Q85">
        <v>18427</v>
      </c>
      <c r="R85">
        <v>6</v>
      </c>
      <c r="S85">
        <v>31132</v>
      </c>
      <c r="U85">
        <v>30848</v>
      </c>
      <c r="V85">
        <v>18564</v>
      </c>
      <c r="W85">
        <v>13251</v>
      </c>
      <c r="X85">
        <v>31635</v>
      </c>
      <c r="Z85">
        <v>21004</v>
      </c>
      <c r="AA85">
        <v>18257</v>
      </c>
      <c r="AB85">
        <v>26503</v>
      </c>
      <c r="AC85">
        <v>31930</v>
      </c>
    </row>
    <row r="86" spans="1:29">
      <c r="A86">
        <v>18574</v>
      </c>
      <c r="B86">
        <v>17940</v>
      </c>
      <c r="C86">
        <v>27339</v>
      </c>
      <c r="E86">
        <v>18548</v>
      </c>
      <c r="F86">
        <v>18042</v>
      </c>
      <c r="G86">
        <v>17589</v>
      </c>
      <c r="H86">
        <v>31553</v>
      </c>
      <c r="K86">
        <v>17156</v>
      </c>
      <c r="L86">
        <v>18594</v>
      </c>
      <c r="M86">
        <v>12</v>
      </c>
      <c r="N86">
        <v>30446</v>
      </c>
      <c r="P86">
        <v>19168</v>
      </c>
      <c r="Q86">
        <v>18410</v>
      </c>
      <c r="R86">
        <v>6</v>
      </c>
      <c r="S86">
        <v>31705</v>
      </c>
      <c r="U86">
        <v>19444</v>
      </c>
      <c r="V86">
        <v>19824</v>
      </c>
      <c r="W86">
        <v>13251</v>
      </c>
      <c r="X86">
        <v>31367</v>
      </c>
      <c r="Z86">
        <v>18192</v>
      </c>
      <c r="AA86">
        <v>27096</v>
      </c>
      <c r="AB86">
        <v>26503</v>
      </c>
      <c r="AC86">
        <v>26659</v>
      </c>
    </row>
    <row r="87" spans="1:29">
      <c r="A87">
        <v>18704</v>
      </c>
      <c r="B87">
        <v>17994</v>
      </c>
      <c r="C87">
        <v>26753</v>
      </c>
      <c r="E87">
        <v>18328</v>
      </c>
      <c r="F87">
        <v>17990</v>
      </c>
      <c r="G87">
        <v>17506</v>
      </c>
      <c r="H87">
        <v>149739</v>
      </c>
      <c r="K87">
        <v>19100</v>
      </c>
      <c r="L87">
        <v>18379</v>
      </c>
      <c r="M87">
        <v>12</v>
      </c>
      <c r="N87">
        <v>51004</v>
      </c>
      <c r="P87">
        <v>18520</v>
      </c>
      <c r="Q87">
        <v>18386</v>
      </c>
      <c r="R87">
        <v>7</v>
      </c>
      <c r="S87">
        <v>27543</v>
      </c>
      <c r="U87">
        <v>21632</v>
      </c>
      <c r="V87">
        <v>18574</v>
      </c>
      <c r="W87">
        <v>13251</v>
      </c>
      <c r="X87">
        <v>31115</v>
      </c>
      <c r="Z87">
        <v>30260</v>
      </c>
      <c r="AA87">
        <v>18428</v>
      </c>
      <c r="AB87">
        <v>26503</v>
      </c>
      <c r="AC87">
        <v>29112</v>
      </c>
    </row>
    <row r="88" spans="1:29">
      <c r="A88">
        <v>18898</v>
      </c>
      <c r="B88">
        <v>18761</v>
      </c>
      <c r="C88">
        <v>31062</v>
      </c>
      <c r="E88">
        <v>17812</v>
      </c>
      <c r="F88">
        <v>18304</v>
      </c>
      <c r="G88">
        <v>17591</v>
      </c>
      <c r="H88">
        <v>26871</v>
      </c>
      <c r="K88">
        <v>21888</v>
      </c>
      <c r="L88">
        <v>18403</v>
      </c>
      <c r="M88">
        <v>12</v>
      </c>
      <c r="N88">
        <v>31989</v>
      </c>
      <c r="P88">
        <v>22124</v>
      </c>
      <c r="Q88">
        <v>18435</v>
      </c>
      <c r="R88">
        <v>7</v>
      </c>
      <c r="S88">
        <v>30784</v>
      </c>
      <c r="U88">
        <v>21720</v>
      </c>
      <c r="V88">
        <v>18468</v>
      </c>
      <c r="W88">
        <v>14456</v>
      </c>
      <c r="X88">
        <v>29869</v>
      </c>
      <c r="Z88">
        <v>19000</v>
      </c>
      <c r="AA88">
        <v>30319</v>
      </c>
      <c r="AB88">
        <v>26503</v>
      </c>
      <c r="AC88">
        <v>27484</v>
      </c>
    </row>
    <row r="89" spans="1:29">
      <c r="A89">
        <v>30821</v>
      </c>
      <c r="B89">
        <v>34937</v>
      </c>
      <c r="C89">
        <v>26598</v>
      </c>
      <c r="E89">
        <v>18448</v>
      </c>
      <c r="F89">
        <v>18050</v>
      </c>
      <c r="G89">
        <v>17574</v>
      </c>
      <c r="H89">
        <v>27414</v>
      </c>
      <c r="K89">
        <v>31268</v>
      </c>
      <c r="L89">
        <v>50172</v>
      </c>
      <c r="M89">
        <v>13</v>
      </c>
      <c r="N89">
        <v>27910</v>
      </c>
      <c r="P89">
        <v>21488</v>
      </c>
      <c r="Q89">
        <v>18392</v>
      </c>
      <c r="R89">
        <v>7</v>
      </c>
      <c r="S89">
        <v>32936</v>
      </c>
      <c r="U89">
        <v>21564</v>
      </c>
      <c r="V89">
        <v>18234</v>
      </c>
      <c r="W89">
        <v>12047</v>
      </c>
      <c r="X89">
        <v>30831</v>
      </c>
      <c r="Z89">
        <v>25076</v>
      </c>
      <c r="AA89">
        <v>18045</v>
      </c>
      <c r="AB89">
        <v>26503</v>
      </c>
      <c r="AC89">
        <v>28057</v>
      </c>
    </row>
    <row r="90" spans="1:29">
      <c r="A90">
        <v>18432</v>
      </c>
      <c r="B90">
        <v>18237</v>
      </c>
      <c r="C90">
        <v>84949</v>
      </c>
      <c r="E90">
        <v>17552</v>
      </c>
      <c r="F90">
        <v>18629</v>
      </c>
      <c r="G90">
        <v>17562</v>
      </c>
      <c r="H90">
        <v>27436</v>
      </c>
      <c r="K90">
        <v>18648</v>
      </c>
      <c r="L90">
        <v>18364</v>
      </c>
      <c r="M90">
        <v>12</v>
      </c>
      <c r="N90">
        <v>31277</v>
      </c>
      <c r="P90">
        <v>19064</v>
      </c>
      <c r="Q90">
        <v>18422</v>
      </c>
      <c r="R90">
        <v>7</v>
      </c>
      <c r="S90">
        <v>28213</v>
      </c>
      <c r="U90">
        <v>21840</v>
      </c>
      <c r="V90">
        <v>18550</v>
      </c>
      <c r="W90">
        <v>14456</v>
      </c>
      <c r="X90">
        <v>31713</v>
      </c>
      <c r="Z90">
        <v>22068</v>
      </c>
      <c r="AA90">
        <v>19722</v>
      </c>
      <c r="AB90">
        <v>28912</v>
      </c>
      <c r="AC90">
        <v>31400</v>
      </c>
    </row>
    <row r="91" spans="1:29">
      <c r="A91">
        <v>18587</v>
      </c>
      <c r="B91">
        <v>18237</v>
      </c>
      <c r="C91">
        <v>33518</v>
      </c>
      <c r="E91">
        <v>16776</v>
      </c>
      <c r="F91">
        <v>31762</v>
      </c>
      <c r="G91">
        <v>17709</v>
      </c>
      <c r="H91">
        <v>26660</v>
      </c>
      <c r="K91">
        <v>18232</v>
      </c>
      <c r="L91">
        <v>18530</v>
      </c>
      <c r="M91">
        <v>13</v>
      </c>
      <c r="N91">
        <v>30904</v>
      </c>
      <c r="P91">
        <v>19652</v>
      </c>
      <c r="Q91">
        <v>18385</v>
      </c>
      <c r="R91">
        <v>7</v>
      </c>
      <c r="S91">
        <v>51279</v>
      </c>
      <c r="U91">
        <v>21564</v>
      </c>
      <c r="V91">
        <v>18417</v>
      </c>
      <c r="W91">
        <v>14456</v>
      </c>
      <c r="X91">
        <v>27919</v>
      </c>
      <c r="Z91">
        <v>21816</v>
      </c>
      <c r="AA91">
        <v>19756</v>
      </c>
      <c r="AB91">
        <v>28912</v>
      </c>
      <c r="AC91">
        <v>28234</v>
      </c>
    </row>
    <row r="92" spans="1:29">
      <c r="A92">
        <v>18372</v>
      </c>
      <c r="B92">
        <v>18196</v>
      </c>
      <c r="C92">
        <v>27926</v>
      </c>
      <c r="E92">
        <v>23956</v>
      </c>
      <c r="F92">
        <v>17985</v>
      </c>
      <c r="G92">
        <v>17552</v>
      </c>
      <c r="H92">
        <v>35485</v>
      </c>
      <c r="K92">
        <v>34272</v>
      </c>
      <c r="L92">
        <v>18792</v>
      </c>
      <c r="M92">
        <v>13</v>
      </c>
      <c r="N92">
        <v>44670</v>
      </c>
      <c r="P92">
        <v>17548</v>
      </c>
      <c r="Q92">
        <v>18515</v>
      </c>
      <c r="R92">
        <v>7</v>
      </c>
      <c r="S92">
        <v>31957</v>
      </c>
      <c r="U92">
        <v>30536</v>
      </c>
      <c r="V92">
        <v>18457</v>
      </c>
      <c r="W92">
        <v>14456</v>
      </c>
      <c r="X92">
        <v>28706</v>
      </c>
      <c r="Z92">
        <v>34640</v>
      </c>
      <c r="AA92">
        <v>18549</v>
      </c>
      <c r="AB92">
        <v>28912</v>
      </c>
      <c r="AC92">
        <v>113295</v>
      </c>
    </row>
    <row r="93" spans="1:29">
      <c r="A93">
        <v>18240</v>
      </c>
      <c r="B93">
        <v>18194</v>
      </c>
      <c r="C93">
        <v>31332</v>
      </c>
      <c r="E93">
        <v>19744</v>
      </c>
      <c r="F93">
        <v>18212</v>
      </c>
      <c r="G93">
        <v>17534</v>
      </c>
      <c r="H93">
        <v>26921</v>
      </c>
      <c r="K93">
        <v>36792</v>
      </c>
      <c r="L93">
        <v>18675</v>
      </c>
      <c r="M93">
        <v>13</v>
      </c>
      <c r="N93">
        <v>28214</v>
      </c>
      <c r="P93">
        <v>21032</v>
      </c>
      <c r="Q93">
        <v>18392</v>
      </c>
      <c r="R93">
        <v>7</v>
      </c>
      <c r="S93">
        <v>30866</v>
      </c>
      <c r="U93">
        <v>19312</v>
      </c>
      <c r="V93">
        <v>18432</v>
      </c>
      <c r="W93">
        <v>16865</v>
      </c>
      <c r="X93">
        <v>31759</v>
      </c>
      <c r="Z93">
        <v>27380</v>
      </c>
      <c r="AA93">
        <v>18515</v>
      </c>
      <c r="AB93">
        <v>26503</v>
      </c>
      <c r="AC93">
        <v>34708</v>
      </c>
    </row>
    <row r="94" spans="1:29">
      <c r="A94">
        <v>19372</v>
      </c>
      <c r="B94">
        <v>18215</v>
      </c>
      <c r="C94">
        <v>28114</v>
      </c>
      <c r="E94">
        <v>19476</v>
      </c>
      <c r="F94">
        <v>18065</v>
      </c>
      <c r="G94">
        <v>17465</v>
      </c>
      <c r="H94">
        <v>50682</v>
      </c>
      <c r="K94">
        <v>25992</v>
      </c>
      <c r="L94">
        <v>18727</v>
      </c>
      <c r="M94">
        <v>13</v>
      </c>
      <c r="N94">
        <v>46925</v>
      </c>
      <c r="P94">
        <v>18616</v>
      </c>
      <c r="Q94">
        <v>18404</v>
      </c>
      <c r="R94">
        <v>7</v>
      </c>
      <c r="S94">
        <v>31588</v>
      </c>
      <c r="U94">
        <v>20180</v>
      </c>
      <c r="V94">
        <v>18417</v>
      </c>
      <c r="W94">
        <v>16865</v>
      </c>
      <c r="X94">
        <v>30810</v>
      </c>
      <c r="Z94">
        <v>40244</v>
      </c>
      <c r="AA94">
        <v>19008</v>
      </c>
      <c r="AB94">
        <v>26503</v>
      </c>
      <c r="AC94">
        <v>32644</v>
      </c>
    </row>
    <row r="95" spans="1:29">
      <c r="A95">
        <v>18987</v>
      </c>
      <c r="B95">
        <v>18154</v>
      </c>
      <c r="C95">
        <v>31768</v>
      </c>
      <c r="E95">
        <v>18884</v>
      </c>
      <c r="F95">
        <v>18196</v>
      </c>
      <c r="G95">
        <v>17575</v>
      </c>
      <c r="H95">
        <v>28188</v>
      </c>
      <c r="K95">
        <v>18816</v>
      </c>
      <c r="L95">
        <v>18888</v>
      </c>
      <c r="M95">
        <v>12</v>
      </c>
      <c r="N95">
        <v>27927</v>
      </c>
      <c r="P95">
        <v>21400</v>
      </c>
      <c r="Q95">
        <v>18434</v>
      </c>
      <c r="R95">
        <v>7</v>
      </c>
      <c r="S95">
        <v>38949</v>
      </c>
      <c r="U95">
        <v>24908</v>
      </c>
      <c r="V95">
        <v>18241</v>
      </c>
      <c r="W95">
        <v>13251</v>
      </c>
      <c r="X95">
        <v>27268</v>
      </c>
      <c r="Z95">
        <v>28080</v>
      </c>
      <c r="AA95">
        <v>18467</v>
      </c>
      <c r="AB95">
        <v>28912</v>
      </c>
      <c r="AC95">
        <v>28154</v>
      </c>
    </row>
    <row r="96" spans="1:29">
      <c r="A96">
        <v>18276</v>
      </c>
      <c r="B96">
        <v>18199</v>
      </c>
      <c r="C96">
        <v>26633</v>
      </c>
      <c r="E96">
        <v>18340</v>
      </c>
      <c r="F96">
        <v>18239</v>
      </c>
      <c r="G96">
        <v>17558</v>
      </c>
      <c r="H96">
        <v>31231</v>
      </c>
      <c r="K96">
        <v>17936</v>
      </c>
      <c r="L96">
        <v>18357</v>
      </c>
      <c r="M96">
        <v>12</v>
      </c>
      <c r="N96">
        <v>27095</v>
      </c>
      <c r="P96">
        <v>30656</v>
      </c>
      <c r="Q96">
        <v>18387</v>
      </c>
      <c r="R96">
        <v>7</v>
      </c>
      <c r="S96">
        <v>51921</v>
      </c>
      <c r="U96">
        <v>51364</v>
      </c>
      <c r="V96">
        <v>18382</v>
      </c>
      <c r="W96">
        <v>14456</v>
      </c>
      <c r="X96">
        <v>32031</v>
      </c>
      <c r="Z96">
        <v>19020</v>
      </c>
      <c r="AA96">
        <v>18189</v>
      </c>
      <c r="AB96">
        <v>28912</v>
      </c>
      <c r="AC96">
        <v>29710</v>
      </c>
    </row>
    <row r="97" spans="1:29">
      <c r="A97">
        <v>45120</v>
      </c>
      <c r="B97">
        <v>36688</v>
      </c>
      <c r="C97">
        <v>27652</v>
      </c>
      <c r="E97">
        <v>17708</v>
      </c>
      <c r="F97">
        <v>17967</v>
      </c>
      <c r="G97">
        <v>17605</v>
      </c>
      <c r="H97">
        <v>30131</v>
      </c>
      <c r="K97">
        <v>18832</v>
      </c>
      <c r="L97">
        <v>18422</v>
      </c>
      <c r="M97">
        <v>12</v>
      </c>
      <c r="N97">
        <v>31881</v>
      </c>
      <c r="P97">
        <v>19340</v>
      </c>
      <c r="Q97">
        <v>18435</v>
      </c>
      <c r="R97">
        <v>7</v>
      </c>
      <c r="S97">
        <v>27524</v>
      </c>
      <c r="U97">
        <v>28460</v>
      </c>
      <c r="V97">
        <v>18252</v>
      </c>
      <c r="W97">
        <v>14456</v>
      </c>
      <c r="X97">
        <v>28109</v>
      </c>
      <c r="Z97">
        <v>23068</v>
      </c>
      <c r="AA97">
        <v>18571</v>
      </c>
      <c r="AB97">
        <v>28912</v>
      </c>
      <c r="AC97">
        <v>33170</v>
      </c>
    </row>
    <row r="98" spans="1:29">
      <c r="A98">
        <v>18622</v>
      </c>
      <c r="B98">
        <v>17945</v>
      </c>
      <c r="C98">
        <v>31493</v>
      </c>
      <c r="E98">
        <v>20836</v>
      </c>
      <c r="F98">
        <v>18041</v>
      </c>
      <c r="G98">
        <v>17965</v>
      </c>
      <c r="H98">
        <v>31460</v>
      </c>
      <c r="K98">
        <v>17528</v>
      </c>
      <c r="L98">
        <v>18626</v>
      </c>
      <c r="M98">
        <v>13</v>
      </c>
      <c r="N98">
        <v>29652</v>
      </c>
      <c r="P98">
        <v>18368</v>
      </c>
      <c r="Q98">
        <v>18407</v>
      </c>
      <c r="R98">
        <v>6</v>
      </c>
      <c r="S98">
        <v>31037</v>
      </c>
      <c r="U98">
        <v>21740</v>
      </c>
      <c r="V98">
        <v>18404</v>
      </c>
      <c r="W98">
        <v>15661</v>
      </c>
      <c r="X98">
        <v>28927</v>
      </c>
      <c r="Z98">
        <v>19684</v>
      </c>
      <c r="AA98">
        <v>18264</v>
      </c>
      <c r="AB98">
        <v>28912</v>
      </c>
      <c r="AC98">
        <v>28145</v>
      </c>
    </row>
    <row r="99" spans="1:29">
      <c r="A99">
        <v>18732</v>
      </c>
      <c r="B99">
        <v>18286</v>
      </c>
      <c r="C99">
        <v>27703</v>
      </c>
      <c r="E99">
        <v>17756</v>
      </c>
      <c r="F99">
        <v>18040</v>
      </c>
      <c r="G99">
        <v>17470</v>
      </c>
      <c r="H99">
        <v>26591</v>
      </c>
      <c r="K99">
        <v>32512</v>
      </c>
      <c r="L99">
        <v>18241</v>
      </c>
      <c r="M99">
        <v>12</v>
      </c>
      <c r="N99">
        <v>43415</v>
      </c>
      <c r="P99">
        <v>18516</v>
      </c>
      <c r="Q99">
        <v>18385</v>
      </c>
      <c r="R99">
        <v>7</v>
      </c>
      <c r="S99">
        <v>36035</v>
      </c>
      <c r="U99">
        <v>19488</v>
      </c>
      <c r="V99">
        <v>33892</v>
      </c>
      <c r="W99">
        <v>13251</v>
      </c>
      <c r="X99">
        <v>27547</v>
      </c>
      <c r="Z99">
        <v>19920</v>
      </c>
      <c r="AA99">
        <v>18422</v>
      </c>
      <c r="AB99">
        <v>28912</v>
      </c>
      <c r="AC99">
        <v>27415</v>
      </c>
    </row>
    <row r="100" spans="1:29">
      <c r="A100">
        <v>18409</v>
      </c>
      <c r="B100">
        <v>18239</v>
      </c>
      <c r="C100">
        <v>27113</v>
      </c>
      <c r="E100">
        <v>19312</v>
      </c>
      <c r="F100">
        <v>18538</v>
      </c>
      <c r="G100">
        <v>17920</v>
      </c>
      <c r="H100">
        <v>54308</v>
      </c>
      <c r="K100">
        <v>18356</v>
      </c>
      <c r="L100">
        <v>18578</v>
      </c>
      <c r="M100">
        <v>13</v>
      </c>
      <c r="N100">
        <v>33108</v>
      </c>
      <c r="P100">
        <v>20100</v>
      </c>
      <c r="Q100">
        <v>18388</v>
      </c>
      <c r="R100">
        <v>6</v>
      </c>
      <c r="S100">
        <v>27707</v>
      </c>
      <c r="U100">
        <v>23748</v>
      </c>
      <c r="V100">
        <v>18410</v>
      </c>
      <c r="W100">
        <v>14456</v>
      </c>
      <c r="X100">
        <v>40064</v>
      </c>
      <c r="Z100">
        <v>20568</v>
      </c>
      <c r="AA100">
        <v>18645</v>
      </c>
      <c r="AB100">
        <v>26503</v>
      </c>
      <c r="AC100">
        <v>27459</v>
      </c>
    </row>
    <row r="101" spans="5:19">
      <c r="E101">
        <v>30660</v>
      </c>
      <c r="F101">
        <v>18804</v>
      </c>
      <c r="G101">
        <v>18420</v>
      </c>
      <c r="H101">
        <v>36023</v>
      </c>
      <c r="K101">
        <v>20280</v>
      </c>
      <c r="L101">
        <v>18430</v>
      </c>
      <c r="M101">
        <v>12</v>
      </c>
      <c r="N101">
        <v>27732</v>
      </c>
      <c r="P101">
        <v>19444</v>
      </c>
      <c r="Q101">
        <v>18422</v>
      </c>
      <c r="R101">
        <v>7</v>
      </c>
      <c r="S101">
        <v>27584</v>
      </c>
    </row>
    <row r="102" spans="5:14">
      <c r="E102">
        <v>20228</v>
      </c>
      <c r="F102">
        <v>19251</v>
      </c>
      <c r="G102">
        <v>51103</v>
      </c>
      <c r="H102">
        <v>31998</v>
      </c>
      <c r="K102">
        <v>18180</v>
      </c>
      <c r="L102">
        <v>18521</v>
      </c>
      <c r="M102">
        <v>12</v>
      </c>
      <c r="N102">
        <v>31881</v>
      </c>
    </row>
    <row r="103" spans="5:14">
      <c r="E103">
        <v>23352</v>
      </c>
      <c r="F103">
        <v>18707</v>
      </c>
      <c r="G103">
        <v>18172</v>
      </c>
      <c r="H103">
        <v>32646</v>
      </c>
      <c r="K103">
        <v>32308</v>
      </c>
      <c r="L103">
        <v>44627</v>
      </c>
      <c r="M103">
        <v>12</v>
      </c>
      <c r="N103">
        <v>115755</v>
      </c>
    </row>
    <row r="104" spans="5:14">
      <c r="E104">
        <v>19844</v>
      </c>
      <c r="F104">
        <v>18771</v>
      </c>
      <c r="G104">
        <v>18714</v>
      </c>
      <c r="H104">
        <v>31563</v>
      </c>
      <c r="K104">
        <v>22444</v>
      </c>
      <c r="L104">
        <v>18705</v>
      </c>
      <c r="M104">
        <v>12</v>
      </c>
      <c r="N104">
        <v>28067</v>
      </c>
    </row>
    <row r="105" spans="5:14">
      <c r="E105">
        <v>26296</v>
      </c>
      <c r="F105">
        <v>18958</v>
      </c>
      <c r="G105">
        <v>18337</v>
      </c>
      <c r="H105">
        <v>30367</v>
      </c>
      <c r="K105">
        <v>18520</v>
      </c>
      <c r="L105">
        <v>18645</v>
      </c>
      <c r="M105">
        <v>13</v>
      </c>
      <c r="N105">
        <v>31775</v>
      </c>
    </row>
    <row r="106" spans="5:14">
      <c r="E106">
        <v>20472</v>
      </c>
      <c r="F106">
        <v>51165</v>
      </c>
      <c r="G106">
        <v>18158</v>
      </c>
      <c r="H106">
        <v>28299</v>
      </c>
      <c r="K106">
        <v>32568</v>
      </c>
      <c r="L106">
        <v>18610</v>
      </c>
      <c r="M106">
        <v>12</v>
      </c>
      <c r="N106">
        <v>30703</v>
      </c>
    </row>
    <row r="107" spans="5:14">
      <c r="E107">
        <v>23380</v>
      </c>
      <c r="F107">
        <v>18586</v>
      </c>
      <c r="G107">
        <v>18514</v>
      </c>
      <c r="H107">
        <v>43811</v>
      </c>
      <c r="K107">
        <v>21592</v>
      </c>
      <c r="L107">
        <v>18617</v>
      </c>
      <c r="M107">
        <v>12</v>
      </c>
      <c r="N107">
        <v>36085</v>
      </c>
    </row>
    <row r="108" spans="5:14">
      <c r="E108">
        <v>21624</v>
      </c>
      <c r="F108">
        <v>20307</v>
      </c>
      <c r="G108">
        <v>18749</v>
      </c>
      <c r="H108">
        <v>28779</v>
      </c>
      <c r="K108">
        <v>17196</v>
      </c>
      <c r="L108">
        <v>18888</v>
      </c>
      <c r="M108">
        <v>13</v>
      </c>
      <c r="N108">
        <v>28010</v>
      </c>
    </row>
    <row r="109" spans="5:14">
      <c r="E109">
        <v>19296</v>
      </c>
      <c r="F109">
        <v>18838</v>
      </c>
      <c r="G109">
        <v>18221</v>
      </c>
      <c r="H109">
        <v>56256</v>
      </c>
      <c r="K109">
        <v>29756</v>
      </c>
      <c r="L109">
        <v>18365</v>
      </c>
      <c r="M109">
        <v>13</v>
      </c>
      <c r="N109">
        <v>34418</v>
      </c>
    </row>
    <row r="110" spans="6:14">
      <c r="F110">
        <v>18792</v>
      </c>
      <c r="G110">
        <v>18128</v>
      </c>
      <c r="H110">
        <v>88250</v>
      </c>
      <c r="K110">
        <v>22424</v>
      </c>
      <c r="L110">
        <v>18745</v>
      </c>
      <c r="M110">
        <v>14</v>
      </c>
      <c r="N110">
        <v>32050</v>
      </c>
    </row>
    <row r="111" spans="5:14">
      <c r="E111">
        <v>92524</v>
      </c>
      <c r="F111">
        <v>18595</v>
      </c>
      <c r="G111">
        <v>18242</v>
      </c>
      <c r="H111">
        <v>261563</v>
      </c>
      <c r="K111">
        <v>20992</v>
      </c>
      <c r="L111">
        <v>18612</v>
      </c>
      <c r="M111">
        <v>13</v>
      </c>
      <c r="N111">
        <v>27748</v>
      </c>
    </row>
    <row r="112" spans="5:14">
      <c r="E112">
        <v>19544</v>
      </c>
      <c r="F112">
        <v>18482</v>
      </c>
      <c r="G112">
        <v>18082</v>
      </c>
      <c r="H112">
        <v>31690</v>
      </c>
      <c r="K112">
        <v>18120</v>
      </c>
      <c r="L112">
        <v>18325</v>
      </c>
      <c r="M112">
        <v>13</v>
      </c>
      <c r="N112">
        <v>27758</v>
      </c>
    </row>
    <row r="113" spans="5:14">
      <c r="E113">
        <v>17936</v>
      </c>
      <c r="F113">
        <v>18581</v>
      </c>
      <c r="G113">
        <v>18158</v>
      </c>
      <c r="H113">
        <v>28323</v>
      </c>
      <c r="K113">
        <v>17656</v>
      </c>
      <c r="L113">
        <v>18555</v>
      </c>
      <c r="M113">
        <v>13</v>
      </c>
      <c r="N113">
        <v>30664</v>
      </c>
    </row>
    <row r="114" spans="5:14">
      <c r="E114">
        <v>20500</v>
      </c>
      <c r="F114">
        <v>18493</v>
      </c>
      <c r="G114">
        <v>18379</v>
      </c>
      <c r="H114">
        <v>28172</v>
      </c>
      <c r="K114">
        <v>18624</v>
      </c>
      <c r="L114">
        <v>35061</v>
      </c>
      <c r="M114">
        <v>12</v>
      </c>
      <c r="N114">
        <v>28085</v>
      </c>
    </row>
    <row r="115" spans="5:14">
      <c r="E115">
        <v>18740</v>
      </c>
      <c r="F115">
        <v>18887</v>
      </c>
      <c r="G115">
        <v>18333</v>
      </c>
      <c r="H115">
        <v>29109</v>
      </c>
      <c r="K115">
        <v>85320</v>
      </c>
      <c r="L115">
        <v>18338</v>
      </c>
      <c r="M115">
        <v>13</v>
      </c>
      <c r="N115">
        <v>29601</v>
      </c>
    </row>
    <row r="116" spans="5:14">
      <c r="E116">
        <v>20268</v>
      </c>
      <c r="F116">
        <v>18558</v>
      </c>
      <c r="G116">
        <v>18238</v>
      </c>
      <c r="H116">
        <v>47305</v>
      </c>
      <c r="K116">
        <v>17820</v>
      </c>
      <c r="L116">
        <v>18291</v>
      </c>
      <c r="M116">
        <v>13</v>
      </c>
      <c r="N116">
        <v>27657</v>
      </c>
    </row>
    <row r="117" spans="5:14">
      <c r="E117">
        <v>19232</v>
      </c>
      <c r="F117">
        <v>18492</v>
      </c>
      <c r="G117">
        <v>18420</v>
      </c>
      <c r="H117">
        <v>32320</v>
      </c>
      <c r="K117">
        <v>19616</v>
      </c>
      <c r="L117">
        <v>18797</v>
      </c>
      <c r="M117">
        <v>13</v>
      </c>
      <c r="N117">
        <v>27478</v>
      </c>
    </row>
    <row r="118" spans="5:14">
      <c r="E118">
        <v>26664</v>
      </c>
      <c r="F118">
        <v>18868</v>
      </c>
      <c r="G118">
        <v>18420</v>
      </c>
      <c r="H118">
        <v>30791</v>
      </c>
      <c r="K118">
        <v>17536</v>
      </c>
      <c r="L118">
        <v>18564</v>
      </c>
      <c r="M118">
        <v>13</v>
      </c>
      <c r="N118">
        <v>28038</v>
      </c>
    </row>
    <row r="119" spans="5:14">
      <c r="E119">
        <v>22956</v>
      </c>
      <c r="F119">
        <v>18482</v>
      </c>
      <c r="G119">
        <v>18365</v>
      </c>
      <c r="H119">
        <v>32976</v>
      </c>
      <c r="K119">
        <v>36960</v>
      </c>
      <c r="L119">
        <v>18263</v>
      </c>
      <c r="M119">
        <v>12</v>
      </c>
      <c r="N119">
        <v>39028</v>
      </c>
    </row>
    <row r="120" spans="5:14">
      <c r="E120">
        <v>17964</v>
      </c>
      <c r="F120">
        <v>33091</v>
      </c>
      <c r="G120">
        <v>19205</v>
      </c>
      <c r="H120">
        <v>27709</v>
      </c>
      <c r="K120">
        <v>29900</v>
      </c>
      <c r="L120">
        <v>18734</v>
      </c>
      <c r="M120">
        <v>13</v>
      </c>
      <c r="N120">
        <v>31534</v>
      </c>
    </row>
    <row r="121" spans="5:14">
      <c r="E121">
        <v>34244</v>
      </c>
      <c r="F121">
        <v>18491</v>
      </c>
      <c r="G121">
        <v>18245</v>
      </c>
      <c r="H121">
        <v>31164</v>
      </c>
      <c r="K121">
        <v>18012</v>
      </c>
      <c r="L121">
        <v>18657</v>
      </c>
      <c r="M121">
        <v>12</v>
      </c>
      <c r="N121">
        <v>27862</v>
      </c>
    </row>
    <row r="122" spans="5:14">
      <c r="E122">
        <v>19780</v>
      </c>
      <c r="F122">
        <v>18550</v>
      </c>
      <c r="G122">
        <v>18361</v>
      </c>
      <c r="H122">
        <v>31198</v>
      </c>
      <c r="K122">
        <v>18344</v>
      </c>
      <c r="L122">
        <v>18752</v>
      </c>
      <c r="M122">
        <v>12</v>
      </c>
      <c r="N122">
        <v>31256</v>
      </c>
    </row>
    <row r="123" spans="5:14">
      <c r="E123">
        <v>21256</v>
      </c>
      <c r="F123">
        <v>18924</v>
      </c>
      <c r="G123">
        <v>18431</v>
      </c>
      <c r="H123">
        <v>28873</v>
      </c>
      <c r="K123">
        <v>17356</v>
      </c>
      <c r="L123">
        <v>18662</v>
      </c>
      <c r="M123">
        <v>12</v>
      </c>
      <c r="N123">
        <v>27782</v>
      </c>
    </row>
    <row r="124" spans="5:14">
      <c r="E124">
        <v>21964</v>
      </c>
      <c r="F124">
        <v>18704</v>
      </c>
      <c r="G124">
        <v>18222</v>
      </c>
      <c r="H124">
        <v>92994</v>
      </c>
      <c r="K124">
        <v>19952</v>
      </c>
      <c r="L124">
        <v>18627</v>
      </c>
      <c r="M124">
        <v>13</v>
      </c>
      <c r="N124">
        <v>31839</v>
      </c>
    </row>
    <row r="125" spans="5:14">
      <c r="E125">
        <v>17848</v>
      </c>
      <c r="F125">
        <v>18834</v>
      </c>
      <c r="G125">
        <v>18161</v>
      </c>
      <c r="H125">
        <v>28572</v>
      </c>
      <c r="K125">
        <v>35616</v>
      </c>
      <c r="L125">
        <v>19193</v>
      </c>
      <c r="M125">
        <v>14</v>
      </c>
      <c r="N125">
        <v>27667</v>
      </c>
    </row>
    <row r="126" spans="5:14">
      <c r="E126">
        <v>17916</v>
      </c>
      <c r="F126">
        <v>54221</v>
      </c>
      <c r="G126">
        <v>18158</v>
      </c>
      <c r="H126">
        <v>31777</v>
      </c>
      <c r="K126">
        <v>17332</v>
      </c>
      <c r="L126">
        <v>18746</v>
      </c>
      <c r="M126">
        <v>13</v>
      </c>
      <c r="N126">
        <v>28048</v>
      </c>
    </row>
    <row r="127" spans="5:14">
      <c r="E127">
        <v>38868</v>
      </c>
      <c r="F127">
        <v>18625</v>
      </c>
      <c r="G127">
        <v>31210</v>
      </c>
      <c r="H127">
        <v>27882</v>
      </c>
      <c r="K127">
        <v>32144</v>
      </c>
      <c r="L127">
        <v>18568</v>
      </c>
      <c r="M127">
        <v>13</v>
      </c>
      <c r="N127">
        <v>30417</v>
      </c>
    </row>
    <row r="128" spans="5:14">
      <c r="E128">
        <v>18568</v>
      </c>
      <c r="F128">
        <v>18567</v>
      </c>
      <c r="G128">
        <v>18521</v>
      </c>
      <c r="H128">
        <v>27968</v>
      </c>
      <c r="K128">
        <v>19048</v>
      </c>
      <c r="L128">
        <v>18687</v>
      </c>
      <c r="M128">
        <v>12</v>
      </c>
      <c r="N128">
        <v>31659</v>
      </c>
    </row>
    <row r="129" spans="5:14">
      <c r="E129">
        <v>19724</v>
      </c>
      <c r="F129">
        <v>18726</v>
      </c>
      <c r="G129">
        <v>18251</v>
      </c>
      <c r="H129">
        <v>28229</v>
      </c>
      <c r="K129">
        <v>20360</v>
      </c>
      <c r="L129">
        <v>34884</v>
      </c>
      <c r="M129">
        <v>13</v>
      </c>
      <c r="N129">
        <v>35060</v>
      </c>
    </row>
    <row r="130" spans="5:14">
      <c r="E130">
        <v>22352</v>
      </c>
      <c r="F130">
        <v>18535</v>
      </c>
      <c r="G130">
        <v>18418</v>
      </c>
      <c r="H130">
        <v>28131</v>
      </c>
      <c r="K130">
        <v>18360</v>
      </c>
      <c r="L130">
        <v>18280</v>
      </c>
      <c r="M130">
        <v>13</v>
      </c>
      <c r="N130">
        <v>30570</v>
      </c>
    </row>
    <row r="131" spans="5:14">
      <c r="E131">
        <v>24204</v>
      </c>
      <c r="F131">
        <v>18561</v>
      </c>
      <c r="G131">
        <v>18490</v>
      </c>
      <c r="H131">
        <v>40416</v>
      </c>
      <c r="K131">
        <v>21000</v>
      </c>
      <c r="L131">
        <v>18471</v>
      </c>
      <c r="M131">
        <v>13</v>
      </c>
      <c r="N131">
        <v>27846</v>
      </c>
    </row>
    <row r="132" spans="5:14">
      <c r="E132">
        <v>18868</v>
      </c>
      <c r="F132">
        <v>19397</v>
      </c>
      <c r="G132">
        <v>37034</v>
      </c>
      <c r="H132">
        <v>27781</v>
      </c>
      <c r="K132">
        <v>19976</v>
      </c>
      <c r="L132">
        <v>18532</v>
      </c>
      <c r="M132">
        <v>14</v>
      </c>
      <c r="N132">
        <v>34875</v>
      </c>
    </row>
    <row r="133" spans="5:14">
      <c r="E133">
        <v>28984</v>
      </c>
      <c r="F133">
        <v>18824</v>
      </c>
      <c r="G133">
        <v>18343</v>
      </c>
      <c r="H133">
        <v>70999</v>
      </c>
      <c r="K133">
        <v>18792</v>
      </c>
      <c r="L133">
        <v>18399</v>
      </c>
      <c r="M133">
        <v>13</v>
      </c>
      <c r="N133">
        <v>27523</v>
      </c>
    </row>
    <row r="134" spans="5:14">
      <c r="E134">
        <v>24528</v>
      </c>
      <c r="F134">
        <v>18718</v>
      </c>
      <c r="G134">
        <v>18381</v>
      </c>
      <c r="H134">
        <v>30498</v>
      </c>
      <c r="K134">
        <v>18792</v>
      </c>
      <c r="L134">
        <v>18522</v>
      </c>
      <c r="M134">
        <v>13</v>
      </c>
      <c r="N134">
        <v>31891</v>
      </c>
    </row>
    <row r="135" spans="5:14">
      <c r="E135">
        <v>29388</v>
      </c>
      <c r="F135">
        <v>31061</v>
      </c>
      <c r="G135">
        <v>52375</v>
      </c>
      <c r="H135">
        <v>28333</v>
      </c>
      <c r="K135">
        <v>17420</v>
      </c>
      <c r="L135">
        <v>18567</v>
      </c>
      <c r="M135">
        <v>12</v>
      </c>
      <c r="N135">
        <v>31810</v>
      </c>
    </row>
    <row r="136" spans="5:14">
      <c r="E136">
        <v>24176</v>
      </c>
      <c r="F136">
        <v>18778</v>
      </c>
      <c r="G136">
        <v>18169</v>
      </c>
      <c r="H136">
        <v>42144</v>
      </c>
      <c r="K136">
        <v>18668</v>
      </c>
      <c r="L136">
        <v>18667</v>
      </c>
      <c r="M136">
        <v>12</v>
      </c>
      <c r="N136">
        <v>31557</v>
      </c>
    </row>
    <row r="137" spans="5:14">
      <c r="E137">
        <v>20788</v>
      </c>
      <c r="F137">
        <v>18538</v>
      </c>
      <c r="G137">
        <v>18224</v>
      </c>
      <c r="H137">
        <v>27934</v>
      </c>
      <c r="K137">
        <v>19536</v>
      </c>
      <c r="L137">
        <v>18248</v>
      </c>
      <c r="M137">
        <v>12</v>
      </c>
      <c r="N137">
        <v>27583</v>
      </c>
    </row>
    <row r="138" spans="5:14">
      <c r="E138">
        <v>39020</v>
      </c>
      <c r="F138">
        <v>18503</v>
      </c>
      <c r="G138">
        <v>18361</v>
      </c>
      <c r="H138">
        <v>28496</v>
      </c>
      <c r="K138">
        <v>20860</v>
      </c>
      <c r="L138">
        <v>18530</v>
      </c>
      <c r="M138">
        <v>14</v>
      </c>
      <c r="N138">
        <v>29056</v>
      </c>
    </row>
    <row r="139" spans="5:14">
      <c r="E139">
        <v>18780</v>
      </c>
      <c r="F139">
        <v>18712</v>
      </c>
      <c r="G139">
        <v>18248</v>
      </c>
      <c r="H139">
        <v>32336</v>
      </c>
      <c r="K139">
        <v>34540</v>
      </c>
      <c r="L139">
        <v>18828</v>
      </c>
      <c r="M139">
        <v>13</v>
      </c>
      <c r="N139">
        <v>35877</v>
      </c>
    </row>
    <row r="140" spans="5:14">
      <c r="E140">
        <v>19232</v>
      </c>
      <c r="F140">
        <v>18716</v>
      </c>
      <c r="G140">
        <v>18511</v>
      </c>
      <c r="H140">
        <v>86882</v>
      </c>
      <c r="K140">
        <v>17920</v>
      </c>
      <c r="L140">
        <v>18638</v>
      </c>
      <c r="M140">
        <v>13</v>
      </c>
      <c r="N140">
        <v>27366</v>
      </c>
    </row>
    <row r="141" spans="5:14">
      <c r="E141">
        <v>18380</v>
      </c>
      <c r="F141">
        <v>18828</v>
      </c>
      <c r="G141">
        <v>18206</v>
      </c>
      <c r="H141">
        <v>27979</v>
      </c>
      <c r="K141">
        <v>20320</v>
      </c>
      <c r="L141">
        <v>18441</v>
      </c>
      <c r="M141">
        <v>13</v>
      </c>
      <c r="N141">
        <v>28079</v>
      </c>
    </row>
    <row r="142" spans="5:14">
      <c r="E142">
        <v>18808</v>
      </c>
      <c r="F142">
        <v>18811</v>
      </c>
      <c r="G142">
        <v>18524</v>
      </c>
      <c r="H142">
        <v>27463</v>
      </c>
      <c r="K142">
        <v>17836</v>
      </c>
      <c r="L142">
        <v>18357</v>
      </c>
      <c r="M142">
        <v>13</v>
      </c>
      <c r="N142">
        <v>87361</v>
      </c>
    </row>
    <row r="143" spans="5:14">
      <c r="E143">
        <v>20776</v>
      </c>
      <c r="F143">
        <v>18857</v>
      </c>
      <c r="G143">
        <v>18380</v>
      </c>
      <c r="H143">
        <v>32016</v>
      </c>
      <c r="K143">
        <v>18060</v>
      </c>
      <c r="L143">
        <v>18726</v>
      </c>
      <c r="M143">
        <v>13</v>
      </c>
      <c r="N143">
        <v>34115</v>
      </c>
    </row>
    <row r="144" spans="5:14">
      <c r="E144">
        <v>17352</v>
      </c>
      <c r="F144">
        <v>18765</v>
      </c>
      <c r="G144">
        <v>18230</v>
      </c>
      <c r="H144">
        <v>27458</v>
      </c>
      <c r="K144">
        <v>24824</v>
      </c>
      <c r="L144">
        <v>21121</v>
      </c>
      <c r="M144">
        <v>13</v>
      </c>
      <c r="N144">
        <v>37712</v>
      </c>
    </row>
    <row r="145" spans="5:14">
      <c r="E145">
        <v>21008</v>
      </c>
      <c r="F145">
        <v>18818</v>
      </c>
      <c r="G145">
        <v>18277</v>
      </c>
      <c r="H145">
        <v>40996</v>
      </c>
      <c r="K145">
        <v>18176</v>
      </c>
      <c r="L145">
        <v>18444</v>
      </c>
      <c r="M145">
        <v>12</v>
      </c>
      <c r="N145">
        <v>27486</v>
      </c>
    </row>
    <row r="146" spans="5:14">
      <c r="E146">
        <v>18408</v>
      </c>
      <c r="F146">
        <v>18405</v>
      </c>
      <c r="G146">
        <v>18363</v>
      </c>
      <c r="H146">
        <v>28319</v>
      </c>
      <c r="K146">
        <v>18160</v>
      </c>
      <c r="L146">
        <v>18718</v>
      </c>
      <c r="M146">
        <v>13</v>
      </c>
      <c r="N146">
        <v>27841</v>
      </c>
    </row>
    <row r="147" spans="5:14">
      <c r="E147">
        <v>21264</v>
      </c>
      <c r="F147">
        <v>18500</v>
      </c>
      <c r="G147">
        <v>18070</v>
      </c>
      <c r="H147">
        <v>30186</v>
      </c>
      <c r="K147">
        <v>22436</v>
      </c>
      <c r="L147">
        <v>18710</v>
      </c>
      <c r="M147">
        <v>12</v>
      </c>
      <c r="N147">
        <v>35082</v>
      </c>
    </row>
    <row r="148" spans="5:14">
      <c r="E148">
        <v>17308</v>
      </c>
      <c r="F148">
        <v>18414</v>
      </c>
      <c r="G148">
        <v>18319</v>
      </c>
      <c r="H148">
        <v>27813</v>
      </c>
      <c r="K148">
        <v>18340</v>
      </c>
      <c r="L148">
        <v>18724</v>
      </c>
      <c r="M148">
        <v>13</v>
      </c>
      <c r="N148">
        <v>27781</v>
      </c>
    </row>
    <row r="149" spans="5:14">
      <c r="E149">
        <v>18120</v>
      </c>
      <c r="F149">
        <v>18792</v>
      </c>
      <c r="G149">
        <v>18511</v>
      </c>
      <c r="H149">
        <v>30265</v>
      </c>
      <c r="K149">
        <v>17600</v>
      </c>
      <c r="L149">
        <v>18718</v>
      </c>
      <c r="M149">
        <v>13</v>
      </c>
      <c r="N149">
        <v>30863</v>
      </c>
    </row>
    <row r="150" spans="5:14">
      <c r="E150">
        <v>19624</v>
      </c>
      <c r="F150">
        <v>18864</v>
      </c>
      <c r="G150">
        <v>18355</v>
      </c>
      <c r="H150">
        <v>32948</v>
      </c>
      <c r="K150">
        <v>18596</v>
      </c>
      <c r="L150">
        <v>18591</v>
      </c>
      <c r="M150">
        <v>13</v>
      </c>
      <c r="N150">
        <v>31334</v>
      </c>
    </row>
    <row r="151" spans="5:14">
      <c r="E151">
        <v>17440</v>
      </c>
      <c r="F151">
        <v>18757</v>
      </c>
      <c r="G151">
        <v>18476</v>
      </c>
      <c r="H151">
        <v>29992</v>
      </c>
      <c r="K151">
        <v>17824</v>
      </c>
      <c r="L151">
        <v>18359</v>
      </c>
      <c r="M151">
        <v>13</v>
      </c>
      <c r="N151">
        <v>30031</v>
      </c>
    </row>
    <row r="152" spans="5:14">
      <c r="E152">
        <v>17848</v>
      </c>
      <c r="F152">
        <v>18581</v>
      </c>
      <c r="G152">
        <v>18505</v>
      </c>
      <c r="H152">
        <v>31915</v>
      </c>
      <c r="K152">
        <v>20980</v>
      </c>
      <c r="L152">
        <v>18555</v>
      </c>
      <c r="M152">
        <v>12</v>
      </c>
      <c r="N152">
        <v>31844</v>
      </c>
    </row>
    <row r="153" spans="5:14">
      <c r="E153">
        <v>20492</v>
      </c>
      <c r="F153">
        <v>18594</v>
      </c>
      <c r="G153">
        <v>18414</v>
      </c>
      <c r="H153">
        <v>30355</v>
      </c>
      <c r="K153">
        <v>37040</v>
      </c>
      <c r="L153">
        <v>18576</v>
      </c>
      <c r="M153">
        <v>12</v>
      </c>
      <c r="N153">
        <v>33603</v>
      </c>
    </row>
    <row r="154" spans="5:14">
      <c r="E154">
        <v>22528</v>
      </c>
      <c r="F154">
        <v>18569</v>
      </c>
      <c r="G154">
        <v>18517</v>
      </c>
      <c r="H154">
        <v>31843</v>
      </c>
      <c r="K154">
        <v>20800</v>
      </c>
      <c r="L154">
        <v>18605</v>
      </c>
      <c r="M154">
        <v>12</v>
      </c>
      <c r="N154">
        <v>31855</v>
      </c>
    </row>
    <row r="155" spans="5:14">
      <c r="E155">
        <v>20828</v>
      </c>
      <c r="F155">
        <v>18774</v>
      </c>
      <c r="G155">
        <v>18411</v>
      </c>
      <c r="H155">
        <v>28321</v>
      </c>
      <c r="K155">
        <v>21852</v>
      </c>
      <c r="L155">
        <v>18291</v>
      </c>
      <c r="M155">
        <v>13</v>
      </c>
      <c r="N155">
        <v>43350</v>
      </c>
    </row>
    <row r="156" spans="5:14">
      <c r="E156">
        <v>20120</v>
      </c>
      <c r="F156">
        <v>18420</v>
      </c>
      <c r="G156">
        <v>18118</v>
      </c>
      <c r="H156">
        <v>31683</v>
      </c>
      <c r="K156">
        <v>32744</v>
      </c>
      <c r="L156">
        <v>18445</v>
      </c>
      <c r="M156">
        <v>13</v>
      </c>
      <c r="N156">
        <v>176391</v>
      </c>
    </row>
    <row r="157" spans="5:14">
      <c r="E157">
        <v>19212</v>
      </c>
      <c r="F157">
        <v>18613</v>
      </c>
      <c r="G157">
        <v>18249</v>
      </c>
      <c r="H157">
        <v>27762</v>
      </c>
      <c r="K157">
        <v>17528</v>
      </c>
      <c r="L157">
        <v>18554</v>
      </c>
      <c r="M157">
        <v>13</v>
      </c>
      <c r="N157">
        <v>27345</v>
      </c>
    </row>
    <row r="158" spans="5:14">
      <c r="E158">
        <v>21468</v>
      </c>
      <c r="F158">
        <v>18513</v>
      </c>
      <c r="G158">
        <v>18332</v>
      </c>
      <c r="H158">
        <v>44693</v>
      </c>
      <c r="K158">
        <v>20588</v>
      </c>
      <c r="L158">
        <v>18399</v>
      </c>
      <c r="M158">
        <v>13</v>
      </c>
      <c r="N158">
        <v>28136</v>
      </c>
    </row>
    <row r="159" spans="5:14">
      <c r="E159">
        <v>20528</v>
      </c>
      <c r="F159">
        <v>18710</v>
      </c>
      <c r="G159">
        <v>18242</v>
      </c>
      <c r="H159">
        <v>28699</v>
      </c>
      <c r="K159">
        <v>24792</v>
      </c>
      <c r="L159">
        <v>18458</v>
      </c>
      <c r="M159">
        <v>12</v>
      </c>
      <c r="N159">
        <v>36537</v>
      </c>
    </row>
    <row r="160" spans="5:14">
      <c r="E160">
        <v>27668</v>
      </c>
      <c r="F160">
        <v>18778</v>
      </c>
      <c r="G160">
        <v>18249</v>
      </c>
      <c r="H160">
        <v>27369</v>
      </c>
      <c r="K160">
        <v>17468</v>
      </c>
      <c r="L160">
        <v>18547</v>
      </c>
      <c r="M160">
        <v>12</v>
      </c>
      <c r="N160">
        <v>27401</v>
      </c>
    </row>
    <row r="161" spans="5:14">
      <c r="E161">
        <v>17976</v>
      </c>
      <c r="F161">
        <v>18583</v>
      </c>
      <c r="G161">
        <v>18424</v>
      </c>
      <c r="H161">
        <v>28215</v>
      </c>
      <c r="K161">
        <v>19488</v>
      </c>
      <c r="L161">
        <v>18639</v>
      </c>
      <c r="M161">
        <v>12</v>
      </c>
      <c r="N161">
        <v>30787</v>
      </c>
    </row>
    <row r="162" spans="5:14">
      <c r="E162">
        <v>17660</v>
      </c>
      <c r="F162">
        <v>18826</v>
      </c>
      <c r="G162">
        <v>18395</v>
      </c>
      <c r="H162">
        <v>32288</v>
      </c>
      <c r="K162">
        <v>18040</v>
      </c>
      <c r="L162">
        <v>18397</v>
      </c>
      <c r="M162">
        <v>13</v>
      </c>
      <c r="N162">
        <v>28105</v>
      </c>
    </row>
    <row r="163" spans="5:14">
      <c r="E163">
        <v>19732</v>
      </c>
      <c r="F163">
        <v>18704</v>
      </c>
      <c r="G163">
        <v>18511</v>
      </c>
      <c r="H163">
        <v>117119</v>
      </c>
      <c r="K163">
        <v>24432</v>
      </c>
      <c r="L163">
        <v>18408</v>
      </c>
      <c r="M163">
        <v>13</v>
      </c>
      <c r="N163">
        <v>2582409</v>
      </c>
    </row>
    <row r="164" spans="5:14">
      <c r="E164">
        <v>23484</v>
      </c>
      <c r="F164">
        <v>18802</v>
      </c>
      <c r="G164">
        <v>18121</v>
      </c>
      <c r="H164">
        <v>34317</v>
      </c>
      <c r="K164">
        <v>18592</v>
      </c>
      <c r="L164">
        <v>18324</v>
      </c>
      <c r="M164">
        <v>14</v>
      </c>
      <c r="N164">
        <v>28337</v>
      </c>
    </row>
    <row r="165" spans="5:14">
      <c r="E165">
        <v>28020</v>
      </c>
      <c r="F165">
        <v>18786</v>
      </c>
      <c r="G165">
        <v>18602</v>
      </c>
      <c r="H165">
        <v>35842</v>
      </c>
      <c r="K165">
        <v>19680</v>
      </c>
      <c r="L165">
        <v>18294</v>
      </c>
      <c r="M165">
        <v>13</v>
      </c>
      <c r="N165">
        <v>28137</v>
      </c>
    </row>
    <row r="166" spans="5:14">
      <c r="E166">
        <v>26180</v>
      </c>
      <c r="F166">
        <v>18791</v>
      </c>
      <c r="G166">
        <v>18247</v>
      </c>
      <c r="H166">
        <v>29983</v>
      </c>
      <c r="K166">
        <v>20824</v>
      </c>
      <c r="L166">
        <v>18673</v>
      </c>
      <c r="M166">
        <v>12</v>
      </c>
      <c r="N166">
        <v>32879</v>
      </c>
    </row>
    <row r="167" spans="5:14">
      <c r="E167">
        <v>20220</v>
      </c>
      <c r="F167">
        <v>18778</v>
      </c>
      <c r="G167">
        <v>18522</v>
      </c>
      <c r="H167">
        <v>28087</v>
      </c>
      <c r="K167">
        <v>17816</v>
      </c>
      <c r="L167">
        <v>18622</v>
      </c>
      <c r="M167">
        <v>12</v>
      </c>
      <c r="N167">
        <v>31811</v>
      </c>
    </row>
    <row r="168" spans="5:14">
      <c r="E168">
        <v>18136</v>
      </c>
      <c r="F168">
        <v>18570</v>
      </c>
      <c r="G168">
        <v>18074</v>
      </c>
      <c r="H168">
        <v>31963</v>
      </c>
      <c r="K168">
        <v>17140</v>
      </c>
      <c r="L168">
        <v>18240</v>
      </c>
      <c r="M168">
        <v>13</v>
      </c>
      <c r="N168">
        <v>27476</v>
      </c>
    </row>
    <row r="169" spans="5:14">
      <c r="E169">
        <v>18372</v>
      </c>
      <c r="F169">
        <v>18431</v>
      </c>
      <c r="G169">
        <v>18168</v>
      </c>
      <c r="H169">
        <v>31498</v>
      </c>
      <c r="K169">
        <v>19540</v>
      </c>
      <c r="L169">
        <v>18324</v>
      </c>
      <c r="M169">
        <v>13</v>
      </c>
      <c r="N169">
        <v>31516</v>
      </c>
    </row>
    <row r="170" spans="5:14">
      <c r="E170">
        <v>21628</v>
      </c>
      <c r="F170">
        <v>18447</v>
      </c>
      <c r="G170">
        <v>18146</v>
      </c>
      <c r="H170">
        <v>31721</v>
      </c>
      <c r="K170">
        <v>19152</v>
      </c>
      <c r="L170">
        <v>18666</v>
      </c>
      <c r="M170">
        <v>13</v>
      </c>
      <c r="N170">
        <v>27770</v>
      </c>
    </row>
    <row r="171" spans="5:14">
      <c r="E171">
        <v>19288</v>
      </c>
      <c r="F171">
        <v>18777</v>
      </c>
      <c r="G171">
        <v>18206</v>
      </c>
      <c r="H171">
        <v>28207</v>
      </c>
      <c r="K171">
        <v>18400</v>
      </c>
      <c r="L171">
        <v>20901</v>
      </c>
      <c r="M171">
        <v>12</v>
      </c>
      <c r="N171">
        <v>27621</v>
      </c>
    </row>
    <row r="172" spans="5:14">
      <c r="E172">
        <v>19960</v>
      </c>
      <c r="F172">
        <v>18510</v>
      </c>
      <c r="G172">
        <v>18384</v>
      </c>
      <c r="H172">
        <v>27862</v>
      </c>
      <c r="K172">
        <v>18004</v>
      </c>
      <c r="L172">
        <v>18493</v>
      </c>
      <c r="M172">
        <v>14</v>
      </c>
      <c r="N172">
        <v>29922</v>
      </c>
    </row>
    <row r="173" spans="5:14">
      <c r="E173">
        <v>18220</v>
      </c>
      <c r="F173">
        <v>18858</v>
      </c>
      <c r="G173">
        <v>18419</v>
      </c>
      <c r="H173">
        <v>30376</v>
      </c>
      <c r="K173">
        <v>22328</v>
      </c>
      <c r="L173">
        <v>18654</v>
      </c>
      <c r="M173">
        <v>13</v>
      </c>
      <c r="N173">
        <v>43486</v>
      </c>
    </row>
    <row r="174" spans="5:14">
      <c r="E174">
        <v>19736</v>
      </c>
      <c r="F174">
        <v>18583</v>
      </c>
      <c r="G174">
        <v>18424</v>
      </c>
      <c r="H174">
        <v>32608</v>
      </c>
      <c r="K174">
        <v>30112</v>
      </c>
      <c r="L174">
        <v>18371</v>
      </c>
      <c r="M174">
        <v>13</v>
      </c>
      <c r="N174">
        <v>32129</v>
      </c>
    </row>
    <row r="175" spans="5:14">
      <c r="E175">
        <v>22620</v>
      </c>
      <c r="F175">
        <v>18498</v>
      </c>
      <c r="G175">
        <v>18142</v>
      </c>
      <c r="H175">
        <v>34813</v>
      </c>
      <c r="K175">
        <v>61224</v>
      </c>
      <c r="L175">
        <v>18370</v>
      </c>
      <c r="M175">
        <v>12</v>
      </c>
      <c r="N175">
        <v>27966</v>
      </c>
    </row>
    <row r="176" spans="5:14">
      <c r="E176">
        <v>20132</v>
      </c>
      <c r="F176">
        <v>18705</v>
      </c>
      <c r="G176">
        <v>18425</v>
      </c>
      <c r="H176">
        <v>31902</v>
      </c>
      <c r="K176">
        <v>18768</v>
      </c>
      <c r="L176">
        <v>18255</v>
      </c>
      <c r="M176">
        <v>12</v>
      </c>
      <c r="N176">
        <v>31496</v>
      </c>
    </row>
    <row r="177" spans="5:14">
      <c r="E177">
        <v>20232</v>
      </c>
      <c r="F177">
        <v>18898</v>
      </c>
      <c r="G177">
        <v>18432</v>
      </c>
      <c r="H177">
        <v>35345</v>
      </c>
      <c r="K177">
        <v>20152</v>
      </c>
      <c r="L177">
        <v>18566</v>
      </c>
      <c r="M177">
        <v>12</v>
      </c>
      <c r="N177">
        <v>27764</v>
      </c>
    </row>
    <row r="178" spans="5:14">
      <c r="E178">
        <v>18224</v>
      </c>
      <c r="F178">
        <v>18700</v>
      </c>
      <c r="G178">
        <v>18368</v>
      </c>
      <c r="H178">
        <v>27604</v>
      </c>
      <c r="K178">
        <v>17712</v>
      </c>
      <c r="L178">
        <v>18231</v>
      </c>
      <c r="M178">
        <v>12</v>
      </c>
      <c r="N178">
        <v>27922</v>
      </c>
    </row>
    <row r="179" spans="5:14">
      <c r="E179">
        <v>21404</v>
      </c>
      <c r="F179">
        <v>21441</v>
      </c>
      <c r="G179">
        <v>20108</v>
      </c>
      <c r="H179">
        <v>32897</v>
      </c>
      <c r="K179">
        <v>37504</v>
      </c>
      <c r="L179">
        <v>18677</v>
      </c>
      <c r="M179">
        <v>13</v>
      </c>
      <c r="N179">
        <v>31151</v>
      </c>
    </row>
    <row r="180" spans="5:14">
      <c r="E180">
        <v>19428</v>
      </c>
      <c r="F180">
        <v>18571</v>
      </c>
      <c r="G180">
        <v>18509</v>
      </c>
      <c r="H180">
        <v>31715</v>
      </c>
      <c r="K180">
        <v>38268</v>
      </c>
      <c r="L180">
        <v>18358</v>
      </c>
      <c r="M180">
        <v>12</v>
      </c>
      <c r="N180">
        <v>31743</v>
      </c>
    </row>
    <row r="181" spans="5:14">
      <c r="E181">
        <v>23992</v>
      </c>
      <c r="F181">
        <v>25338</v>
      </c>
      <c r="G181">
        <v>30308</v>
      </c>
      <c r="H181">
        <v>36799</v>
      </c>
      <c r="K181">
        <v>20412</v>
      </c>
      <c r="L181">
        <v>18284</v>
      </c>
      <c r="M181">
        <v>12</v>
      </c>
      <c r="N181">
        <v>27494</v>
      </c>
    </row>
    <row r="182" spans="5:14">
      <c r="E182">
        <v>22204</v>
      </c>
      <c r="F182">
        <v>18802</v>
      </c>
      <c r="G182">
        <v>18285</v>
      </c>
      <c r="H182">
        <v>30206</v>
      </c>
      <c r="K182">
        <v>18240</v>
      </c>
      <c r="L182">
        <v>18793</v>
      </c>
      <c r="M182">
        <v>13</v>
      </c>
      <c r="N182">
        <v>27132</v>
      </c>
    </row>
    <row r="183" spans="5:14">
      <c r="E183">
        <v>19368</v>
      </c>
      <c r="F183">
        <v>18536</v>
      </c>
      <c r="G183">
        <v>18245</v>
      </c>
      <c r="H183">
        <v>31740</v>
      </c>
      <c r="K183">
        <v>18188</v>
      </c>
      <c r="L183">
        <v>18666</v>
      </c>
      <c r="M183">
        <v>12</v>
      </c>
      <c r="N183">
        <v>31785</v>
      </c>
    </row>
    <row r="184" spans="5:14">
      <c r="E184">
        <v>20536</v>
      </c>
      <c r="F184">
        <v>18886</v>
      </c>
      <c r="G184">
        <v>18336</v>
      </c>
      <c r="H184">
        <v>32296</v>
      </c>
      <c r="K184">
        <v>32216</v>
      </c>
      <c r="L184">
        <v>19470</v>
      </c>
      <c r="M184">
        <v>13</v>
      </c>
      <c r="N184">
        <v>42944</v>
      </c>
    </row>
    <row r="185" spans="5:14">
      <c r="E185">
        <v>17792</v>
      </c>
      <c r="F185">
        <v>18801</v>
      </c>
      <c r="G185">
        <v>18247</v>
      </c>
      <c r="H185">
        <v>40505</v>
      </c>
      <c r="K185">
        <v>17724</v>
      </c>
      <c r="L185">
        <v>18718</v>
      </c>
      <c r="M185">
        <v>13</v>
      </c>
      <c r="N185">
        <v>27254</v>
      </c>
    </row>
    <row r="186" spans="5:14">
      <c r="E186">
        <v>19520</v>
      </c>
      <c r="F186">
        <v>18710</v>
      </c>
      <c r="G186">
        <v>18394</v>
      </c>
      <c r="H186">
        <v>27834</v>
      </c>
      <c r="K186">
        <v>17216</v>
      </c>
      <c r="L186">
        <v>18587</v>
      </c>
      <c r="M186">
        <v>13</v>
      </c>
      <c r="N186">
        <v>31980</v>
      </c>
    </row>
    <row r="187" spans="5:14">
      <c r="E187">
        <v>25656</v>
      </c>
      <c r="F187">
        <v>18784</v>
      </c>
      <c r="G187">
        <v>19067</v>
      </c>
      <c r="H187">
        <v>30202</v>
      </c>
      <c r="K187">
        <v>18780</v>
      </c>
      <c r="L187">
        <v>18746</v>
      </c>
      <c r="M187">
        <v>13</v>
      </c>
      <c r="N187">
        <v>31505</v>
      </c>
    </row>
    <row r="188" spans="5:14">
      <c r="E188">
        <v>20768</v>
      </c>
      <c r="F188">
        <v>18754</v>
      </c>
      <c r="G188">
        <v>18792</v>
      </c>
      <c r="H188">
        <v>27985</v>
      </c>
      <c r="K188">
        <v>27776</v>
      </c>
      <c r="L188">
        <v>18415</v>
      </c>
      <c r="M188">
        <v>12</v>
      </c>
      <c r="N188">
        <v>41060</v>
      </c>
    </row>
    <row r="189" spans="5:14">
      <c r="E189">
        <v>19764</v>
      </c>
      <c r="F189">
        <v>18436</v>
      </c>
      <c r="G189">
        <v>18049</v>
      </c>
      <c r="H189">
        <v>32105</v>
      </c>
      <c r="K189">
        <v>19384</v>
      </c>
      <c r="L189">
        <v>30705</v>
      </c>
      <c r="M189">
        <v>12</v>
      </c>
      <c r="N189">
        <v>49249</v>
      </c>
    </row>
    <row r="190" spans="5:14">
      <c r="E190">
        <v>20048</v>
      </c>
      <c r="F190">
        <v>18781</v>
      </c>
      <c r="G190">
        <v>18247</v>
      </c>
      <c r="H190">
        <v>28132</v>
      </c>
      <c r="K190">
        <v>17044</v>
      </c>
      <c r="L190">
        <v>18550</v>
      </c>
      <c r="M190">
        <v>13</v>
      </c>
      <c r="N190">
        <v>30952</v>
      </c>
    </row>
    <row r="191" spans="5:14">
      <c r="E191">
        <v>20896</v>
      </c>
      <c r="F191">
        <v>18486</v>
      </c>
      <c r="G191">
        <v>18503</v>
      </c>
      <c r="H191">
        <v>32057</v>
      </c>
      <c r="K191">
        <v>20904</v>
      </c>
      <c r="L191">
        <v>18572</v>
      </c>
      <c r="M191">
        <v>13</v>
      </c>
      <c r="N191">
        <v>31639</v>
      </c>
    </row>
    <row r="192" spans="5:14">
      <c r="E192">
        <v>20400</v>
      </c>
      <c r="F192">
        <v>77861</v>
      </c>
      <c r="G192">
        <v>18272</v>
      </c>
      <c r="H192">
        <v>31702</v>
      </c>
      <c r="K192">
        <v>17520</v>
      </c>
      <c r="L192">
        <v>18797</v>
      </c>
      <c r="M192">
        <v>13</v>
      </c>
      <c r="N192">
        <v>31272</v>
      </c>
    </row>
    <row r="193" spans="5:14">
      <c r="E193">
        <v>30588</v>
      </c>
      <c r="F193">
        <v>18483</v>
      </c>
      <c r="G193">
        <v>42546</v>
      </c>
      <c r="H193">
        <v>386922</v>
      </c>
      <c r="K193">
        <v>17912</v>
      </c>
      <c r="L193">
        <v>18620</v>
      </c>
      <c r="M193">
        <v>12</v>
      </c>
      <c r="N193">
        <v>30251</v>
      </c>
    </row>
    <row r="194" spans="5:14">
      <c r="E194">
        <v>20784</v>
      </c>
      <c r="F194">
        <v>18568</v>
      </c>
      <c r="G194">
        <v>18498</v>
      </c>
      <c r="H194">
        <v>88447</v>
      </c>
      <c r="K194">
        <v>20448</v>
      </c>
      <c r="L194">
        <v>23754</v>
      </c>
      <c r="M194">
        <v>12</v>
      </c>
      <c r="N194">
        <v>31283</v>
      </c>
    </row>
    <row r="195" spans="5:14">
      <c r="E195">
        <v>19596</v>
      </c>
      <c r="F195">
        <v>18772</v>
      </c>
      <c r="G195">
        <v>18249</v>
      </c>
      <c r="H195">
        <v>32877</v>
      </c>
      <c r="K195">
        <v>18052</v>
      </c>
      <c r="L195">
        <v>18705</v>
      </c>
      <c r="M195">
        <v>13</v>
      </c>
      <c r="N195">
        <v>32098</v>
      </c>
    </row>
    <row r="196" spans="5:14">
      <c r="E196">
        <v>18236</v>
      </c>
      <c r="F196">
        <v>18411</v>
      </c>
      <c r="G196">
        <v>18354</v>
      </c>
      <c r="H196">
        <v>27411</v>
      </c>
      <c r="K196">
        <v>18520</v>
      </c>
      <c r="L196">
        <v>18455</v>
      </c>
      <c r="M196">
        <v>13</v>
      </c>
      <c r="N196">
        <v>31550</v>
      </c>
    </row>
    <row r="197" spans="5:14">
      <c r="E197">
        <v>20008</v>
      </c>
      <c r="F197">
        <v>18861</v>
      </c>
      <c r="G197">
        <v>18142</v>
      </c>
      <c r="H197">
        <v>29775</v>
      </c>
      <c r="K197">
        <v>19396</v>
      </c>
      <c r="L197">
        <v>18668</v>
      </c>
      <c r="M197">
        <v>13</v>
      </c>
      <c r="N197">
        <v>31943</v>
      </c>
    </row>
    <row r="198" spans="5:14">
      <c r="E198">
        <v>19228</v>
      </c>
      <c r="F198">
        <v>18437</v>
      </c>
      <c r="G198">
        <v>18143</v>
      </c>
      <c r="H198">
        <v>31287</v>
      </c>
      <c r="K198">
        <v>19184</v>
      </c>
      <c r="L198">
        <v>18397</v>
      </c>
      <c r="M198">
        <v>12</v>
      </c>
      <c r="N198">
        <v>31890</v>
      </c>
    </row>
    <row r="199" spans="5:14">
      <c r="E199">
        <v>18172</v>
      </c>
      <c r="F199">
        <v>18599</v>
      </c>
      <c r="G199">
        <v>18243</v>
      </c>
      <c r="H199">
        <v>61419</v>
      </c>
      <c r="K199">
        <v>17500</v>
      </c>
      <c r="L199">
        <v>18760</v>
      </c>
      <c r="M199">
        <v>13</v>
      </c>
      <c r="N199">
        <v>32013</v>
      </c>
    </row>
    <row r="200" spans="5:14">
      <c r="E200">
        <v>32464</v>
      </c>
      <c r="F200">
        <v>21064</v>
      </c>
      <c r="G200">
        <v>42167</v>
      </c>
      <c r="H200">
        <v>42396</v>
      </c>
      <c r="K200">
        <v>17872</v>
      </c>
      <c r="L200">
        <v>18661</v>
      </c>
      <c r="M200">
        <v>12</v>
      </c>
      <c r="N200">
        <v>27930</v>
      </c>
    </row>
    <row r="201" spans="11:14">
      <c r="K201">
        <v>19184</v>
      </c>
      <c r="L201">
        <v>30751</v>
      </c>
      <c r="M201">
        <v>13</v>
      </c>
      <c r="N201">
        <v>31236</v>
      </c>
    </row>
    <row r="202" spans="11:14">
      <c r="K202">
        <v>17068</v>
      </c>
      <c r="L202">
        <v>18238</v>
      </c>
      <c r="M202">
        <v>13</v>
      </c>
      <c r="N202">
        <v>31221</v>
      </c>
    </row>
    <row r="203" spans="11:14">
      <c r="K203">
        <v>18240</v>
      </c>
      <c r="L203">
        <v>18418</v>
      </c>
      <c r="M203">
        <v>13</v>
      </c>
      <c r="N203">
        <v>46906</v>
      </c>
    </row>
    <row r="204" spans="11:14">
      <c r="K204">
        <v>17820</v>
      </c>
      <c r="L204">
        <v>18654</v>
      </c>
      <c r="M204">
        <v>12</v>
      </c>
      <c r="N204">
        <v>32990</v>
      </c>
    </row>
    <row r="205" spans="11:14">
      <c r="K205">
        <v>38428</v>
      </c>
      <c r="L205">
        <v>18733</v>
      </c>
      <c r="M205">
        <v>13</v>
      </c>
      <c r="N205">
        <v>41589</v>
      </c>
    </row>
    <row r="206" spans="11:14">
      <c r="K206">
        <v>17488</v>
      </c>
      <c r="L206">
        <v>18798</v>
      </c>
      <c r="M206">
        <v>13</v>
      </c>
      <c r="N206">
        <v>32413</v>
      </c>
    </row>
    <row r="207" spans="11:14">
      <c r="K207">
        <v>20752</v>
      </c>
      <c r="L207">
        <v>18261</v>
      </c>
      <c r="M207">
        <v>12</v>
      </c>
      <c r="N207">
        <v>29661</v>
      </c>
    </row>
    <row r="208" spans="11:14">
      <c r="K208">
        <v>31608</v>
      </c>
      <c r="L208">
        <v>18555</v>
      </c>
      <c r="M208">
        <v>13</v>
      </c>
      <c r="N208">
        <v>34076</v>
      </c>
    </row>
    <row r="209" spans="11:14">
      <c r="K209">
        <v>17776</v>
      </c>
      <c r="L209">
        <v>18404</v>
      </c>
      <c r="M209">
        <v>13</v>
      </c>
      <c r="N209">
        <v>27626</v>
      </c>
    </row>
    <row r="210" spans="11:14">
      <c r="K210">
        <v>18660</v>
      </c>
      <c r="L210">
        <v>18436</v>
      </c>
      <c r="M210">
        <v>13</v>
      </c>
      <c r="N210">
        <v>28297</v>
      </c>
    </row>
    <row r="211" spans="11:14">
      <c r="K211">
        <v>18980</v>
      </c>
      <c r="L211">
        <v>19021</v>
      </c>
      <c r="M211">
        <v>13</v>
      </c>
      <c r="N211">
        <v>359597</v>
      </c>
    </row>
    <row r="212" spans="11:14">
      <c r="K212">
        <v>18936</v>
      </c>
      <c r="L212">
        <v>18695</v>
      </c>
      <c r="M212">
        <v>14</v>
      </c>
      <c r="N212">
        <v>32146</v>
      </c>
    </row>
    <row r="213" spans="11:14">
      <c r="K213">
        <v>19708</v>
      </c>
      <c r="L213">
        <v>55071</v>
      </c>
      <c r="M213">
        <v>14</v>
      </c>
      <c r="N213">
        <v>28459</v>
      </c>
    </row>
    <row r="214" spans="11:14">
      <c r="K214">
        <v>18484</v>
      </c>
      <c r="L214">
        <v>18381</v>
      </c>
      <c r="M214">
        <v>13</v>
      </c>
      <c r="N214">
        <v>27792</v>
      </c>
    </row>
    <row r="215" spans="11:14">
      <c r="K215">
        <v>19756</v>
      </c>
      <c r="L215">
        <v>18545</v>
      </c>
      <c r="M215">
        <v>13</v>
      </c>
      <c r="N215">
        <v>27164</v>
      </c>
    </row>
    <row r="216" spans="11:14">
      <c r="K216">
        <v>17912</v>
      </c>
      <c r="L216">
        <v>18618</v>
      </c>
      <c r="M216">
        <v>12</v>
      </c>
      <c r="N216">
        <v>30156</v>
      </c>
    </row>
    <row r="217" spans="11:14">
      <c r="K217">
        <v>20708</v>
      </c>
      <c r="L217">
        <v>23497</v>
      </c>
      <c r="M217">
        <v>13</v>
      </c>
      <c r="N217">
        <v>28650</v>
      </c>
    </row>
    <row r="218" spans="11:14">
      <c r="K218">
        <v>36812</v>
      </c>
      <c r="L218">
        <v>18725</v>
      </c>
      <c r="M218">
        <v>12</v>
      </c>
      <c r="N218">
        <v>27973</v>
      </c>
    </row>
    <row r="219" spans="11:14">
      <c r="K219">
        <v>23680</v>
      </c>
      <c r="L219">
        <v>18488</v>
      </c>
      <c r="M219">
        <v>13</v>
      </c>
      <c r="N219">
        <v>31770</v>
      </c>
    </row>
    <row r="220" spans="11:14">
      <c r="K220">
        <v>18620</v>
      </c>
      <c r="L220">
        <v>34081</v>
      </c>
      <c r="M220">
        <v>12</v>
      </c>
      <c r="N220">
        <v>61296</v>
      </c>
    </row>
    <row r="221" spans="11:14">
      <c r="K221">
        <v>18376</v>
      </c>
      <c r="L221">
        <v>18657</v>
      </c>
      <c r="M221">
        <v>13</v>
      </c>
      <c r="N221">
        <v>32149</v>
      </c>
    </row>
    <row r="222" spans="11:14">
      <c r="K222">
        <v>17500</v>
      </c>
      <c r="L222">
        <v>18427</v>
      </c>
      <c r="M222">
        <v>12</v>
      </c>
      <c r="N222">
        <v>31968</v>
      </c>
    </row>
    <row r="223" spans="11:14">
      <c r="K223">
        <v>17876</v>
      </c>
      <c r="L223">
        <v>18333</v>
      </c>
      <c r="M223">
        <v>13</v>
      </c>
      <c r="N223">
        <v>29980</v>
      </c>
    </row>
    <row r="224" spans="11:14">
      <c r="K224">
        <v>18540</v>
      </c>
      <c r="L224">
        <v>18232</v>
      </c>
      <c r="M224">
        <v>12</v>
      </c>
      <c r="N224">
        <v>31650</v>
      </c>
    </row>
    <row r="225" spans="11:14">
      <c r="K225">
        <v>18384</v>
      </c>
      <c r="L225">
        <v>18262</v>
      </c>
      <c r="M225">
        <v>14</v>
      </c>
      <c r="N225">
        <v>27651</v>
      </c>
    </row>
    <row r="226" spans="11:14">
      <c r="K226">
        <v>19960</v>
      </c>
      <c r="L226">
        <v>18334</v>
      </c>
      <c r="M226">
        <v>13</v>
      </c>
      <c r="N226">
        <v>28298</v>
      </c>
    </row>
    <row r="227" spans="11:14">
      <c r="K227">
        <v>19156</v>
      </c>
      <c r="L227">
        <v>18339</v>
      </c>
      <c r="M227">
        <v>13</v>
      </c>
      <c r="N227">
        <v>31848</v>
      </c>
    </row>
    <row r="228" spans="11:14">
      <c r="K228">
        <v>18256</v>
      </c>
      <c r="L228">
        <v>50705</v>
      </c>
      <c r="M228">
        <v>13</v>
      </c>
      <c r="N228">
        <v>30233</v>
      </c>
    </row>
    <row r="229" spans="11:14">
      <c r="K229">
        <v>19492</v>
      </c>
      <c r="L229">
        <v>18371</v>
      </c>
      <c r="M229">
        <v>12</v>
      </c>
      <c r="N229">
        <v>31119</v>
      </c>
    </row>
    <row r="230" spans="11:14">
      <c r="K230">
        <v>20536</v>
      </c>
      <c r="L230">
        <v>30228</v>
      </c>
      <c r="M230">
        <v>13</v>
      </c>
      <c r="N230">
        <v>59550</v>
      </c>
    </row>
    <row r="231" spans="11:14">
      <c r="K231">
        <v>19244</v>
      </c>
      <c r="L231">
        <v>18427</v>
      </c>
      <c r="M231">
        <v>13</v>
      </c>
      <c r="N231">
        <v>43228</v>
      </c>
    </row>
    <row r="232" spans="11:14">
      <c r="K232">
        <v>23952</v>
      </c>
      <c r="L232">
        <v>18801</v>
      </c>
      <c r="M232">
        <v>13</v>
      </c>
      <c r="N232">
        <v>40863</v>
      </c>
    </row>
    <row r="233" spans="11:14">
      <c r="K233">
        <v>35828</v>
      </c>
      <c r="L233">
        <v>18665</v>
      </c>
      <c r="M233">
        <v>13</v>
      </c>
      <c r="N233">
        <v>4666236</v>
      </c>
    </row>
    <row r="234" spans="11:14">
      <c r="K234">
        <v>17868</v>
      </c>
      <c r="L234">
        <v>18915</v>
      </c>
      <c r="M234">
        <v>14</v>
      </c>
      <c r="N234">
        <v>42799</v>
      </c>
    </row>
    <row r="235" spans="11:14">
      <c r="K235">
        <v>20656</v>
      </c>
      <c r="L235">
        <v>18735</v>
      </c>
      <c r="M235">
        <v>12</v>
      </c>
      <c r="N235">
        <v>28146</v>
      </c>
    </row>
    <row r="236" spans="11:14">
      <c r="K236">
        <v>17832</v>
      </c>
      <c r="L236">
        <v>18726</v>
      </c>
      <c r="M236">
        <v>13</v>
      </c>
      <c r="N236">
        <v>27010</v>
      </c>
    </row>
    <row r="237" spans="11:14">
      <c r="K237">
        <v>17516</v>
      </c>
      <c r="L237">
        <v>18620</v>
      </c>
      <c r="M237">
        <v>13</v>
      </c>
      <c r="N237">
        <v>27709</v>
      </c>
    </row>
    <row r="238" spans="11:14">
      <c r="K238">
        <v>18516</v>
      </c>
      <c r="L238">
        <v>18630</v>
      </c>
      <c r="M238">
        <v>13</v>
      </c>
      <c r="N238">
        <v>27959</v>
      </c>
    </row>
    <row r="239" spans="11:14">
      <c r="K239">
        <v>109544</v>
      </c>
      <c r="L239">
        <v>18612</v>
      </c>
      <c r="M239">
        <v>14</v>
      </c>
      <c r="N239">
        <v>31193</v>
      </c>
    </row>
    <row r="240" spans="11:14">
      <c r="K240">
        <v>32612</v>
      </c>
      <c r="L240">
        <v>18648</v>
      </c>
      <c r="M240">
        <v>13</v>
      </c>
      <c r="N240">
        <v>27992</v>
      </c>
    </row>
    <row r="241" spans="11:14">
      <c r="K241">
        <v>18132</v>
      </c>
      <c r="L241">
        <v>18313</v>
      </c>
      <c r="M241">
        <v>12</v>
      </c>
      <c r="N241">
        <v>31422</v>
      </c>
    </row>
    <row r="242" spans="11:14">
      <c r="K242">
        <v>22124</v>
      </c>
      <c r="L242">
        <v>18408</v>
      </c>
      <c r="M242">
        <v>13</v>
      </c>
      <c r="N242">
        <v>37004</v>
      </c>
    </row>
    <row r="243" spans="11:14">
      <c r="K243">
        <v>36192</v>
      </c>
      <c r="L243">
        <v>19965</v>
      </c>
      <c r="M243">
        <v>13</v>
      </c>
      <c r="N243">
        <v>38533</v>
      </c>
    </row>
    <row r="244" spans="11:14">
      <c r="K244">
        <v>21820</v>
      </c>
      <c r="L244">
        <v>18551</v>
      </c>
      <c r="M244">
        <v>14</v>
      </c>
      <c r="N244">
        <v>31869</v>
      </c>
    </row>
    <row r="245" spans="11:14">
      <c r="K245">
        <v>17840</v>
      </c>
      <c r="L245">
        <v>18637</v>
      </c>
      <c r="M245">
        <v>13</v>
      </c>
      <c r="N245">
        <v>27950</v>
      </c>
    </row>
    <row r="246" spans="11:14">
      <c r="K246">
        <v>20096</v>
      </c>
      <c r="L246">
        <v>18709</v>
      </c>
      <c r="M246">
        <v>12</v>
      </c>
      <c r="N246">
        <v>31884</v>
      </c>
    </row>
    <row r="247" spans="11:14">
      <c r="K247">
        <v>17672</v>
      </c>
      <c r="L247">
        <v>18678</v>
      </c>
      <c r="M247">
        <v>12</v>
      </c>
      <c r="N247">
        <v>27765</v>
      </c>
    </row>
    <row r="248" spans="11:14">
      <c r="K248">
        <v>19384</v>
      </c>
      <c r="L248">
        <v>18875</v>
      </c>
      <c r="M248">
        <v>13</v>
      </c>
      <c r="N248">
        <v>27646</v>
      </c>
    </row>
    <row r="249" spans="11:14">
      <c r="K249">
        <v>17972</v>
      </c>
      <c r="L249">
        <v>18327</v>
      </c>
      <c r="M249">
        <v>13</v>
      </c>
      <c r="N249">
        <v>40452</v>
      </c>
    </row>
    <row r="250" spans="11:14">
      <c r="K250">
        <v>31020</v>
      </c>
      <c r="L250">
        <v>18612</v>
      </c>
      <c r="M250">
        <v>13</v>
      </c>
      <c r="N250">
        <v>33194</v>
      </c>
    </row>
    <row r="251" spans="11:14">
      <c r="K251">
        <v>21120</v>
      </c>
      <c r="L251">
        <v>18565</v>
      </c>
      <c r="M251">
        <v>12</v>
      </c>
      <c r="N251">
        <v>28617</v>
      </c>
    </row>
    <row r="252" spans="11:14">
      <c r="K252">
        <v>17784</v>
      </c>
      <c r="L252">
        <v>56768</v>
      </c>
      <c r="M252">
        <v>12</v>
      </c>
      <c r="N252">
        <v>28075</v>
      </c>
    </row>
    <row r="253" spans="11:14">
      <c r="K253">
        <v>20056</v>
      </c>
      <c r="L253">
        <v>18288</v>
      </c>
      <c r="M253">
        <v>13</v>
      </c>
      <c r="N253">
        <v>35904</v>
      </c>
    </row>
    <row r="254" spans="11:14">
      <c r="K254">
        <v>17860</v>
      </c>
      <c r="L254">
        <v>18882</v>
      </c>
      <c r="M254">
        <v>12</v>
      </c>
      <c r="N254">
        <v>32178</v>
      </c>
    </row>
    <row r="255" spans="11:14">
      <c r="K255">
        <v>17088</v>
      </c>
      <c r="L255">
        <v>19031</v>
      </c>
      <c r="M255">
        <v>13</v>
      </c>
      <c r="N255">
        <v>27583</v>
      </c>
    </row>
    <row r="256" spans="11:14">
      <c r="K256">
        <v>39164</v>
      </c>
      <c r="L256">
        <v>18660</v>
      </c>
      <c r="M256">
        <v>13</v>
      </c>
      <c r="N256">
        <v>55078</v>
      </c>
    </row>
    <row r="257" spans="11:14">
      <c r="K257">
        <v>18380</v>
      </c>
      <c r="L257">
        <v>18424</v>
      </c>
      <c r="M257">
        <v>12</v>
      </c>
      <c r="N257">
        <v>87728</v>
      </c>
    </row>
    <row r="258" spans="11:14">
      <c r="K258">
        <v>17500</v>
      </c>
      <c r="L258">
        <v>21014</v>
      </c>
      <c r="M258">
        <v>13</v>
      </c>
      <c r="N258">
        <v>31760</v>
      </c>
    </row>
    <row r="259" spans="11:14">
      <c r="K259">
        <v>18116</v>
      </c>
      <c r="L259">
        <v>18428</v>
      </c>
      <c r="M259">
        <v>13</v>
      </c>
      <c r="N259">
        <v>58878</v>
      </c>
    </row>
    <row r="260" spans="11:14">
      <c r="K260">
        <v>18272</v>
      </c>
      <c r="L260">
        <v>18425</v>
      </c>
      <c r="M260">
        <v>13</v>
      </c>
      <c r="N260">
        <v>63858</v>
      </c>
    </row>
    <row r="261" spans="11:14">
      <c r="K261">
        <v>17496</v>
      </c>
      <c r="L261">
        <v>18364</v>
      </c>
      <c r="M261">
        <v>13</v>
      </c>
      <c r="N261">
        <v>27959</v>
      </c>
    </row>
    <row r="262" spans="11:14">
      <c r="K262">
        <v>17500</v>
      </c>
      <c r="L262">
        <v>18447</v>
      </c>
      <c r="M262">
        <v>12</v>
      </c>
      <c r="N262">
        <v>32316</v>
      </c>
    </row>
    <row r="263" spans="11:14">
      <c r="K263">
        <v>20804</v>
      </c>
      <c r="L263">
        <v>18760</v>
      </c>
      <c r="M263">
        <v>12</v>
      </c>
      <c r="N263">
        <v>28673</v>
      </c>
    </row>
    <row r="264" spans="11:14">
      <c r="K264">
        <v>19252</v>
      </c>
      <c r="L264">
        <v>18368</v>
      </c>
      <c r="M264">
        <v>14</v>
      </c>
      <c r="N264">
        <v>32683</v>
      </c>
    </row>
    <row r="265" spans="11:14">
      <c r="K265">
        <v>27736</v>
      </c>
      <c r="L265">
        <v>18655</v>
      </c>
      <c r="M265">
        <v>13</v>
      </c>
      <c r="N265">
        <v>43625</v>
      </c>
    </row>
    <row r="266" spans="11:14">
      <c r="K266">
        <v>19964</v>
      </c>
      <c r="L266">
        <v>18943</v>
      </c>
      <c r="M266">
        <v>13</v>
      </c>
      <c r="N266">
        <v>32383</v>
      </c>
    </row>
    <row r="267" spans="11:14">
      <c r="K267">
        <v>20444</v>
      </c>
      <c r="L267">
        <v>18695</v>
      </c>
      <c r="M267">
        <v>12</v>
      </c>
      <c r="N267">
        <v>27713</v>
      </c>
    </row>
    <row r="268" spans="11:14">
      <c r="K268">
        <v>23520</v>
      </c>
      <c r="L268">
        <v>18604</v>
      </c>
      <c r="M268">
        <v>12</v>
      </c>
      <c r="N268">
        <v>43444</v>
      </c>
    </row>
    <row r="269" spans="11:14">
      <c r="K269">
        <v>18148</v>
      </c>
      <c r="L269">
        <v>18427</v>
      </c>
      <c r="M269">
        <v>12</v>
      </c>
      <c r="N269">
        <v>32249</v>
      </c>
    </row>
    <row r="270" spans="11:14">
      <c r="K270">
        <v>18136</v>
      </c>
      <c r="L270">
        <v>18730</v>
      </c>
      <c r="M270">
        <v>13</v>
      </c>
      <c r="N270">
        <v>31856</v>
      </c>
    </row>
    <row r="271" spans="11:14">
      <c r="K271">
        <v>17960</v>
      </c>
      <c r="L271">
        <v>18427</v>
      </c>
      <c r="M271">
        <v>12</v>
      </c>
      <c r="N271">
        <v>27577</v>
      </c>
    </row>
    <row r="272" spans="11:14">
      <c r="K272">
        <v>36752</v>
      </c>
      <c r="L272">
        <v>18583</v>
      </c>
      <c r="M272">
        <v>12</v>
      </c>
      <c r="N272">
        <v>27861</v>
      </c>
    </row>
    <row r="273" spans="11:14">
      <c r="K273">
        <v>18648</v>
      </c>
      <c r="L273">
        <v>31362</v>
      </c>
      <c r="M273">
        <v>13</v>
      </c>
      <c r="N273">
        <v>27313</v>
      </c>
    </row>
    <row r="274" spans="11:14">
      <c r="K274">
        <v>17544</v>
      </c>
      <c r="L274">
        <v>18436</v>
      </c>
      <c r="M274">
        <v>13</v>
      </c>
      <c r="N274">
        <v>30755</v>
      </c>
    </row>
    <row r="275" spans="11:14">
      <c r="K275">
        <v>18200</v>
      </c>
      <c r="L275">
        <v>18704</v>
      </c>
      <c r="M275">
        <v>13</v>
      </c>
      <c r="N275">
        <v>30059</v>
      </c>
    </row>
    <row r="276" spans="11:14">
      <c r="K276">
        <v>23920</v>
      </c>
      <c r="L276">
        <v>41058</v>
      </c>
      <c r="M276">
        <v>13</v>
      </c>
      <c r="N276">
        <v>34506</v>
      </c>
    </row>
    <row r="277" spans="11:14">
      <c r="K277">
        <v>17424</v>
      </c>
      <c r="L277">
        <v>18656</v>
      </c>
      <c r="M277">
        <v>13</v>
      </c>
      <c r="N277">
        <v>27287</v>
      </c>
    </row>
    <row r="278" spans="11:14">
      <c r="K278">
        <v>19192</v>
      </c>
      <c r="L278">
        <v>18228</v>
      </c>
      <c r="M278">
        <v>13</v>
      </c>
      <c r="N278">
        <v>31856</v>
      </c>
    </row>
    <row r="279" spans="11:14">
      <c r="K279">
        <v>18620</v>
      </c>
      <c r="L279">
        <v>18607</v>
      </c>
      <c r="M279">
        <v>13</v>
      </c>
      <c r="N279">
        <v>31374</v>
      </c>
    </row>
    <row r="280" spans="11:14">
      <c r="K280">
        <v>21056</v>
      </c>
      <c r="L280">
        <v>18412</v>
      </c>
      <c r="M280">
        <v>13</v>
      </c>
      <c r="N280">
        <v>33118</v>
      </c>
    </row>
    <row r="281" spans="11:14">
      <c r="K281">
        <v>17612</v>
      </c>
      <c r="L281">
        <v>18418</v>
      </c>
      <c r="M281">
        <v>13</v>
      </c>
      <c r="N281">
        <v>27250</v>
      </c>
    </row>
    <row r="282" spans="11:14">
      <c r="K282">
        <v>17452</v>
      </c>
      <c r="L282">
        <v>18730</v>
      </c>
      <c r="M282">
        <v>16</v>
      </c>
      <c r="N282">
        <v>31812</v>
      </c>
    </row>
    <row r="283" spans="11:14">
      <c r="K283">
        <v>17952</v>
      </c>
      <c r="L283">
        <v>18704</v>
      </c>
      <c r="M283">
        <v>12</v>
      </c>
      <c r="N283">
        <v>27957</v>
      </c>
    </row>
    <row r="284" spans="11:14">
      <c r="K284">
        <v>18096</v>
      </c>
      <c r="L284">
        <v>22675</v>
      </c>
      <c r="M284">
        <v>13</v>
      </c>
      <c r="N284">
        <v>30594</v>
      </c>
    </row>
    <row r="285" spans="11:14">
      <c r="K285">
        <v>17864</v>
      </c>
      <c r="L285">
        <v>18613</v>
      </c>
      <c r="M285">
        <v>12</v>
      </c>
      <c r="N285">
        <v>30054</v>
      </c>
    </row>
    <row r="286" spans="11:14">
      <c r="K286">
        <v>17668</v>
      </c>
      <c r="L286">
        <v>18424</v>
      </c>
      <c r="M286">
        <v>12</v>
      </c>
      <c r="N286">
        <v>31551</v>
      </c>
    </row>
    <row r="287" spans="11:14">
      <c r="K287">
        <v>19048</v>
      </c>
      <c r="L287">
        <v>18292</v>
      </c>
      <c r="M287">
        <v>13</v>
      </c>
      <c r="N287">
        <v>27806</v>
      </c>
    </row>
    <row r="288" spans="11:14">
      <c r="K288">
        <v>18096</v>
      </c>
      <c r="L288">
        <v>18651</v>
      </c>
      <c r="M288">
        <v>13</v>
      </c>
      <c r="N288">
        <v>27437</v>
      </c>
    </row>
    <row r="289" spans="11:14">
      <c r="K289">
        <v>18640</v>
      </c>
      <c r="L289">
        <v>18260</v>
      </c>
      <c r="M289">
        <v>12</v>
      </c>
      <c r="N289">
        <v>31766</v>
      </c>
    </row>
    <row r="290" spans="11:14">
      <c r="K290">
        <v>18656</v>
      </c>
      <c r="L290">
        <v>18540</v>
      </c>
      <c r="M290">
        <v>14</v>
      </c>
      <c r="N290">
        <v>27542</v>
      </c>
    </row>
    <row r="291" spans="11:14">
      <c r="K291">
        <v>18584</v>
      </c>
      <c r="L291">
        <v>18417</v>
      </c>
      <c r="M291">
        <v>14</v>
      </c>
      <c r="N291">
        <v>32076</v>
      </c>
    </row>
    <row r="292" spans="11:14">
      <c r="K292">
        <v>18008</v>
      </c>
      <c r="L292">
        <v>20774</v>
      </c>
      <c r="M292">
        <v>13</v>
      </c>
      <c r="N292">
        <v>31456</v>
      </c>
    </row>
    <row r="293" spans="11:14">
      <c r="K293">
        <v>17072</v>
      </c>
      <c r="L293">
        <v>18388</v>
      </c>
      <c r="M293">
        <v>13</v>
      </c>
      <c r="N293">
        <v>44519</v>
      </c>
    </row>
    <row r="294" spans="11:14">
      <c r="K294">
        <v>19736</v>
      </c>
      <c r="L294">
        <v>18652</v>
      </c>
      <c r="M294">
        <v>13</v>
      </c>
      <c r="N294">
        <v>27403</v>
      </c>
    </row>
    <row r="295" spans="11:14">
      <c r="K295">
        <v>33768</v>
      </c>
      <c r="L295">
        <v>22530</v>
      </c>
      <c r="M295">
        <v>12</v>
      </c>
      <c r="N295">
        <v>42017</v>
      </c>
    </row>
    <row r="296" spans="11:14">
      <c r="K296">
        <v>21984</v>
      </c>
      <c r="L296">
        <v>18481</v>
      </c>
      <c r="M296">
        <v>14</v>
      </c>
      <c r="N296">
        <v>31708</v>
      </c>
    </row>
    <row r="297" spans="11:14">
      <c r="K297">
        <v>18164</v>
      </c>
      <c r="L297">
        <v>18889</v>
      </c>
      <c r="M297">
        <v>14</v>
      </c>
      <c r="N297">
        <v>58470</v>
      </c>
    </row>
    <row r="298" spans="11:14">
      <c r="K298">
        <v>80960</v>
      </c>
      <c r="L298">
        <v>18491</v>
      </c>
      <c r="M298">
        <v>13</v>
      </c>
      <c r="N298">
        <v>31939</v>
      </c>
    </row>
    <row r="299" spans="11:14">
      <c r="K299">
        <v>17660</v>
      </c>
      <c r="L299">
        <v>18556</v>
      </c>
      <c r="M299">
        <v>13</v>
      </c>
      <c r="N299">
        <v>30585</v>
      </c>
    </row>
    <row r="300" spans="11:14">
      <c r="K300">
        <v>28352</v>
      </c>
      <c r="L300">
        <v>18397</v>
      </c>
      <c r="M300">
        <v>12</v>
      </c>
      <c r="N300">
        <v>31718</v>
      </c>
    </row>
    <row r="301" spans="11:14">
      <c r="K301">
        <v>18232</v>
      </c>
      <c r="L301">
        <v>18372</v>
      </c>
      <c r="M301">
        <v>13</v>
      </c>
      <c r="N301">
        <v>41715</v>
      </c>
    </row>
    <row r="302" spans="11:14">
      <c r="K302">
        <v>17812</v>
      </c>
      <c r="L302">
        <v>19003</v>
      </c>
      <c r="M302">
        <v>14</v>
      </c>
      <c r="N302">
        <v>27143</v>
      </c>
    </row>
    <row r="303" spans="11:14">
      <c r="K303">
        <v>17564</v>
      </c>
      <c r="L303">
        <v>52771</v>
      </c>
      <c r="M303">
        <v>13</v>
      </c>
      <c r="N303">
        <v>26673</v>
      </c>
    </row>
    <row r="304" spans="11:14">
      <c r="K304">
        <v>17244</v>
      </c>
      <c r="L304">
        <v>18632</v>
      </c>
      <c r="M304">
        <v>13</v>
      </c>
      <c r="N304">
        <v>27683</v>
      </c>
    </row>
    <row r="305" spans="11:14">
      <c r="K305">
        <v>18716</v>
      </c>
      <c r="L305">
        <v>18564</v>
      </c>
      <c r="M305">
        <v>13</v>
      </c>
      <c r="N305">
        <v>31481</v>
      </c>
    </row>
    <row r="306" spans="11:14">
      <c r="K306">
        <v>17648</v>
      </c>
      <c r="L306">
        <v>18939</v>
      </c>
      <c r="M306">
        <v>13</v>
      </c>
      <c r="N306">
        <v>30841</v>
      </c>
    </row>
    <row r="307" spans="11:14">
      <c r="K307">
        <v>21008</v>
      </c>
      <c r="L307">
        <v>18618</v>
      </c>
      <c r="M307">
        <v>13</v>
      </c>
      <c r="N307">
        <v>48783</v>
      </c>
    </row>
    <row r="308" spans="11:14">
      <c r="K308">
        <v>34120</v>
      </c>
      <c r="L308">
        <v>18686</v>
      </c>
      <c r="M308">
        <v>13</v>
      </c>
      <c r="N308">
        <v>41757</v>
      </c>
    </row>
    <row r="309" spans="11:14">
      <c r="K309">
        <v>21260</v>
      </c>
      <c r="L309">
        <v>18398</v>
      </c>
      <c r="M309">
        <v>14</v>
      </c>
      <c r="N309">
        <v>35128</v>
      </c>
    </row>
    <row r="310" spans="11:14">
      <c r="K310">
        <v>30792</v>
      </c>
      <c r="L310">
        <v>18658</v>
      </c>
      <c r="M310">
        <v>12</v>
      </c>
      <c r="N310">
        <v>37191</v>
      </c>
    </row>
    <row r="311" spans="11:14">
      <c r="K311">
        <v>43164</v>
      </c>
      <c r="L311">
        <v>18264</v>
      </c>
      <c r="M311">
        <v>12</v>
      </c>
      <c r="N311">
        <v>37613</v>
      </c>
    </row>
    <row r="312" spans="11:14">
      <c r="K312">
        <v>18264</v>
      </c>
      <c r="L312">
        <v>18515</v>
      </c>
      <c r="M312">
        <v>13</v>
      </c>
      <c r="N312">
        <v>31878</v>
      </c>
    </row>
    <row r="313" spans="11:14">
      <c r="K313">
        <v>18344</v>
      </c>
      <c r="L313">
        <v>30878</v>
      </c>
      <c r="M313">
        <v>12</v>
      </c>
      <c r="N313">
        <v>27622</v>
      </c>
    </row>
    <row r="314" spans="11:14">
      <c r="K314">
        <v>20620</v>
      </c>
      <c r="L314">
        <v>18716</v>
      </c>
      <c r="M314">
        <v>13</v>
      </c>
      <c r="N314">
        <v>31719</v>
      </c>
    </row>
    <row r="315" spans="11:14">
      <c r="K315">
        <v>18004</v>
      </c>
      <c r="L315">
        <v>18714</v>
      </c>
      <c r="M315">
        <v>13</v>
      </c>
      <c r="N315">
        <v>30758</v>
      </c>
    </row>
    <row r="316" spans="11:14">
      <c r="K316">
        <v>17592</v>
      </c>
      <c r="L316">
        <v>18451</v>
      </c>
      <c r="M316">
        <v>13</v>
      </c>
      <c r="N316">
        <v>31747</v>
      </c>
    </row>
    <row r="317" spans="11:14">
      <c r="K317">
        <v>18748</v>
      </c>
      <c r="L317">
        <v>18277</v>
      </c>
      <c r="M317">
        <v>13</v>
      </c>
      <c r="N317">
        <v>30832</v>
      </c>
    </row>
    <row r="318" spans="11:14">
      <c r="K318">
        <v>17792</v>
      </c>
      <c r="L318">
        <v>18640</v>
      </c>
      <c r="M318">
        <v>12</v>
      </c>
      <c r="N318">
        <v>31846</v>
      </c>
    </row>
    <row r="319" spans="11:14">
      <c r="K319">
        <v>17416</v>
      </c>
      <c r="L319">
        <v>18684</v>
      </c>
      <c r="M319">
        <v>12</v>
      </c>
      <c r="N319">
        <v>27350</v>
      </c>
    </row>
    <row r="320" spans="11:14">
      <c r="K320">
        <v>18908</v>
      </c>
      <c r="L320">
        <v>18537</v>
      </c>
      <c r="M320">
        <v>12</v>
      </c>
      <c r="N320">
        <v>27840</v>
      </c>
    </row>
    <row r="321" spans="11:14">
      <c r="K321">
        <v>17276</v>
      </c>
      <c r="L321">
        <v>18418</v>
      </c>
      <c r="M321">
        <v>13</v>
      </c>
      <c r="N321">
        <v>28006</v>
      </c>
    </row>
    <row r="322" spans="11:14">
      <c r="K322">
        <v>24852</v>
      </c>
      <c r="L322">
        <v>18723</v>
      </c>
      <c r="M322">
        <v>13</v>
      </c>
      <c r="N322">
        <v>47104</v>
      </c>
    </row>
    <row r="323" spans="11:14">
      <c r="K323">
        <v>18712</v>
      </c>
      <c r="L323">
        <v>18425</v>
      </c>
      <c r="M323">
        <v>13</v>
      </c>
      <c r="N323">
        <v>31013</v>
      </c>
    </row>
    <row r="324" spans="11:14">
      <c r="K324">
        <v>19804</v>
      </c>
      <c r="L324">
        <v>18567</v>
      </c>
      <c r="M324">
        <v>12</v>
      </c>
      <c r="N324">
        <v>28662</v>
      </c>
    </row>
    <row r="325" spans="11:14">
      <c r="K325">
        <v>19648</v>
      </c>
      <c r="L325">
        <v>18686</v>
      </c>
      <c r="M325">
        <v>12</v>
      </c>
      <c r="N325">
        <v>30732</v>
      </c>
    </row>
    <row r="326" spans="11:14">
      <c r="K326">
        <v>20316</v>
      </c>
      <c r="L326">
        <v>18598</v>
      </c>
      <c r="M326">
        <v>14</v>
      </c>
      <c r="N326">
        <v>31688</v>
      </c>
    </row>
    <row r="327" spans="11:14">
      <c r="K327">
        <v>18556</v>
      </c>
      <c r="L327">
        <v>18511</v>
      </c>
      <c r="M327">
        <v>14</v>
      </c>
      <c r="N327">
        <v>28131</v>
      </c>
    </row>
    <row r="328" spans="11:14">
      <c r="K328">
        <v>33116</v>
      </c>
      <c r="L328">
        <v>18729</v>
      </c>
      <c r="M328">
        <v>13</v>
      </c>
      <c r="N328">
        <v>38435</v>
      </c>
    </row>
    <row r="329" spans="11:14">
      <c r="K329">
        <v>18604</v>
      </c>
      <c r="L329">
        <v>19954</v>
      </c>
      <c r="M329">
        <v>13</v>
      </c>
      <c r="N329">
        <v>27722</v>
      </c>
    </row>
    <row r="330" spans="11:14">
      <c r="K330">
        <v>17240</v>
      </c>
      <c r="L330">
        <v>18261</v>
      </c>
      <c r="M330">
        <v>12</v>
      </c>
      <c r="N330">
        <v>27578</v>
      </c>
    </row>
    <row r="331" spans="11:14">
      <c r="K331">
        <v>18364</v>
      </c>
      <c r="L331">
        <v>18749</v>
      </c>
      <c r="M331">
        <v>12</v>
      </c>
      <c r="N331">
        <v>27754</v>
      </c>
    </row>
    <row r="332" spans="11:14">
      <c r="K332">
        <v>25844</v>
      </c>
      <c r="L332">
        <v>18425</v>
      </c>
      <c r="M332">
        <v>13</v>
      </c>
      <c r="N332">
        <v>32646</v>
      </c>
    </row>
    <row r="333" spans="11:14">
      <c r="K333">
        <v>19460</v>
      </c>
      <c r="L333">
        <v>18307</v>
      </c>
      <c r="M333">
        <v>12</v>
      </c>
      <c r="N333">
        <v>32275</v>
      </c>
    </row>
    <row r="334" spans="11:14">
      <c r="K334">
        <v>17800</v>
      </c>
      <c r="L334">
        <v>18267</v>
      </c>
      <c r="M334">
        <v>12</v>
      </c>
      <c r="N334">
        <v>30167</v>
      </c>
    </row>
    <row r="335" spans="11:14">
      <c r="K335">
        <v>19908</v>
      </c>
      <c r="L335">
        <v>18661</v>
      </c>
      <c r="M335">
        <v>12</v>
      </c>
      <c r="N335">
        <v>27418</v>
      </c>
    </row>
    <row r="336" spans="11:14">
      <c r="K336">
        <v>17168</v>
      </c>
      <c r="L336">
        <v>18350</v>
      </c>
      <c r="M336">
        <v>12</v>
      </c>
      <c r="N336">
        <v>27368</v>
      </c>
    </row>
    <row r="337" spans="11:14">
      <c r="K337">
        <v>33780</v>
      </c>
      <c r="L337">
        <v>18438</v>
      </c>
      <c r="M337">
        <v>12</v>
      </c>
      <c r="N337">
        <v>30190</v>
      </c>
    </row>
    <row r="338" spans="11:14">
      <c r="K338">
        <v>19972</v>
      </c>
      <c r="L338">
        <v>18689</v>
      </c>
      <c r="M338">
        <v>13</v>
      </c>
      <c r="N338">
        <v>31958</v>
      </c>
    </row>
    <row r="339" spans="11:14">
      <c r="K339">
        <v>17496</v>
      </c>
      <c r="L339">
        <v>18686</v>
      </c>
      <c r="M339">
        <v>12</v>
      </c>
      <c r="N339">
        <v>31490</v>
      </c>
    </row>
    <row r="340" spans="11:14">
      <c r="K340">
        <v>19812</v>
      </c>
      <c r="L340">
        <v>18448</v>
      </c>
      <c r="M340">
        <v>12</v>
      </c>
      <c r="N340">
        <v>28158</v>
      </c>
    </row>
    <row r="341" spans="11:14">
      <c r="K341">
        <v>24524</v>
      </c>
      <c r="L341">
        <v>22990</v>
      </c>
      <c r="M341">
        <v>14</v>
      </c>
      <c r="N341">
        <v>35601</v>
      </c>
    </row>
    <row r="342" spans="11:14">
      <c r="K342">
        <v>41780</v>
      </c>
      <c r="L342">
        <v>18687</v>
      </c>
      <c r="M342">
        <v>12</v>
      </c>
      <c r="N342">
        <v>48262</v>
      </c>
    </row>
    <row r="343" spans="11:14">
      <c r="K343">
        <v>21784</v>
      </c>
      <c r="L343">
        <v>45538</v>
      </c>
      <c r="M343">
        <v>12</v>
      </c>
      <c r="N343">
        <v>27901</v>
      </c>
    </row>
    <row r="344" spans="11:14">
      <c r="K344">
        <v>20820</v>
      </c>
      <c r="L344">
        <v>19171</v>
      </c>
      <c r="M344">
        <v>14</v>
      </c>
      <c r="N344">
        <v>30721</v>
      </c>
    </row>
    <row r="345" spans="11:14">
      <c r="K345">
        <v>17300</v>
      </c>
      <c r="L345">
        <v>18903</v>
      </c>
      <c r="M345">
        <v>13</v>
      </c>
      <c r="N345">
        <v>30114</v>
      </c>
    </row>
    <row r="346" spans="11:14">
      <c r="K346">
        <v>17804</v>
      </c>
      <c r="L346">
        <v>18424</v>
      </c>
      <c r="M346">
        <v>12</v>
      </c>
      <c r="N346">
        <v>31643</v>
      </c>
    </row>
    <row r="347" spans="11:14">
      <c r="K347">
        <v>39504</v>
      </c>
      <c r="L347">
        <v>18332</v>
      </c>
      <c r="M347">
        <v>13</v>
      </c>
      <c r="N347">
        <v>30587</v>
      </c>
    </row>
    <row r="348" spans="11:14">
      <c r="K348">
        <v>19712</v>
      </c>
      <c r="L348">
        <v>18735</v>
      </c>
      <c r="M348">
        <v>12</v>
      </c>
      <c r="N348">
        <v>27711</v>
      </c>
    </row>
    <row r="349" spans="11:14">
      <c r="K349">
        <v>20520</v>
      </c>
      <c r="L349">
        <v>18388</v>
      </c>
      <c r="M349">
        <v>12</v>
      </c>
      <c r="N349">
        <v>27698</v>
      </c>
    </row>
    <row r="350" spans="11:14">
      <c r="K350">
        <v>18296</v>
      </c>
      <c r="L350">
        <v>18612</v>
      </c>
      <c r="M350">
        <v>13</v>
      </c>
      <c r="N350">
        <v>30675</v>
      </c>
    </row>
    <row r="351" spans="11:14">
      <c r="K351">
        <v>28040</v>
      </c>
      <c r="L351">
        <v>18657</v>
      </c>
      <c r="M351">
        <v>13</v>
      </c>
      <c r="N351">
        <v>31810</v>
      </c>
    </row>
    <row r="352" spans="11:14">
      <c r="K352">
        <v>17896</v>
      </c>
      <c r="L352">
        <v>18262</v>
      </c>
      <c r="M352">
        <v>12</v>
      </c>
      <c r="N352">
        <v>29851</v>
      </c>
    </row>
    <row r="353" spans="11:14">
      <c r="K353">
        <v>34416</v>
      </c>
      <c r="L353">
        <v>18639</v>
      </c>
      <c r="M353">
        <v>12</v>
      </c>
      <c r="N353">
        <v>49774</v>
      </c>
    </row>
    <row r="354" spans="11:14">
      <c r="K354">
        <v>18360</v>
      </c>
      <c r="L354">
        <v>18741</v>
      </c>
      <c r="M354">
        <v>12</v>
      </c>
      <c r="N354">
        <v>27891</v>
      </c>
    </row>
    <row r="355" spans="11:14">
      <c r="K355">
        <v>40372</v>
      </c>
      <c r="L355">
        <v>19892</v>
      </c>
      <c r="M355">
        <v>14</v>
      </c>
      <c r="N355">
        <v>30571</v>
      </c>
    </row>
    <row r="356" spans="11:14">
      <c r="K356">
        <v>19740</v>
      </c>
      <c r="L356">
        <v>23582</v>
      </c>
      <c r="M356">
        <v>12</v>
      </c>
      <c r="N356">
        <v>31737</v>
      </c>
    </row>
    <row r="357" spans="11:14">
      <c r="K357">
        <v>21352</v>
      </c>
      <c r="L357">
        <v>19347</v>
      </c>
      <c r="M357">
        <v>13</v>
      </c>
      <c r="N357">
        <v>31580</v>
      </c>
    </row>
    <row r="358" spans="11:14">
      <c r="K358">
        <v>18300</v>
      </c>
      <c r="L358">
        <v>18254</v>
      </c>
      <c r="M358">
        <v>12</v>
      </c>
      <c r="N358">
        <v>31727</v>
      </c>
    </row>
    <row r="359" spans="11:14">
      <c r="K359">
        <v>17552</v>
      </c>
      <c r="L359">
        <v>18631</v>
      </c>
      <c r="M359">
        <v>12</v>
      </c>
      <c r="N359">
        <v>27044</v>
      </c>
    </row>
    <row r="360" spans="11:14">
      <c r="K360">
        <v>17148</v>
      </c>
      <c r="L360">
        <v>18562</v>
      </c>
      <c r="M360">
        <v>13</v>
      </c>
      <c r="N360">
        <v>27623</v>
      </c>
    </row>
    <row r="361" spans="11:14">
      <c r="K361">
        <v>18460</v>
      </c>
      <c r="L361">
        <v>37000</v>
      </c>
      <c r="M361">
        <v>13</v>
      </c>
      <c r="N361">
        <v>31436</v>
      </c>
    </row>
    <row r="362" spans="11:14">
      <c r="K362">
        <v>22444</v>
      </c>
      <c r="L362">
        <v>32690</v>
      </c>
      <c r="M362">
        <v>12</v>
      </c>
      <c r="N362">
        <v>28834</v>
      </c>
    </row>
    <row r="363" spans="11:14">
      <c r="K363">
        <v>17680</v>
      </c>
      <c r="L363">
        <v>18557</v>
      </c>
      <c r="M363">
        <v>12</v>
      </c>
      <c r="N363">
        <v>29995</v>
      </c>
    </row>
    <row r="364" spans="11:14">
      <c r="K364">
        <v>22944</v>
      </c>
      <c r="L364">
        <v>18567</v>
      </c>
      <c r="M364">
        <v>12</v>
      </c>
      <c r="N364">
        <v>65868</v>
      </c>
    </row>
    <row r="365" spans="11:14">
      <c r="K365">
        <v>20016</v>
      </c>
      <c r="L365">
        <v>18400</v>
      </c>
      <c r="M365">
        <v>13</v>
      </c>
      <c r="N365">
        <v>40161</v>
      </c>
    </row>
    <row r="366" spans="11:14">
      <c r="K366">
        <v>17960</v>
      </c>
      <c r="L366">
        <v>18857</v>
      </c>
      <c r="M366">
        <v>13</v>
      </c>
      <c r="N366">
        <v>37043</v>
      </c>
    </row>
    <row r="367" spans="11:14">
      <c r="K367">
        <v>17688</v>
      </c>
      <c r="L367">
        <v>18328</v>
      </c>
      <c r="M367">
        <v>12</v>
      </c>
      <c r="N367">
        <v>28508</v>
      </c>
    </row>
    <row r="368" spans="11:14">
      <c r="K368">
        <v>19748</v>
      </c>
      <c r="L368">
        <v>18407</v>
      </c>
      <c r="M368">
        <v>12</v>
      </c>
      <c r="N368">
        <v>30741</v>
      </c>
    </row>
    <row r="369" spans="11:14">
      <c r="K369">
        <v>18188</v>
      </c>
      <c r="L369">
        <v>18703</v>
      </c>
      <c r="M369">
        <v>13</v>
      </c>
      <c r="N369">
        <v>44384</v>
      </c>
    </row>
    <row r="370" spans="11:14">
      <c r="K370">
        <v>18364</v>
      </c>
      <c r="L370">
        <v>18660</v>
      </c>
      <c r="M370">
        <v>12</v>
      </c>
      <c r="N370">
        <v>27819</v>
      </c>
    </row>
    <row r="371" spans="11:14">
      <c r="K371">
        <v>26200</v>
      </c>
      <c r="L371">
        <v>18451</v>
      </c>
      <c r="M371">
        <v>14</v>
      </c>
      <c r="N371">
        <v>31080</v>
      </c>
    </row>
    <row r="372" spans="11:14">
      <c r="K372">
        <v>19324</v>
      </c>
      <c r="L372">
        <v>18595</v>
      </c>
      <c r="M372">
        <v>13</v>
      </c>
      <c r="N372">
        <v>32146</v>
      </c>
    </row>
    <row r="373" spans="11:14">
      <c r="K373">
        <v>17252</v>
      </c>
      <c r="L373">
        <v>18542</v>
      </c>
      <c r="M373">
        <v>13</v>
      </c>
      <c r="N373">
        <v>27569</v>
      </c>
    </row>
    <row r="374" spans="11:14">
      <c r="K374">
        <v>20412</v>
      </c>
      <c r="L374">
        <v>18621</v>
      </c>
      <c r="M374">
        <v>13</v>
      </c>
      <c r="N374">
        <v>28060</v>
      </c>
    </row>
    <row r="375" spans="11:14">
      <c r="K375">
        <v>23100</v>
      </c>
      <c r="L375">
        <v>18655</v>
      </c>
      <c r="M375">
        <v>13</v>
      </c>
      <c r="N375">
        <v>31964</v>
      </c>
    </row>
    <row r="376" spans="11:14">
      <c r="K376">
        <v>17832</v>
      </c>
      <c r="L376">
        <v>18266</v>
      </c>
      <c r="M376">
        <v>13</v>
      </c>
      <c r="N376">
        <v>27142</v>
      </c>
    </row>
    <row r="377" spans="11:14">
      <c r="K377">
        <v>17768</v>
      </c>
      <c r="L377">
        <v>18632</v>
      </c>
      <c r="M377">
        <v>12</v>
      </c>
      <c r="N377">
        <v>30644</v>
      </c>
    </row>
    <row r="378" spans="11:14">
      <c r="K378">
        <v>18304</v>
      </c>
      <c r="L378">
        <v>18252</v>
      </c>
      <c r="M378">
        <v>13</v>
      </c>
      <c r="N378">
        <v>31830</v>
      </c>
    </row>
    <row r="379" spans="11:14">
      <c r="K379">
        <v>17076</v>
      </c>
      <c r="L379">
        <v>18382</v>
      </c>
      <c r="M379">
        <v>12</v>
      </c>
      <c r="N379">
        <v>31267</v>
      </c>
    </row>
    <row r="380" spans="11:14">
      <c r="K380">
        <v>17868</v>
      </c>
      <c r="L380">
        <v>18318</v>
      </c>
      <c r="M380">
        <v>13</v>
      </c>
      <c r="N380">
        <v>27670</v>
      </c>
    </row>
    <row r="381" spans="11:14">
      <c r="K381">
        <v>18152</v>
      </c>
      <c r="L381">
        <v>18321</v>
      </c>
      <c r="M381">
        <v>12</v>
      </c>
      <c r="N381">
        <v>30924</v>
      </c>
    </row>
    <row r="382" spans="11:14">
      <c r="K382">
        <v>17580</v>
      </c>
      <c r="L382">
        <v>20347</v>
      </c>
      <c r="M382">
        <v>13</v>
      </c>
      <c r="N382">
        <v>26984</v>
      </c>
    </row>
    <row r="383" spans="11:14">
      <c r="K383">
        <v>18516</v>
      </c>
      <c r="L383">
        <v>18724</v>
      </c>
      <c r="M383">
        <v>12</v>
      </c>
      <c r="N383">
        <v>27258</v>
      </c>
    </row>
    <row r="384" spans="11:14">
      <c r="K384">
        <v>25460</v>
      </c>
      <c r="L384">
        <v>18562</v>
      </c>
      <c r="M384">
        <v>13</v>
      </c>
      <c r="N384">
        <v>29692</v>
      </c>
    </row>
    <row r="385" spans="11:14">
      <c r="K385">
        <v>17576</v>
      </c>
      <c r="L385">
        <v>18337</v>
      </c>
      <c r="M385">
        <v>13</v>
      </c>
      <c r="N385">
        <v>29987</v>
      </c>
    </row>
    <row r="386" spans="11:14">
      <c r="K386">
        <v>21232</v>
      </c>
      <c r="L386">
        <v>18812</v>
      </c>
      <c r="M386">
        <v>13</v>
      </c>
      <c r="N386">
        <v>33772</v>
      </c>
    </row>
    <row r="387" spans="11:14">
      <c r="K387">
        <v>18048</v>
      </c>
      <c r="L387">
        <v>18414</v>
      </c>
      <c r="M387">
        <v>12</v>
      </c>
      <c r="N387">
        <v>53307</v>
      </c>
    </row>
    <row r="388" spans="11:14">
      <c r="K388">
        <v>18648</v>
      </c>
      <c r="L388">
        <v>18304</v>
      </c>
      <c r="M388">
        <v>12</v>
      </c>
      <c r="N388">
        <v>32329</v>
      </c>
    </row>
    <row r="389" spans="11:14">
      <c r="K389">
        <v>32764</v>
      </c>
      <c r="L389">
        <v>18415</v>
      </c>
      <c r="M389">
        <v>12</v>
      </c>
      <c r="N389">
        <v>28323</v>
      </c>
    </row>
    <row r="390" spans="11:14">
      <c r="K390">
        <v>20940</v>
      </c>
      <c r="L390">
        <v>18654</v>
      </c>
      <c r="M390">
        <v>13</v>
      </c>
      <c r="N390">
        <v>32325</v>
      </c>
    </row>
    <row r="391" spans="11:14">
      <c r="K391">
        <v>19008</v>
      </c>
      <c r="L391">
        <v>18451</v>
      </c>
      <c r="M391">
        <v>12</v>
      </c>
      <c r="N391">
        <v>31513</v>
      </c>
    </row>
    <row r="392" spans="11:14">
      <c r="K392">
        <v>20592</v>
      </c>
      <c r="L392">
        <v>18657</v>
      </c>
      <c r="M392">
        <v>20</v>
      </c>
      <c r="N392">
        <v>31505</v>
      </c>
    </row>
    <row r="393" spans="11:14">
      <c r="K393">
        <v>18620</v>
      </c>
      <c r="L393">
        <v>18934</v>
      </c>
      <c r="M393">
        <v>13</v>
      </c>
      <c r="N393">
        <v>36161</v>
      </c>
    </row>
    <row r="394" spans="11:14">
      <c r="K394">
        <v>18036</v>
      </c>
      <c r="L394">
        <v>18397</v>
      </c>
      <c r="M394">
        <v>13</v>
      </c>
      <c r="N394">
        <v>28346</v>
      </c>
    </row>
    <row r="395" spans="11:14">
      <c r="K395">
        <v>17168</v>
      </c>
      <c r="L395">
        <v>18615</v>
      </c>
      <c r="M395">
        <v>12</v>
      </c>
      <c r="N395">
        <v>31674</v>
      </c>
    </row>
    <row r="396" spans="11:14">
      <c r="K396">
        <v>17140</v>
      </c>
      <c r="L396">
        <v>18652</v>
      </c>
      <c r="M396">
        <v>14</v>
      </c>
      <c r="N396">
        <v>31107</v>
      </c>
    </row>
    <row r="397" spans="11:14">
      <c r="K397">
        <v>18200</v>
      </c>
      <c r="L397">
        <v>18570</v>
      </c>
      <c r="M397">
        <v>13</v>
      </c>
      <c r="N397">
        <v>31334</v>
      </c>
    </row>
    <row r="398" spans="11:14">
      <c r="K398">
        <v>18652</v>
      </c>
      <c r="L398">
        <v>18557</v>
      </c>
      <c r="M398">
        <v>12</v>
      </c>
      <c r="N398">
        <v>31840</v>
      </c>
    </row>
    <row r="399" spans="11:14">
      <c r="K399">
        <v>17200</v>
      </c>
      <c r="L399">
        <v>18408</v>
      </c>
      <c r="M399">
        <v>13</v>
      </c>
      <c r="N399">
        <v>30879</v>
      </c>
    </row>
    <row r="400" spans="11:14">
      <c r="K400">
        <v>19316</v>
      </c>
      <c r="L400">
        <v>18395</v>
      </c>
      <c r="M400">
        <v>13</v>
      </c>
      <c r="N400">
        <v>27773</v>
      </c>
    </row>
    <row r="401" spans="11:14">
      <c r="K401">
        <v>18120</v>
      </c>
      <c r="L401">
        <v>18912</v>
      </c>
      <c r="M401">
        <v>12</v>
      </c>
      <c r="N401">
        <v>27983</v>
      </c>
    </row>
    <row r="402" spans="11:14">
      <c r="K402">
        <v>33104</v>
      </c>
      <c r="L402">
        <v>18544</v>
      </c>
      <c r="M402">
        <v>12</v>
      </c>
      <c r="N402">
        <v>83701</v>
      </c>
    </row>
    <row r="403" spans="11:14">
      <c r="K403">
        <v>19752</v>
      </c>
      <c r="L403">
        <v>18549</v>
      </c>
      <c r="M403">
        <v>12</v>
      </c>
      <c r="N403">
        <v>29545</v>
      </c>
    </row>
    <row r="404" spans="11:14">
      <c r="K404">
        <v>20408</v>
      </c>
      <c r="L404">
        <v>18271</v>
      </c>
      <c r="M404">
        <v>13</v>
      </c>
      <c r="N404">
        <v>41424</v>
      </c>
    </row>
    <row r="405" spans="11:14">
      <c r="K405">
        <v>20220</v>
      </c>
      <c r="L405">
        <v>18578</v>
      </c>
      <c r="M405">
        <v>12</v>
      </c>
      <c r="N405">
        <v>31553</v>
      </c>
    </row>
    <row r="406" spans="11:14">
      <c r="K406">
        <v>18044</v>
      </c>
      <c r="L406">
        <v>18369</v>
      </c>
      <c r="M406">
        <v>13</v>
      </c>
      <c r="N406">
        <v>33313</v>
      </c>
    </row>
    <row r="407" spans="11:14">
      <c r="K407">
        <v>20804</v>
      </c>
      <c r="L407">
        <v>18337</v>
      </c>
      <c r="M407">
        <v>13</v>
      </c>
      <c r="N407">
        <v>27490</v>
      </c>
    </row>
    <row r="408" spans="11:14">
      <c r="K408">
        <v>19228</v>
      </c>
      <c r="L408">
        <v>18723</v>
      </c>
      <c r="M408">
        <v>13</v>
      </c>
      <c r="N408">
        <v>27653</v>
      </c>
    </row>
    <row r="409" spans="11:14">
      <c r="K409">
        <v>18240</v>
      </c>
      <c r="L409">
        <v>18728</v>
      </c>
      <c r="M409">
        <v>13</v>
      </c>
      <c r="N409">
        <v>26975</v>
      </c>
    </row>
    <row r="410" spans="11:14">
      <c r="K410">
        <v>17340</v>
      </c>
      <c r="L410">
        <v>51294</v>
      </c>
      <c r="M410">
        <v>13</v>
      </c>
      <c r="N410">
        <v>27747</v>
      </c>
    </row>
    <row r="411" spans="11:14">
      <c r="K411">
        <v>17920</v>
      </c>
      <c r="L411">
        <v>18594</v>
      </c>
      <c r="M411">
        <v>13</v>
      </c>
      <c r="N411">
        <v>30970</v>
      </c>
    </row>
    <row r="412" spans="11:14">
      <c r="K412">
        <v>776696</v>
      </c>
      <c r="L412">
        <v>18633</v>
      </c>
      <c r="M412">
        <v>14</v>
      </c>
      <c r="N412">
        <v>27089</v>
      </c>
    </row>
    <row r="413" spans="11:14">
      <c r="K413">
        <v>17908</v>
      </c>
      <c r="L413">
        <v>18295</v>
      </c>
      <c r="M413">
        <v>14</v>
      </c>
      <c r="N413">
        <v>29869</v>
      </c>
    </row>
    <row r="414" spans="11:14">
      <c r="K414">
        <v>18308</v>
      </c>
      <c r="L414">
        <v>30294</v>
      </c>
      <c r="M414">
        <v>12</v>
      </c>
      <c r="N414">
        <v>114072</v>
      </c>
    </row>
    <row r="415" spans="11:14">
      <c r="K415">
        <v>36000</v>
      </c>
      <c r="L415">
        <v>18600</v>
      </c>
      <c r="M415">
        <v>13</v>
      </c>
      <c r="N415">
        <v>40105</v>
      </c>
    </row>
    <row r="416" spans="11:14">
      <c r="K416">
        <v>21656</v>
      </c>
      <c r="L416">
        <v>18366</v>
      </c>
      <c r="M416">
        <v>12</v>
      </c>
      <c r="N416">
        <v>33486</v>
      </c>
    </row>
    <row r="417" spans="11:14">
      <c r="K417">
        <v>20564</v>
      </c>
      <c r="L417">
        <v>18590</v>
      </c>
      <c r="M417">
        <v>14</v>
      </c>
      <c r="N417">
        <v>31303</v>
      </c>
    </row>
    <row r="418" spans="11:14">
      <c r="K418">
        <v>17468</v>
      </c>
      <c r="L418">
        <v>18375</v>
      </c>
      <c r="M418">
        <v>13</v>
      </c>
      <c r="N418">
        <v>31352</v>
      </c>
    </row>
    <row r="419" spans="11:14">
      <c r="K419">
        <v>19988</v>
      </c>
      <c r="L419">
        <v>18704</v>
      </c>
      <c r="M419">
        <v>13</v>
      </c>
      <c r="N419">
        <v>30050</v>
      </c>
    </row>
    <row r="420" spans="11:14">
      <c r="K420">
        <v>31916</v>
      </c>
      <c r="L420">
        <v>18677</v>
      </c>
      <c r="M420">
        <v>13</v>
      </c>
      <c r="N420">
        <v>29722</v>
      </c>
    </row>
    <row r="421" spans="11:14">
      <c r="K421">
        <v>22308</v>
      </c>
      <c r="L421">
        <v>18617</v>
      </c>
      <c r="M421">
        <v>13</v>
      </c>
      <c r="N421">
        <v>37559</v>
      </c>
    </row>
    <row r="422" spans="11:14">
      <c r="K422">
        <v>18948</v>
      </c>
      <c r="L422">
        <v>18651</v>
      </c>
      <c r="M422">
        <v>12</v>
      </c>
      <c r="N422">
        <v>29727</v>
      </c>
    </row>
    <row r="423" spans="11:14">
      <c r="K423">
        <v>29112</v>
      </c>
      <c r="L423">
        <v>18554</v>
      </c>
      <c r="M423">
        <v>12</v>
      </c>
      <c r="N423">
        <v>30332</v>
      </c>
    </row>
    <row r="424" spans="11:14">
      <c r="K424">
        <v>19968</v>
      </c>
      <c r="L424">
        <v>18655</v>
      </c>
      <c r="M424">
        <v>12</v>
      </c>
      <c r="N424">
        <v>27510</v>
      </c>
    </row>
    <row r="425" spans="11:14">
      <c r="K425">
        <v>19512</v>
      </c>
      <c r="L425">
        <v>18564</v>
      </c>
      <c r="M425">
        <v>12</v>
      </c>
      <c r="N425">
        <v>29171</v>
      </c>
    </row>
    <row r="426" spans="11:14">
      <c r="K426">
        <v>24384</v>
      </c>
      <c r="L426">
        <v>18696</v>
      </c>
      <c r="M426">
        <v>14</v>
      </c>
      <c r="N426">
        <v>32450</v>
      </c>
    </row>
    <row r="427" spans="11:14">
      <c r="K427">
        <v>20600</v>
      </c>
      <c r="L427">
        <v>18644</v>
      </c>
      <c r="M427">
        <v>13</v>
      </c>
      <c r="N427">
        <v>50114</v>
      </c>
    </row>
    <row r="428" spans="11:14">
      <c r="K428">
        <v>18660</v>
      </c>
      <c r="L428">
        <v>18569</v>
      </c>
      <c r="M428">
        <v>13</v>
      </c>
      <c r="N428">
        <v>27858</v>
      </c>
    </row>
    <row r="429" spans="11:14">
      <c r="K429">
        <v>16772</v>
      </c>
      <c r="L429">
        <v>18661</v>
      </c>
      <c r="M429">
        <v>12</v>
      </c>
      <c r="N429">
        <v>30282</v>
      </c>
    </row>
    <row r="430" spans="11:14">
      <c r="K430">
        <v>39708</v>
      </c>
      <c r="L430">
        <v>18560</v>
      </c>
      <c r="M430">
        <v>12</v>
      </c>
      <c r="N430">
        <v>27531</v>
      </c>
    </row>
    <row r="431" spans="11:14">
      <c r="K431">
        <v>34320</v>
      </c>
      <c r="L431">
        <v>18645</v>
      </c>
      <c r="M431">
        <v>13</v>
      </c>
      <c r="N431">
        <v>36755</v>
      </c>
    </row>
    <row r="432" spans="11:14">
      <c r="K432">
        <v>18052</v>
      </c>
      <c r="L432">
        <v>18395</v>
      </c>
      <c r="M432">
        <v>13</v>
      </c>
      <c r="N432">
        <v>31342</v>
      </c>
    </row>
    <row r="433" spans="11:14">
      <c r="K433">
        <v>31772</v>
      </c>
      <c r="L433">
        <v>18421</v>
      </c>
      <c r="M433">
        <v>13</v>
      </c>
      <c r="N433">
        <v>30723</v>
      </c>
    </row>
    <row r="434" spans="11:14">
      <c r="K434">
        <v>34496</v>
      </c>
      <c r="L434">
        <v>18335</v>
      </c>
      <c r="M434">
        <v>13</v>
      </c>
      <c r="N434">
        <v>30740</v>
      </c>
    </row>
    <row r="435" spans="11:14">
      <c r="K435">
        <v>19436</v>
      </c>
      <c r="L435">
        <v>18670</v>
      </c>
      <c r="M435">
        <v>13</v>
      </c>
      <c r="N435">
        <v>31223</v>
      </c>
    </row>
    <row r="436" spans="11:14">
      <c r="K436">
        <v>17804</v>
      </c>
      <c r="L436">
        <v>18602</v>
      </c>
      <c r="M436">
        <v>12</v>
      </c>
      <c r="N436">
        <v>30785</v>
      </c>
    </row>
    <row r="437" spans="11:14">
      <c r="K437">
        <v>18600</v>
      </c>
      <c r="L437">
        <v>18692</v>
      </c>
      <c r="M437">
        <v>12</v>
      </c>
      <c r="N437">
        <v>31216</v>
      </c>
    </row>
    <row r="438" spans="11:14">
      <c r="K438">
        <v>34464</v>
      </c>
      <c r="L438">
        <v>18718</v>
      </c>
      <c r="M438">
        <v>12</v>
      </c>
      <c r="N438">
        <v>32466</v>
      </c>
    </row>
    <row r="439" spans="11:14">
      <c r="K439">
        <v>17708</v>
      </c>
      <c r="L439">
        <v>18359</v>
      </c>
      <c r="M439">
        <v>13</v>
      </c>
      <c r="N439">
        <v>27931</v>
      </c>
    </row>
    <row r="440" spans="11:14">
      <c r="K440">
        <v>20256</v>
      </c>
      <c r="L440">
        <v>18289</v>
      </c>
      <c r="M440">
        <v>13</v>
      </c>
      <c r="N440">
        <v>28192</v>
      </c>
    </row>
    <row r="441" spans="11:14">
      <c r="K441">
        <v>17816</v>
      </c>
      <c r="L441">
        <v>18440</v>
      </c>
      <c r="M441">
        <v>13</v>
      </c>
      <c r="N441">
        <v>27456</v>
      </c>
    </row>
    <row r="442" spans="11:14">
      <c r="K442">
        <v>18044</v>
      </c>
      <c r="L442">
        <v>18634</v>
      </c>
      <c r="M442">
        <v>13</v>
      </c>
      <c r="N442">
        <v>30947</v>
      </c>
    </row>
    <row r="443" spans="11:14">
      <c r="K443">
        <v>21596</v>
      </c>
      <c r="L443">
        <v>18432</v>
      </c>
      <c r="M443">
        <v>13</v>
      </c>
      <c r="N443">
        <v>33928</v>
      </c>
    </row>
    <row r="444" spans="11:14">
      <c r="K444">
        <v>19056</v>
      </c>
      <c r="L444">
        <v>18890</v>
      </c>
      <c r="M444">
        <v>13</v>
      </c>
      <c r="N444">
        <v>43717</v>
      </c>
    </row>
    <row r="445" spans="11:14">
      <c r="K445">
        <v>17672</v>
      </c>
      <c r="L445">
        <v>18569</v>
      </c>
      <c r="M445">
        <v>14</v>
      </c>
      <c r="N445">
        <v>27609</v>
      </c>
    </row>
    <row r="446" spans="11:14">
      <c r="K446">
        <v>17640</v>
      </c>
      <c r="L446">
        <v>18659</v>
      </c>
      <c r="M446">
        <v>12</v>
      </c>
      <c r="N446">
        <v>30986</v>
      </c>
    </row>
    <row r="447" spans="11:14">
      <c r="K447">
        <v>20104</v>
      </c>
      <c r="L447">
        <v>18877</v>
      </c>
      <c r="M447">
        <v>12</v>
      </c>
      <c r="N447">
        <v>59454</v>
      </c>
    </row>
    <row r="448" spans="11:14">
      <c r="K448">
        <v>17616</v>
      </c>
      <c r="L448">
        <v>18681</v>
      </c>
      <c r="M448">
        <v>13</v>
      </c>
      <c r="N448">
        <v>27419</v>
      </c>
    </row>
    <row r="449" spans="11:14">
      <c r="K449">
        <v>35128</v>
      </c>
      <c r="L449">
        <v>18632</v>
      </c>
      <c r="M449">
        <v>13</v>
      </c>
      <c r="N449">
        <v>33654</v>
      </c>
    </row>
    <row r="450" spans="11:14">
      <c r="K450">
        <v>22484</v>
      </c>
      <c r="L450">
        <v>18634</v>
      </c>
      <c r="M450">
        <v>12</v>
      </c>
      <c r="N450">
        <v>31611</v>
      </c>
    </row>
    <row r="451" spans="11:14">
      <c r="K451">
        <v>16976</v>
      </c>
      <c r="L451">
        <v>18888</v>
      </c>
      <c r="M451">
        <v>13</v>
      </c>
      <c r="N451">
        <v>27829</v>
      </c>
    </row>
    <row r="452" spans="11:14">
      <c r="K452">
        <v>18192</v>
      </c>
      <c r="L452">
        <v>18415</v>
      </c>
      <c r="M452">
        <v>12</v>
      </c>
      <c r="N452">
        <v>27312</v>
      </c>
    </row>
    <row r="453" spans="11:14">
      <c r="K453">
        <v>20480</v>
      </c>
      <c r="L453">
        <v>18267</v>
      </c>
      <c r="M453">
        <v>13</v>
      </c>
      <c r="N453">
        <v>29854</v>
      </c>
    </row>
    <row r="454" spans="11:14">
      <c r="K454">
        <v>18856</v>
      </c>
      <c r="L454">
        <v>18693</v>
      </c>
      <c r="M454">
        <v>13</v>
      </c>
      <c r="N454">
        <v>31850</v>
      </c>
    </row>
    <row r="455" spans="11:14">
      <c r="K455">
        <v>19528</v>
      </c>
      <c r="L455">
        <v>18345</v>
      </c>
      <c r="M455">
        <v>13</v>
      </c>
      <c r="N455">
        <v>28569</v>
      </c>
    </row>
    <row r="456" spans="11:14">
      <c r="K456">
        <v>20524</v>
      </c>
      <c r="L456">
        <v>18235</v>
      </c>
      <c r="M456">
        <v>12</v>
      </c>
      <c r="N456">
        <v>32437</v>
      </c>
    </row>
    <row r="457" spans="11:14">
      <c r="K457">
        <v>17816</v>
      </c>
      <c r="L457">
        <v>18623</v>
      </c>
      <c r="M457">
        <v>13</v>
      </c>
      <c r="N457">
        <v>27606</v>
      </c>
    </row>
    <row r="458" spans="11:14">
      <c r="K458">
        <v>19128</v>
      </c>
      <c r="L458">
        <v>18873</v>
      </c>
      <c r="M458">
        <v>13</v>
      </c>
      <c r="N458">
        <v>34402</v>
      </c>
    </row>
    <row r="459" spans="11:14">
      <c r="K459">
        <v>16832</v>
      </c>
      <c r="L459">
        <v>18558</v>
      </c>
      <c r="M459">
        <v>13</v>
      </c>
      <c r="N459">
        <v>29831</v>
      </c>
    </row>
    <row r="460" spans="11:14">
      <c r="K460">
        <v>21748</v>
      </c>
      <c r="L460">
        <v>18518</v>
      </c>
      <c r="M460">
        <v>13</v>
      </c>
      <c r="N460">
        <v>34534</v>
      </c>
    </row>
    <row r="461" spans="11:14">
      <c r="K461">
        <v>20000</v>
      </c>
      <c r="L461">
        <v>18887</v>
      </c>
      <c r="M461">
        <v>13</v>
      </c>
      <c r="N461">
        <v>33025</v>
      </c>
    </row>
    <row r="462" spans="11:14">
      <c r="K462">
        <v>19000</v>
      </c>
      <c r="L462">
        <v>18425</v>
      </c>
      <c r="M462">
        <v>13</v>
      </c>
      <c r="N462">
        <v>32109</v>
      </c>
    </row>
    <row r="463" spans="11:14">
      <c r="K463">
        <v>17832</v>
      </c>
      <c r="L463">
        <v>18294</v>
      </c>
      <c r="M463">
        <v>13</v>
      </c>
      <c r="N463">
        <v>27637</v>
      </c>
    </row>
    <row r="464" spans="11:14">
      <c r="K464">
        <v>17496</v>
      </c>
      <c r="L464">
        <v>18377</v>
      </c>
      <c r="M464">
        <v>13</v>
      </c>
      <c r="N464">
        <v>28001</v>
      </c>
    </row>
    <row r="465" spans="11:14">
      <c r="K465">
        <v>20828</v>
      </c>
      <c r="L465">
        <v>18575</v>
      </c>
      <c r="M465">
        <v>13</v>
      </c>
      <c r="N465">
        <v>27899</v>
      </c>
    </row>
    <row r="466" spans="11:14">
      <c r="K466">
        <v>35560</v>
      </c>
      <c r="L466">
        <v>18564</v>
      </c>
      <c r="M466">
        <v>12</v>
      </c>
      <c r="N466">
        <v>41451</v>
      </c>
    </row>
    <row r="467" spans="11:14">
      <c r="K467">
        <v>35076</v>
      </c>
      <c r="L467">
        <v>18747</v>
      </c>
      <c r="M467">
        <v>12</v>
      </c>
      <c r="N467">
        <v>42098</v>
      </c>
    </row>
    <row r="468" spans="11:14">
      <c r="K468">
        <v>38072</v>
      </c>
      <c r="L468">
        <v>18395</v>
      </c>
      <c r="M468">
        <v>13</v>
      </c>
      <c r="N468">
        <v>35619</v>
      </c>
    </row>
    <row r="469" spans="11:14">
      <c r="K469">
        <v>18788</v>
      </c>
      <c r="L469">
        <v>18356</v>
      </c>
      <c r="M469">
        <v>12</v>
      </c>
      <c r="N469">
        <v>27473</v>
      </c>
    </row>
    <row r="470" spans="11:14">
      <c r="K470">
        <v>18088</v>
      </c>
      <c r="L470">
        <v>18275</v>
      </c>
      <c r="M470">
        <v>12</v>
      </c>
      <c r="N470">
        <v>26959</v>
      </c>
    </row>
    <row r="471" spans="11:14">
      <c r="K471">
        <v>27188</v>
      </c>
      <c r="L471">
        <v>18370</v>
      </c>
      <c r="M471">
        <v>13</v>
      </c>
      <c r="N471">
        <v>27629</v>
      </c>
    </row>
    <row r="472" spans="11:14">
      <c r="K472">
        <v>31988</v>
      </c>
      <c r="L472">
        <v>18668</v>
      </c>
      <c r="M472">
        <v>13</v>
      </c>
      <c r="N472">
        <v>35159</v>
      </c>
    </row>
    <row r="473" spans="11:14">
      <c r="K473">
        <v>20988</v>
      </c>
      <c r="L473">
        <v>18547</v>
      </c>
      <c r="M473">
        <v>12</v>
      </c>
      <c r="N473">
        <v>46349</v>
      </c>
    </row>
    <row r="474" spans="11:14">
      <c r="K474">
        <v>17176</v>
      </c>
      <c r="L474">
        <v>18307</v>
      </c>
      <c r="M474">
        <v>12</v>
      </c>
      <c r="N474">
        <v>30517</v>
      </c>
    </row>
    <row r="475" spans="11:14">
      <c r="K475">
        <v>19020</v>
      </c>
      <c r="L475">
        <v>30722</v>
      </c>
      <c r="M475">
        <v>13</v>
      </c>
      <c r="N475">
        <v>27558</v>
      </c>
    </row>
    <row r="476" spans="11:14">
      <c r="K476">
        <v>18364</v>
      </c>
      <c r="L476">
        <v>18371</v>
      </c>
      <c r="M476">
        <v>13</v>
      </c>
      <c r="N476">
        <v>30704</v>
      </c>
    </row>
    <row r="477" spans="11:14">
      <c r="K477">
        <v>18296</v>
      </c>
      <c r="L477">
        <v>18749</v>
      </c>
      <c r="M477">
        <v>12</v>
      </c>
      <c r="N477">
        <v>27978</v>
      </c>
    </row>
    <row r="478" spans="11:14">
      <c r="K478">
        <v>19064</v>
      </c>
      <c r="L478">
        <v>18277</v>
      </c>
      <c r="M478">
        <v>12</v>
      </c>
      <c r="N478">
        <v>31737</v>
      </c>
    </row>
    <row r="479" spans="11:14">
      <c r="K479">
        <v>21440</v>
      </c>
      <c r="L479">
        <v>30804</v>
      </c>
      <c r="M479">
        <v>12</v>
      </c>
      <c r="N479">
        <v>32361</v>
      </c>
    </row>
    <row r="480" spans="11:14">
      <c r="K480">
        <v>20460</v>
      </c>
      <c r="L480">
        <v>18740</v>
      </c>
      <c r="M480">
        <v>13</v>
      </c>
      <c r="N480">
        <v>32136</v>
      </c>
    </row>
    <row r="481" spans="11:14">
      <c r="K481">
        <v>17768</v>
      </c>
      <c r="L481">
        <v>18418</v>
      </c>
      <c r="M481">
        <v>12</v>
      </c>
      <c r="N481">
        <v>28815</v>
      </c>
    </row>
    <row r="482" spans="11:14">
      <c r="K482">
        <v>19064</v>
      </c>
      <c r="L482">
        <v>18554</v>
      </c>
      <c r="M482">
        <v>13</v>
      </c>
      <c r="N482">
        <v>32204</v>
      </c>
    </row>
    <row r="483" spans="11:14">
      <c r="K483">
        <v>20532</v>
      </c>
      <c r="L483">
        <v>18615</v>
      </c>
      <c r="M483">
        <v>12</v>
      </c>
      <c r="N483">
        <v>32289</v>
      </c>
    </row>
    <row r="484" spans="11:14">
      <c r="K484">
        <v>18136</v>
      </c>
      <c r="L484">
        <v>18356</v>
      </c>
      <c r="M484">
        <v>13</v>
      </c>
      <c r="N484">
        <v>34868</v>
      </c>
    </row>
    <row r="485" spans="11:14">
      <c r="K485">
        <v>18776</v>
      </c>
      <c r="L485">
        <v>18595</v>
      </c>
      <c r="M485">
        <v>13</v>
      </c>
      <c r="N485">
        <v>31784</v>
      </c>
    </row>
    <row r="486" spans="11:14">
      <c r="K486">
        <v>17412</v>
      </c>
      <c r="L486">
        <v>18392</v>
      </c>
      <c r="M486">
        <v>13</v>
      </c>
      <c r="N486">
        <v>27921</v>
      </c>
    </row>
    <row r="487" spans="11:14">
      <c r="K487">
        <v>22240</v>
      </c>
      <c r="L487">
        <v>18460</v>
      </c>
      <c r="M487">
        <v>13</v>
      </c>
      <c r="N487">
        <v>35515</v>
      </c>
    </row>
    <row r="488" spans="11:14">
      <c r="K488">
        <v>18300</v>
      </c>
      <c r="L488">
        <v>18443</v>
      </c>
      <c r="M488">
        <v>12</v>
      </c>
      <c r="N488">
        <v>32669</v>
      </c>
    </row>
    <row r="489" spans="11:14">
      <c r="K489">
        <v>17604</v>
      </c>
      <c r="L489">
        <v>18818</v>
      </c>
      <c r="M489">
        <v>13</v>
      </c>
      <c r="N489">
        <v>30459</v>
      </c>
    </row>
    <row r="490" spans="11:14">
      <c r="K490">
        <v>19872</v>
      </c>
      <c r="L490">
        <v>18730</v>
      </c>
      <c r="M490">
        <v>13</v>
      </c>
      <c r="N490">
        <v>31208</v>
      </c>
    </row>
    <row r="491" spans="11:14">
      <c r="K491">
        <v>17472</v>
      </c>
      <c r="L491">
        <v>18530</v>
      </c>
      <c r="M491">
        <v>12</v>
      </c>
      <c r="N491">
        <v>31454</v>
      </c>
    </row>
    <row r="492" spans="11:14">
      <c r="K492">
        <v>17636</v>
      </c>
      <c r="L492">
        <v>18714</v>
      </c>
      <c r="M492">
        <v>12</v>
      </c>
      <c r="N492">
        <v>30431</v>
      </c>
    </row>
    <row r="493" spans="11:14">
      <c r="K493">
        <v>20208</v>
      </c>
      <c r="L493">
        <v>30604</v>
      </c>
      <c r="M493">
        <v>13</v>
      </c>
      <c r="N493">
        <v>31480</v>
      </c>
    </row>
    <row r="494" spans="11:14">
      <c r="K494">
        <v>29516</v>
      </c>
      <c r="L494">
        <v>18305</v>
      </c>
      <c r="M494">
        <v>12</v>
      </c>
      <c r="N494">
        <v>47018</v>
      </c>
    </row>
    <row r="495" spans="11:14">
      <c r="K495">
        <v>18764</v>
      </c>
      <c r="L495">
        <v>18753</v>
      </c>
      <c r="M495">
        <v>12</v>
      </c>
      <c r="N495">
        <v>32055</v>
      </c>
    </row>
    <row r="496" spans="11:14">
      <c r="K496">
        <v>17988</v>
      </c>
      <c r="L496">
        <v>18300</v>
      </c>
      <c r="M496">
        <v>12</v>
      </c>
      <c r="N496">
        <v>28159</v>
      </c>
    </row>
    <row r="497" spans="11:14">
      <c r="K497">
        <v>19444</v>
      </c>
      <c r="L497">
        <v>18404</v>
      </c>
      <c r="M497">
        <v>12</v>
      </c>
      <c r="N497">
        <v>27826</v>
      </c>
    </row>
    <row r="498" spans="11:14">
      <c r="K498">
        <v>21368</v>
      </c>
      <c r="L498">
        <v>18655</v>
      </c>
      <c r="M498">
        <v>13</v>
      </c>
      <c r="N498">
        <v>35962</v>
      </c>
    </row>
    <row r="499" spans="11:14">
      <c r="K499">
        <v>23344</v>
      </c>
      <c r="L499">
        <v>18395</v>
      </c>
      <c r="M499">
        <v>13</v>
      </c>
      <c r="N499">
        <v>35849</v>
      </c>
    </row>
    <row r="500" spans="11:14">
      <c r="K500">
        <v>18912</v>
      </c>
      <c r="L500">
        <v>18454</v>
      </c>
      <c r="M500">
        <v>13</v>
      </c>
      <c r="N500">
        <v>27809</v>
      </c>
    </row>
    <row r="501" spans="11:14">
      <c r="K501">
        <v>17380</v>
      </c>
      <c r="L501">
        <v>19238</v>
      </c>
      <c r="M501">
        <v>12</v>
      </c>
      <c r="N501">
        <v>31447</v>
      </c>
    </row>
    <row r="502" spans="11:14">
      <c r="K502">
        <v>20556</v>
      </c>
      <c r="L502">
        <v>18545</v>
      </c>
      <c r="M502">
        <v>12</v>
      </c>
      <c r="N502">
        <v>28894</v>
      </c>
    </row>
    <row r="503" spans="11:14">
      <c r="K503">
        <v>20524</v>
      </c>
      <c r="L503">
        <v>18421</v>
      </c>
      <c r="M503">
        <v>13</v>
      </c>
      <c r="N503">
        <v>30590</v>
      </c>
    </row>
    <row r="504" spans="11:14">
      <c r="K504">
        <v>17512</v>
      </c>
      <c r="L504">
        <v>18422</v>
      </c>
      <c r="M504">
        <v>12</v>
      </c>
      <c r="N504">
        <v>117736</v>
      </c>
    </row>
    <row r="505" spans="11:14">
      <c r="K505">
        <v>17064</v>
      </c>
      <c r="L505">
        <v>18628</v>
      </c>
      <c r="M505">
        <v>13</v>
      </c>
      <c r="N505">
        <v>33185</v>
      </c>
    </row>
    <row r="506" spans="11:14">
      <c r="K506">
        <v>66468</v>
      </c>
      <c r="L506">
        <v>34803</v>
      </c>
      <c r="M506">
        <v>13</v>
      </c>
      <c r="N506">
        <v>31783</v>
      </c>
    </row>
    <row r="507" spans="11:14">
      <c r="K507">
        <v>27916</v>
      </c>
      <c r="L507">
        <v>18437</v>
      </c>
      <c r="M507">
        <v>13</v>
      </c>
      <c r="N507">
        <v>44030</v>
      </c>
    </row>
    <row r="508" spans="11:14">
      <c r="K508">
        <v>22096</v>
      </c>
      <c r="L508">
        <v>18293</v>
      </c>
      <c r="M508">
        <v>13</v>
      </c>
      <c r="N508">
        <v>36858</v>
      </c>
    </row>
    <row r="509" spans="11:14">
      <c r="K509">
        <v>17792</v>
      </c>
      <c r="L509">
        <v>18680</v>
      </c>
      <c r="M509">
        <v>12</v>
      </c>
      <c r="N509">
        <v>27064</v>
      </c>
    </row>
    <row r="510" spans="11:14">
      <c r="K510">
        <v>20900</v>
      </c>
      <c r="L510">
        <v>18274</v>
      </c>
      <c r="M510">
        <v>13</v>
      </c>
      <c r="N510">
        <v>32518</v>
      </c>
    </row>
    <row r="511" spans="11:14">
      <c r="K511">
        <v>18712</v>
      </c>
      <c r="L511">
        <v>18625</v>
      </c>
      <c r="M511">
        <v>12</v>
      </c>
      <c r="N511">
        <v>31726</v>
      </c>
    </row>
    <row r="512" spans="11:14">
      <c r="K512">
        <v>29676</v>
      </c>
      <c r="L512">
        <v>18321</v>
      </c>
      <c r="M512">
        <v>12</v>
      </c>
      <c r="N512">
        <v>28151</v>
      </c>
    </row>
    <row r="513" spans="11:14">
      <c r="K513">
        <v>20928</v>
      </c>
      <c r="L513">
        <v>18375</v>
      </c>
      <c r="M513">
        <v>13</v>
      </c>
      <c r="N513">
        <v>44814</v>
      </c>
    </row>
    <row r="514" spans="11:14">
      <c r="K514">
        <v>19896</v>
      </c>
      <c r="L514">
        <v>18393</v>
      </c>
      <c r="M514">
        <v>13</v>
      </c>
      <c r="N514">
        <v>30210</v>
      </c>
    </row>
    <row r="515" spans="11:14">
      <c r="K515">
        <v>21552</v>
      </c>
      <c r="L515">
        <v>18401</v>
      </c>
      <c r="M515">
        <v>12</v>
      </c>
      <c r="N515">
        <v>33247</v>
      </c>
    </row>
    <row r="516" spans="11:14">
      <c r="K516">
        <v>19776</v>
      </c>
      <c r="L516">
        <v>18348</v>
      </c>
      <c r="M516">
        <v>13</v>
      </c>
      <c r="N516">
        <v>32201</v>
      </c>
    </row>
    <row r="517" spans="11:14">
      <c r="K517">
        <v>20456</v>
      </c>
      <c r="L517">
        <v>18303</v>
      </c>
      <c r="M517">
        <v>13</v>
      </c>
      <c r="N517">
        <v>32082</v>
      </c>
    </row>
    <row r="518" spans="11:14">
      <c r="K518">
        <v>18128</v>
      </c>
      <c r="L518">
        <v>18372</v>
      </c>
      <c r="M518">
        <v>12</v>
      </c>
      <c r="N518">
        <v>28071</v>
      </c>
    </row>
    <row r="519" spans="11:14">
      <c r="K519">
        <v>20460</v>
      </c>
      <c r="L519">
        <v>18821</v>
      </c>
      <c r="M519">
        <v>13</v>
      </c>
      <c r="N519">
        <v>32495</v>
      </c>
    </row>
    <row r="520" spans="11:14">
      <c r="K520">
        <v>20488</v>
      </c>
      <c r="L520">
        <v>18505</v>
      </c>
      <c r="M520">
        <v>12</v>
      </c>
      <c r="N520">
        <v>32187</v>
      </c>
    </row>
    <row r="521" spans="11:14">
      <c r="K521">
        <v>29120</v>
      </c>
      <c r="L521">
        <v>18617</v>
      </c>
      <c r="M521">
        <v>12</v>
      </c>
      <c r="N521">
        <v>36915</v>
      </c>
    </row>
    <row r="522" spans="11:14">
      <c r="K522">
        <v>30100</v>
      </c>
      <c r="L522">
        <v>18280</v>
      </c>
      <c r="M522">
        <v>13</v>
      </c>
      <c r="N522">
        <v>27458</v>
      </c>
    </row>
    <row r="523" spans="11:14">
      <c r="K523">
        <v>18924</v>
      </c>
      <c r="L523">
        <v>18558</v>
      </c>
      <c r="M523">
        <v>12</v>
      </c>
      <c r="N523">
        <v>31484</v>
      </c>
    </row>
    <row r="524" spans="11:14">
      <c r="K524">
        <v>20736</v>
      </c>
      <c r="L524">
        <v>18658</v>
      </c>
      <c r="M524">
        <v>13</v>
      </c>
      <c r="N524">
        <v>28037</v>
      </c>
    </row>
    <row r="525" spans="11:14">
      <c r="K525">
        <v>18100</v>
      </c>
      <c r="L525">
        <v>18259</v>
      </c>
      <c r="M525">
        <v>12</v>
      </c>
      <c r="N525">
        <v>30884</v>
      </c>
    </row>
    <row r="526" spans="11:14">
      <c r="K526">
        <v>18460</v>
      </c>
      <c r="L526">
        <v>18300</v>
      </c>
      <c r="M526">
        <v>13</v>
      </c>
      <c r="N526">
        <v>31350</v>
      </c>
    </row>
    <row r="527" spans="11:14">
      <c r="K527">
        <v>18724</v>
      </c>
      <c r="L527">
        <v>18427</v>
      </c>
      <c r="M527">
        <v>12</v>
      </c>
      <c r="N527">
        <v>31521</v>
      </c>
    </row>
    <row r="528" spans="11:14">
      <c r="K528">
        <v>30288</v>
      </c>
      <c r="L528">
        <v>18654</v>
      </c>
      <c r="M528">
        <v>12</v>
      </c>
      <c r="N528">
        <v>42413</v>
      </c>
    </row>
    <row r="529" spans="11:14">
      <c r="K529">
        <v>34980</v>
      </c>
      <c r="L529">
        <v>18281</v>
      </c>
      <c r="M529">
        <v>12</v>
      </c>
      <c r="N529">
        <v>28017</v>
      </c>
    </row>
    <row r="530" spans="11:14">
      <c r="K530">
        <v>17336</v>
      </c>
      <c r="L530">
        <v>18312</v>
      </c>
      <c r="M530">
        <v>12</v>
      </c>
      <c r="N530">
        <v>30789</v>
      </c>
    </row>
    <row r="531" spans="11:14">
      <c r="K531">
        <v>18492</v>
      </c>
      <c r="L531">
        <v>18605</v>
      </c>
      <c r="M531">
        <v>13</v>
      </c>
      <c r="N531">
        <v>31323</v>
      </c>
    </row>
    <row r="532" spans="11:14">
      <c r="K532">
        <v>29128</v>
      </c>
      <c r="L532">
        <v>18387</v>
      </c>
      <c r="M532">
        <v>13</v>
      </c>
      <c r="N532">
        <v>27498</v>
      </c>
    </row>
    <row r="533" spans="11:14">
      <c r="K533">
        <v>32196</v>
      </c>
      <c r="L533">
        <v>18403</v>
      </c>
      <c r="M533">
        <v>12</v>
      </c>
      <c r="N533">
        <v>37762</v>
      </c>
    </row>
    <row r="534" spans="11:14">
      <c r="K534">
        <v>24028</v>
      </c>
      <c r="L534">
        <v>18476</v>
      </c>
      <c r="M534">
        <v>13</v>
      </c>
      <c r="N534">
        <v>44004</v>
      </c>
    </row>
    <row r="535" spans="11:14">
      <c r="K535">
        <v>29176</v>
      </c>
      <c r="L535">
        <v>18454</v>
      </c>
      <c r="M535">
        <v>12</v>
      </c>
      <c r="N535">
        <v>32085</v>
      </c>
    </row>
    <row r="536" spans="11:14">
      <c r="K536">
        <v>17764</v>
      </c>
      <c r="L536">
        <v>18572</v>
      </c>
      <c r="M536">
        <v>13</v>
      </c>
      <c r="N536">
        <v>30704</v>
      </c>
    </row>
    <row r="537" spans="11:14">
      <c r="K537">
        <v>18676</v>
      </c>
      <c r="L537">
        <v>18589</v>
      </c>
      <c r="M537">
        <v>12</v>
      </c>
      <c r="N537">
        <v>43277</v>
      </c>
    </row>
    <row r="538" spans="11:14">
      <c r="K538">
        <v>19904</v>
      </c>
      <c r="L538">
        <v>18322</v>
      </c>
      <c r="M538">
        <v>12</v>
      </c>
      <c r="N538">
        <v>32558</v>
      </c>
    </row>
    <row r="539" spans="11:14">
      <c r="K539">
        <v>20528</v>
      </c>
      <c r="L539">
        <v>18435</v>
      </c>
      <c r="M539">
        <v>12</v>
      </c>
      <c r="N539">
        <v>29032</v>
      </c>
    </row>
    <row r="540" spans="11:14">
      <c r="K540">
        <v>19404</v>
      </c>
      <c r="L540">
        <v>18404</v>
      </c>
      <c r="M540">
        <v>12</v>
      </c>
      <c r="N540">
        <v>32062</v>
      </c>
    </row>
    <row r="541" spans="11:14">
      <c r="K541">
        <v>18364</v>
      </c>
      <c r="L541">
        <v>18834</v>
      </c>
      <c r="M541">
        <v>14</v>
      </c>
      <c r="N541">
        <v>33326</v>
      </c>
    </row>
    <row r="542" spans="11:14">
      <c r="K542">
        <v>17804</v>
      </c>
      <c r="L542">
        <v>18661</v>
      </c>
      <c r="M542">
        <v>12</v>
      </c>
      <c r="N542">
        <v>27476</v>
      </c>
    </row>
    <row r="543" spans="11:14">
      <c r="K543">
        <v>17732</v>
      </c>
      <c r="L543">
        <v>18432</v>
      </c>
      <c r="M543">
        <v>12</v>
      </c>
      <c r="N543">
        <v>34284</v>
      </c>
    </row>
    <row r="544" spans="11:14">
      <c r="K544">
        <v>19428</v>
      </c>
      <c r="L544">
        <v>18720</v>
      </c>
      <c r="M544">
        <v>13</v>
      </c>
      <c r="N544">
        <v>33436</v>
      </c>
    </row>
    <row r="545" spans="11:14">
      <c r="K545">
        <v>37884</v>
      </c>
      <c r="L545">
        <v>18625</v>
      </c>
      <c r="M545">
        <v>14</v>
      </c>
      <c r="N545">
        <v>32857</v>
      </c>
    </row>
    <row r="546" spans="11:14">
      <c r="K546">
        <v>17908</v>
      </c>
      <c r="L546">
        <v>18735</v>
      </c>
      <c r="M546">
        <v>13</v>
      </c>
      <c r="N546">
        <v>27619</v>
      </c>
    </row>
    <row r="547" spans="11:14">
      <c r="K547">
        <v>21368</v>
      </c>
      <c r="L547">
        <v>18420</v>
      </c>
      <c r="M547">
        <v>12</v>
      </c>
      <c r="N547">
        <v>7126495</v>
      </c>
    </row>
    <row r="548" spans="11:14">
      <c r="K548">
        <v>17832</v>
      </c>
      <c r="L548">
        <v>18718</v>
      </c>
      <c r="M548">
        <v>13</v>
      </c>
      <c r="N548">
        <v>42094</v>
      </c>
    </row>
    <row r="549" spans="11:14">
      <c r="K549">
        <v>16720</v>
      </c>
      <c r="L549">
        <v>18310</v>
      </c>
      <c r="M549">
        <v>13</v>
      </c>
      <c r="N549">
        <v>44145</v>
      </c>
    </row>
    <row r="550" spans="11:14">
      <c r="K550">
        <v>21400</v>
      </c>
      <c r="L550">
        <v>30141</v>
      </c>
      <c r="M550">
        <v>13</v>
      </c>
      <c r="N550">
        <v>27582</v>
      </c>
    </row>
    <row r="551" spans="11:14">
      <c r="K551">
        <v>17616</v>
      </c>
      <c r="L551">
        <v>18697</v>
      </c>
      <c r="M551">
        <v>14</v>
      </c>
      <c r="N551">
        <v>41381</v>
      </c>
    </row>
    <row r="552" spans="11:14">
      <c r="K552">
        <v>17512</v>
      </c>
      <c r="L552">
        <v>18627</v>
      </c>
      <c r="M552">
        <v>13</v>
      </c>
      <c r="N552">
        <v>27977</v>
      </c>
    </row>
    <row r="553" spans="11:14">
      <c r="K553">
        <v>18468</v>
      </c>
      <c r="L553">
        <v>18653</v>
      </c>
      <c r="M553">
        <v>12</v>
      </c>
      <c r="N553">
        <v>27635</v>
      </c>
    </row>
    <row r="554" spans="11:14">
      <c r="K554">
        <v>20244</v>
      </c>
      <c r="L554">
        <v>18585</v>
      </c>
      <c r="M554">
        <v>12</v>
      </c>
      <c r="N554">
        <v>30596</v>
      </c>
    </row>
    <row r="555" spans="11:14">
      <c r="K555">
        <v>18432</v>
      </c>
      <c r="L555">
        <v>18427</v>
      </c>
      <c r="M555">
        <v>14</v>
      </c>
      <c r="N555">
        <v>28247</v>
      </c>
    </row>
    <row r="556" spans="11:14">
      <c r="K556">
        <v>23188</v>
      </c>
      <c r="L556">
        <v>18665</v>
      </c>
      <c r="M556">
        <v>12</v>
      </c>
      <c r="N556">
        <v>32692</v>
      </c>
    </row>
    <row r="557" spans="11:14">
      <c r="K557">
        <v>18740</v>
      </c>
      <c r="L557">
        <v>18654</v>
      </c>
      <c r="M557">
        <v>12</v>
      </c>
      <c r="N557">
        <v>26887</v>
      </c>
    </row>
    <row r="558" spans="11:14">
      <c r="K558">
        <v>18160</v>
      </c>
      <c r="L558">
        <v>18797</v>
      </c>
      <c r="M558">
        <v>13</v>
      </c>
      <c r="N558">
        <v>30418</v>
      </c>
    </row>
    <row r="559" spans="11:14">
      <c r="K559">
        <v>17332</v>
      </c>
      <c r="L559">
        <v>18335</v>
      </c>
      <c r="M559">
        <v>12</v>
      </c>
      <c r="N559">
        <v>31016</v>
      </c>
    </row>
    <row r="560" spans="11:14">
      <c r="K560">
        <v>18620</v>
      </c>
      <c r="L560">
        <v>18417</v>
      </c>
      <c r="M560">
        <v>13</v>
      </c>
      <c r="N560">
        <v>31526</v>
      </c>
    </row>
    <row r="561" spans="11:14">
      <c r="K561">
        <v>20784</v>
      </c>
      <c r="L561">
        <v>18874</v>
      </c>
      <c r="M561">
        <v>13</v>
      </c>
      <c r="N561">
        <v>32217</v>
      </c>
    </row>
    <row r="562" spans="11:14">
      <c r="K562">
        <v>17928</v>
      </c>
      <c r="L562">
        <v>18941</v>
      </c>
      <c r="M562">
        <v>13</v>
      </c>
      <c r="N562">
        <v>30921</v>
      </c>
    </row>
    <row r="563" spans="11:14">
      <c r="K563">
        <v>21312</v>
      </c>
      <c r="L563">
        <v>18432</v>
      </c>
      <c r="M563">
        <v>12</v>
      </c>
      <c r="N563">
        <v>32162</v>
      </c>
    </row>
    <row r="564" spans="11:14">
      <c r="K564">
        <v>18520</v>
      </c>
      <c r="L564">
        <v>26445</v>
      </c>
      <c r="M564">
        <v>12</v>
      </c>
      <c r="N564">
        <v>30038</v>
      </c>
    </row>
    <row r="565" spans="11:14">
      <c r="K565">
        <v>19992</v>
      </c>
      <c r="L565">
        <v>18384</v>
      </c>
      <c r="M565">
        <v>12</v>
      </c>
      <c r="N565">
        <v>32022</v>
      </c>
    </row>
    <row r="566" spans="11:14">
      <c r="K566">
        <v>25724</v>
      </c>
      <c r="L566">
        <v>18251</v>
      </c>
      <c r="M566">
        <v>12</v>
      </c>
      <c r="N566">
        <v>29287</v>
      </c>
    </row>
    <row r="567" spans="11:14">
      <c r="K567">
        <v>23752</v>
      </c>
      <c r="L567">
        <v>18352</v>
      </c>
      <c r="M567">
        <v>13</v>
      </c>
      <c r="N567">
        <v>28425</v>
      </c>
    </row>
    <row r="568" spans="11:14">
      <c r="K568">
        <v>20200</v>
      </c>
      <c r="L568">
        <v>18231</v>
      </c>
      <c r="M568">
        <v>14</v>
      </c>
      <c r="N568">
        <v>32073</v>
      </c>
    </row>
    <row r="569" spans="11:14">
      <c r="K569">
        <v>18540</v>
      </c>
      <c r="L569">
        <v>18718</v>
      </c>
      <c r="M569">
        <v>13</v>
      </c>
      <c r="N569">
        <v>27178</v>
      </c>
    </row>
    <row r="570" spans="11:14">
      <c r="K570">
        <v>17632</v>
      </c>
      <c r="L570">
        <v>18695</v>
      </c>
      <c r="M570">
        <v>13</v>
      </c>
      <c r="N570">
        <v>27276</v>
      </c>
    </row>
    <row r="571" spans="11:14">
      <c r="K571">
        <v>23608</v>
      </c>
      <c r="L571">
        <v>18685</v>
      </c>
      <c r="M571">
        <v>12</v>
      </c>
      <c r="N571">
        <v>44835</v>
      </c>
    </row>
    <row r="572" spans="11:14">
      <c r="K572">
        <v>21312</v>
      </c>
      <c r="L572">
        <v>18371</v>
      </c>
      <c r="M572">
        <v>12</v>
      </c>
      <c r="N572">
        <v>39353</v>
      </c>
    </row>
    <row r="573" spans="11:14">
      <c r="K573">
        <v>23548</v>
      </c>
      <c r="L573">
        <v>18631</v>
      </c>
      <c r="M573">
        <v>12</v>
      </c>
      <c r="N573">
        <v>44948</v>
      </c>
    </row>
    <row r="574" spans="11:14">
      <c r="K574">
        <v>20904</v>
      </c>
      <c r="L574">
        <v>18319</v>
      </c>
      <c r="M574">
        <v>12</v>
      </c>
      <c r="N574">
        <v>40814</v>
      </c>
    </row>
    <row r="575" spans="11:14">
      <c r="K575">
        <v>18588</v>
      </c>
      <c r="L575">
        <v>18421</v>
      </c>
      <c r="M575">
        <v>14</v>
      </c>
      <c r="N575">
        <v>27250</v>
      </c>
    </row>
    <row r="576" spans="11:14">
      <c r="K576">
        <v>21360</v>
      </c>
      <c r="L576">
        <v>18699</v>
      </c>
      <c r="M576">
        <v>13</v>
      </c>
      <c r="N576">
        <v>28076</v>
      </c>
    </row>
    <row r="577" spans="11:14">
      <c r="K577">
        <v>19068</v>
      </c>
      <c r="L577">
        <v>18341</v>
      </c>
      <c r="M577">
        <v>13</v>
      </c>
      <c r="N577">
        <v>28045</v>
      </c>
    </row>
    <row r="578" spans="11:14">
      <c r="K578">
        <v>17084</v>
      </c>
      <c r="L578">
        <v>18404</v>
      </c>
      <c r="M578">
        <v>13</v>
      </c>
      <c r="N578">
        <v>30988</v>
      </c>
    </row>
    <row r="579" spans="11:14">
      <c r="K579">
        <v>65744</v>
      </c>
      <c r="L579">
        <v>18381</v>
      </c>
      <c r="M579">
        <v>13</v>
      </c>
      <c r="N579">
        <v>30013</v>
      </c>
    </row>
    <row r="580" spans="11:14">
      <c r="K580">
        <v>18524</v>
      </c>
      <c r="L580">
        <v>18450</v>
      </c>
      <c r="M580">
        <v>13</v>
      </c>
      <c r="N580">
        <v>32480</v>
      </c>
    </row>
    <row r="581" spans="11:14">
      <c r="K581">
        <v>18880</v>
      </c>
      <c r="L581">
        <v>18655</v>
      </c>
      <c r="M581">
        <v>12</v>
      </c>
      <c r="N581">
        <v>32086</v>
      </c>
    </row>
    <row r="582" spans="11:14">
      <c r="K582">
        <v>22016</v>
      </c>
      <c r="L582">
        <v>18409</v>
      </c>
      <c r="M582">
        <v>12</v>
      </c>
      <c r="N582">
        <v>35087</v>
      </c>
    </row>
    <row r="583" spans="11:14">
      <c r="K583">
        <v>32524</v>
      </c>
      <c r="L583">
        <v>18543</v>
      </c>
      <c r="M583">
        <v>13</v>
      </c>
      <c r="N583">
        <v>30349</v>
      </c>
    </row>
    <row r="584" spans="11:14">
      <c r="K584">
        <v>22940</v>
      </c>
      <c r="L584">
        <v>18444</v>
      </c>
      <c r="M584">
        <v>12</v>
      </c>
      <c r="N584">
        <v>48285</v>
      </c>
    </row>
    <row r="585" spans="11:14">
      <c r="K585">
        <v>17860</v>
      </c>
      <c r="L585">
        <v>18678</v>
      </c>
      <c r="M585">
        <v>13</v>
      </c>
      <c r="N585">
        <v>31300</v>
      </c>
    </row>
    <row r="586" spans="11:14">
      <c r="K586">
        <v>35032</v>
      </c>
      <c r="L586">
        <v>18724</v>
      </c>
      <c r="M586">
        <v>13</v>
      </c>
      <c r="N586">
        <v>44002</v>
      </c>
    </row>
    <row r="587" spans="11:14">
      <c r="K587">
        <v>19808</v>
      </c>
      <c r="L587">
        <v>18568</v>
      </c>
      <c r="M587">
        <v>13</v>
      </c>
      <c r="N587">
        <v>31340</v>
      </c>
    </row>
    <row r="588" spans="11:14">
      <c r="K588">
        <v>37860</v>
      </c>
      <c r="L588">
        <v>18342</v>
      </c>
      <c r="M588">
        <v>12</v>
      </c>
      <c r="N588">
        <v>31014</v>
      </c>
    </row>
    <row r="589" spans="11:14">
      <c r="K589">
        <v>24964</v>
      </c>
      <c r="L589">
        <v>18745</v>
      </c>
      <c r="M589">
        <v>13</v>
      </c>
      <c r="N589">
        <v>30047</v>
      </c>
    </row>
    <row r="590" spans="11:14">
      <c r="K590">
        <v>18536</v>
      </c>
      <c r="L590">
        <v>18389</v>
      </c>
      <c r="M590">
        <v>12</v>
      </c>
      <c r="N590">
        <v>31902</v>
      </c>
    </row>
    <row r="591" spans="11:14">
      <c r="K591">
        <v>17840</v>
      </c>
      <c r="L591">
        <v>18403</v>
      </c>
      <c r="M591">
        <v>13</v>
      </c>
      <c r="N591">
        <v>27724</v>
      </c>
    </row>
    <row r="592" spans="11:14">
      <c r="K592">
        <v>23708</v>
      </c>
      <c r="L592">
        <v>18691</v>
      </c>
      <c r="M592">
        <v>13</v>
      </c>
      <c r="N592">
        <v>30920</v>
      </c>
    </row>
    <row r="593" spans="11:14">
      <c r="K593">
        <v>17484</v>
      </c>
      <c r="L593">
        <v>18627</v>
      </c>
      <c r="M593">
        <v>13</v>
      </c>
      <c r="N593">
        <v>29905</v>
      </c>
    </row>
    <row r="594" spans="11:14">
      <c r="K594">
        <v>18428</v>
      </c>
      <c r="L594">
        <v>18349</v>
      </c>
      <c r="M594">
        <v>12</v>
      </c>
      <c r="N594">
        <v>31808</v>
      </c>
    </row>
    <row r="595" spans="11:14">
      <c r="K595">
        <v>21108</v>
      </c>
      <c r="L595">
        <v>18271</v>
      </c>
      <c r="M595">
        <v>13</v>
      </c>
      <c r="N595">
        <v>31331</v>
      </c>
    </row>
    <row r="596" spans="11:14">
      <c r="K596">
        <v>21620</v>
      </c>
      <c r="L596">
        <v>72964</v>
      </c>
      <c r="M596">
        <v>13</v>
      </c>
      <c r="N596">
        <v>69876</v>
      </c>
    </row>
    <row r="597" spans="11:14">
      <c r="K597">
        <v>17476</v>
      </c>
      <c r="L597">
        <v>18740</v>
      </c>
      <c r="M597">
        <v>12</v>
      </c>
      <c r="N597">
        <v>27259</v>
      </c>
    </row>
    <row r="598" spans="11:14">
      <c r="K598">
        <v>20580</v>
      </c>
      <c r="L598">
        <v>18385</v>
      </c>
      <c r="M598">
        <v>12</v>
      </c>
      <c r="N598">
        <v>28262</v>
      </c>
    </row>
    <row r="599" spans="11:14">
      <c r="K599">
        <v>34472</v>
      </c>
      <c r="L599">
        <v>18311</v>
      </c>
      <c r="M599">
        <v>12</v>
      </c>
      <c r="N599">
        <v>36305</v>
      </c>
    </row>
    <row r="600" spans="11:14">
      <c r="K600">
        <v>21032</v>
      </c>
      <c r="L600">
        <v>18704</v>
      </c>
      <c r="M600">
        <v>12</v>
      </c>
      <c r="N600">
        <v>41605</v>
      </c>
    </row>
    <row r="601" spans="11:14">
      <c r="K601">
        <v>22000</v>
      </c>
      <c r="L601">
        <v>18417</v>
      </c>
      <c r="M601">
        <v>13</v>
      </c>
      <c r="N601">
        <v>32483</v>
      </c>
    </row>
    <row r="602" spans="11:14">
      <c r="K602">
        <v>17884</v>
      </c>
      <c r="L602">
        <v>18681</v>
      </c>
      <c r="M602">
        <v>13</v>
      </c>
      <c r="N602">
        <v>28141</v>
      </c>
    </row>
    <row r="603" spans="11:14">
      <c r="K603">
        <v>19524</v>
      </c>
      <c r="L603">
        <v>18636</v>
      </c>
      <c r="M603">
        <v>13</v>
      </c>
      <c r="N603">
        <v>31507</v>
      </c>
    </row>
    <row r="604" spans="11:14">
      <c r="K604">
        <v>17216</v>
      </c>
      <c r="L604">
        <v>18698</v>
      </c>
      <c r="M604">
        <v>12</v>
      </c>
      <c r="N604">
        <v>30403</v>
      </c>
    </row>
    <row r="605" spans="11:14">
      <c r="K605">
        <v>21276</v>
      </c>
      <c r="L605">
        <v>18430</v>
      </c>
      <c r="M605">
        <v>12</v>
      </c>
      <c r="N605">
        <v>31622</v>
      </c>
    </row>
    <row r="606" spans="11:14">
      <c r="K606">
        <v>17080</v>
      </c>
      <c r="L606">
        <v>18651</v>
      </c>
      <c r="M606">
        <v>13</v>
      </c>
      <c r="N606">
        <v>30673</v>
      </c>
    </row>
    <row r="607" spans="11:14">
      <c r="K607">
        <v>17548</v>
      </c>
      <c r="L607">
        <v>18897</v>
      </c>
      <c r="M607">
        <v>12</v>
      </c>
      <c r="N607">
        <v>30029</v>
      </c>
    </row>
    <row r="608" spans="11:14">
      <c r="K608">
        <v>21348</v>
      </c>
      <c r="L608">
        <v>18400</v>
      </c>
      <c r="M608">
        <v>12</v>
      </c>
      <c r="N608">
        <v>27840</v>
      </c>
    </row>
    <row r="609" spans="11:14">
      <c r="K609">
        <v>17712</v>
      </c>
      <c r="L609">
        <v>18615</v>
      </c>
      <c r="M609">
        <v>13</v>
      </c>
      <c r="N609">
        <v>32214</v>
      </c>
    </row>
    <row r="610" spans="11:14">
      <c r="K610">
        <v>20068</v>
      </c>
      <c r="L610">
        <v>18587</v>
      </c>
      <c r="M610">
        <v>13</v>
      </c>
      <c r="N610">
        <v>31630</v>
      </c>
    </row>
    <row r="611" spans="11:14">
      <c r="K611">
        <v>21388</v>
      </c>
      <c r="L611">
        <v>18297</v>
      </c>
      <c r="M611">
        <v>13</v>
      </c>
      <c r="N611">
        <v>33106</v>
      </c>
    </row>
    <row r="612" spans="11:14">
      <c r="K612">
        <v>20032</v>
      </c>
      <c r="L612">
        <v>18261</v>
      </c>
      <c r="M612">
        <v>14</v>
      </c>
      <c r="N612">
        <v>28360</v>
      </c>
    </row>
    <row r="613" spans="11:14">
      <c r="K613">
        <v>31180</v>
      </c>
      <c r="L613">
        <v>18727</v>
      </c>
      <c r="M613">
        <v>12</v>
      </c>
      <c r="N613">
        <v>31021</v>
      </c>
    </row>
    <row r="614" spans="11:14">
      <c r="K614">
        <v>16568</v>
      </c>
      <c r="L614">
        <v>18756</v>
      </c>
      <c r="M614">
        <v>12</v>
      </c>
      <c r="N614">
        <v>54432</v>
      </c>
    </row>
    <row r="615" spans="11:14">
      <c r="K615">
        <v>21936</v>
      </c>
      <c r="L615">
        <v>18262</v>
      </c>
      <c r="M615">
        <v>12</v>
      </c>
      <c r="N615">
        <v>41233</v>
      </c>
    </row>
    <row r="616" spans="11:14">
      <c r="K616">
        <v>20244</v>
      </c>
      <c r="L616">
        <v>18563</v>
      </c>
      <c r="M616">
        <v>12</v>
      </c>
      <c r="N616">
        <v>32029</v>
      </c>
    </row>
    <row r="617" spans="11:14">
      <c r="K617">
        <v>22456</v>
      </c>
      <c r="L617">
        <v>18668</v>
      </c>
      <c r="M617">
        <v>13</v>
      </c>
      <c r="N617">
        <v>39643</v>
      </c>
    </row>
    <row r="618" spans="11:14">
      <c r="K618">
        <v>18752</v>
      </c>
      <c r="L618">
        <v>18511</v>
      </c>
      <c r="M618">
        <v>13</v>
      </c>
      <c r="N618">
        <v>29574</v>
      </c>
    </row>
    <row r="619" spans="11:14">
      <c r="K619">
        <v>22068</v>
      </c>
      <c r="L619">
        <v>18317</v>
      </c>
      <c r="M619">
        <v>13</v>
      </c>
      <c r="N619">
        <v>27987</v>
      </c>
    </row>
    <row r="620" spans="11:14">
      <c r="K620">
        <v>18224</v>
      </c>
      <c r="L620">
        <v>18397</v>
      </c>
      <c r="M620">
        <v>12</v>
      </c>
      <c r="N620">
        <v>27952</v>
      </c>
    </row>
    <row r="621" spans="11:14">
      <c r="K621">
        <v>20728</v>
      </c>
      <c r="L621">
        <v>18305</v>
      </c>
      <c r="M621">
        <v>12</v>
      </c>
      <c r="N621">
        <v>27737</v>
      </c>
    </row>
    <row r="622" spans="11:14">
      <c r="K622">
        <v>17444</v>
      </c>
      <c r="L622">
        <v>18734</v>
      </c>
      <c r="M622">
        <v>12</v>
      </c>
      <c r="N622">
        <v>27306</v>
      </c>
    </row>
    <row r="623" spans="11:14">
      <c r="K623">
        <v>17316</v>
      </c>
      <c r="L623">
        <v>18393</v>
      </c>
      <c r="M623">
        <v>13</v>
      </c>
      <c r="N623">
        <v>26766</v>
      </c>
    </row>
    <row r="624" spans="11:14">
      <c r="K624">
        <v>33324</v>
      </c>
      <c r="L624">
        <v>20554</v>
      </c>
      <c r="M624">
        <v>12</v>
      </c>
      <c r="N624">
        <v>27391</v>
      </c>
    </row>
    <row r="625" spans="11:14">
      <c r="K625">
        <v>17868</v>
      </c>
      <c r="L625">
        <v>18676</v>
      </c>
      <c r="M625">
        <v>13</v>
      </c>
      <c r="N625">
        <v>27120</v>
      </c>
    </row>
    <row r="626" spans="11:14">
      <c r="K626">
        <v>18640</v>
      </c>
      <c r="L626">
        <v>18430</v>
      </c>
      <c r="M626">
        <v>14</v>
      </c>
      <c r="N626">
        <v>32002</v>
      </c>
    </row>
    <row r="627" spans="11:14">
      <c r="K627">
        <v>21376</v>
      </c>
      <c r="L627">
        <v>18524</v>
      </c>
      <c r="M627">
        <v>13</v>
      </c>
      <c r="N627">
        <v>32103</v>
      </c>
    </row>
    <row r="628" spans="11:14">
      <c r="K628">
        <v>21512</v>
      </c>
      <c r="L628">
        <v>18867</v>
      </c>
      <c r="M628">
        <v>13</v>
      </c>
      <c r="N628">
        <v>35904</v>
      </c>
    </row>
    <row r="629" spans="11:14">
      <c r="K629">
        <v>17928</v>
      </c>
      <c r="L629">
        <v>18587</v>
      </c>
      <c r="M629">
        <v>12</v>
      </c>
      <c r="N629">
        <v>31175</v>
      </c>
    </row>
    <row r="630" spans="11:14">
      <c r="K630">
        <v>17508</v>
      </c>
      <c r="L630">
        <v>18301</v>
      </c>
      <c r="M630">
        <v>13</v>
      </c>
      <c r="N630">
        <v>29992</v>
      </c>
    </row>
    <row r="631" spans="11:14">
      <c r="K631">
        <v>20460</v>
      </c>
      <c r="L631">
        <v>59376</v>
      </c>
      <c r="M631">
        <v>13</v>
      </c>
      <c r="N631">
        <v>31793</v>
      </c>
    </row>
    <row r="632" spans="11:14">
      <c r="K632">
        <v>18360</v>
      </c>
      <c r="L632">
        <v>18658</v>
      </c>
      <c r="M632">
        <v>13</v>
      </c>
      <c r="N632">
        <v>31394</v>
      </c>
    </row>
    <row r="633" spans="11:14">
      <c r="K633">
        <v>18832</v>
      </c>
      <c r="L633">
        <v>18481</v>
      </c>
      <c r="M633">
        <v>13</v>
      </c>
      <c r="N633">
        <v>28103</v>
      </c>
    </row>
    <row r="634" spans="11:14">
      <c r="K634">
        <v>21824</v>
      </c>
      <c r="L634">
        <v>18387</v>
      </c>
      <c r="M634">
        <v>12</v>
      </c>
      <c r="N634">
        <v>32723</v>
      </c>
    </row>
    <row r="635" spans="11:14">
      <c r="K635">
        <v>17048</v>
      </c>
      <c r="L635">
        <v>22728</v>
      </c>
      <c r="M635">
        <v>14</v>
      </c>
      <c r="N635">
        <v>27328</v>
      </c>
    </row>
    <row r="636" spans="11:14">
      <c r="K636">
        <v>21008</v>
      </c>
      <c r="L636">
        <v>18258</v>
      </c>
      <c r="M636">
        <v>17</v>
      </c>
      <c r="N636">
        <v>30865</v>
      </c>
    </row>
    <row r="637" spans="11:14">
      <c r="K637">
        <v>28016</v>
      </c>
      <c r="L637">
        <v>18582</v>
      </c>
      <c r="M637">
        <v>13</v>
      </c>
      <c r="N637">
        <v>36863</v>
      </c>
    </row>
    <row r="638" spans="11:14">
      <c r="K638">
        <v>18044</v>
      </c>
      <c r="L638">
        <v>18421</v>
      </c>
      <c r="M638">
        <v>13</v>
      </c>
      <c r="N638">
        <v>59001</v>
      </c>
    </row>
    <row r="639" spans="11:14">
      <c r="K639">
        <v>21812</v>
      </c>
      <c r="L639">
        <v>18680</v>
      </c>
      <c r="M639">
        <v>13</v>
      </c>
      <c r="N639">
        <v>28797</v>
      </c>
    </row>
    <row r="640" spans="11:14">
      <c r="K640">
        <v>19160</v>
      </c>
      <c r="L640">
        <v>18395</v>
      </c>
      <c r="M640">
        <v>12</v>
      </c>
      <c r="N640">
        <v>31766</v>
      </c>
    </row>
    <row r="641" spans="11:14">
      <c r="K641">
        <v>34540</v>
      </c>
      <c r="L641">
        <v>18266</v>
      </c>
      <c r="M641">
        <v>13</v>
      </c>
      <c r="N641">
        <v>32434</v>
      </c>
    </row>
    <row r="642" spans="11:14">
      <c r="K642">
        <v>17600</v>
      </c>
      <c r="L642">
        <v>18329</v>
      </c>
      <c r="M642">
        <v>12</v>
      </c>
      <c r="N642">
        <v>27622</v>
      </c>
    </row>
    <row r="643" spans="11:14">
      <c r="K643">
        <v>18916</v>
      </c>
      <c r="L643">
        <v>18590</v>
      </c>
      <c r="M643">
        <v>13</v>
      </c>
      <c r="N643">
        <v>27058</v>
      </c>
    </row>
    <row r="644" spans="11:14">
      <c r="K644">
        <v>21644</v>
      </c>
      <c r="L644">
        <v>18399</v>
      </c>
      <c r="M644">
        <v>13</v>
      </c>
      <c r="N644">
        <v>32563</v>
      </c>
    </row>
    <row r="645" spans="11:14">
      <c r="K645">
        <v>32228</v>
      </c>
      <c r="L645">
        <v>18554</v>
      </c>
      <c r="M645">
        <v>13</v>
      </c>
      <c r="N645">
        <v>26976</v>
      </c>
    </row>
    <row r="646" spans="11:14">
      <c r="K646">
        <v>18576</v>
      </c>
      <c r="L646">
        <v>18612</v>
      </c>
      <c r="M646">
        <v>12</v>
      </c>
      <c r="N646">
        <v>32115</v>
      </c>
    </row>
    <row r="647" spans="11:14">
      <c r="K647">
        <v>18912</v>
      </c>
      <c r="L647">
        <v>18431</v>
      </c>
      <c r="M647">
        <v>13</v>
      </c>
      <c r="N647">
        <v>30423</v>
      </c>
    </row>
    <row r="648" spans="11:14">
      <c r="K648">
        <v>17608</v>
      </c>
      <c r="L648">
        <v>30354</v>
      </c>
      <c r="M648">
        <v>13</v>
      </c>
      <c r="N648">
        <v>31460</v>
      </c>
    </row>
    <row r="649" spans="11:14">
      <c r="K649">
        <v>17604</v>
      </c>
      <c r="L649">
        <v>143905</v>
      </c>
      <c r="M649">
        <v>12</v>
      </c>
      <c r="N649">
        <v>27079</v>
      </c>
    </row>
    <row r="650" spans="11:14">
      <c r="K650">
        <v>21040</v>
      </c>
      <c r="L650">
        <v>18803</v>
      </c>
      <c r="M650">
        <v>13</v>
      </c>
      <c r="N650">
        <v>31751</v>
      </c>
    </row>
    <row r="651" spans="11:14">
      <c r="K651">
        <v>20192</v>
      </c>
      <c r="L651">
        <v>18240</v>
      </c>
      <c r="M651">
        <v>13</v>
      </c>
      <c r="N651">
        <v>32035</v>
      </c>
    </row>
    <row r="652" spans="11:14">
      <c r="K652">
        <v>20436</v>
      </c>
      <c r="L652">
        <v>18618</v>
      </c>
      <c r="M652">
        <v>12</v>
      </c>
      <c r="N652">
        <v>27867</v>
      </c>
    </row>
    <row r="653" spans="11:14">
      <c r="K653">
        <v>17916</v>
      </c>
      <c r="L653">
        <v>18723</v>
      </c>
      <c r="M653">
        <v>12</v>
      </c>
      <c r="N653">
        <v>30480</v>
      </c>
    </row>
    <row r="654" spans="11:14">
      <c r="K654">
        <v>33524</v>
      </c>
      <c r="L654">
        <v>18748</v>
      </c>
      <c r="M654">
        <v>32</v>
      </c>
      <c r="N654">
        <v>32718</v>
      </c>
    </row>
    <row r="655" spans="11:14">
      <c r="K655">
        <v>20320</v>
      </c>
      <c r="L655">
        <v>18336</v>
      </c>
      <c r="M655">
        <v>13</v>
      </c>
      <c r="N655">
        <v>32666</v>
      </c>
    </row>
    <row r="656" spans="11:14">
      <c r="K656">
        <v>20472</v>
      </c>
      <c r="L656">
        <v>18661</v>
      </c>
      <c r="M656">
        <v>13</v>
      </c>
      <c r="N656">
        <v>27422</v>
      </c>
    </row>
    <row r="657" spans="11:14">
      <c r="K657">
        <v>21016</v>
      </c>
      <c r="L657">
        <v>18613</v>
      </c>
      <c r="M657">
        <v>12</v>
      </c>
      <c r="N657">
        <v>34705</v>
      </c>
    </row>
    <row r="658" spans="11:14">
      <c r="K658">
        <v>18800</v>
      </c>
      <c r="L658">
        <v>18646</v>
      </c>
      <c r="M658">
        <v>12</v>
      </c>
      <c r="N658">
        <v>31324</v>
      </c>
    </row>
    <row r="659" spans="11:14">
      <c r="K659">
        <v>18844</v>
      </c>
      <c r="L659">
        <v>18428</v>
      </c>
      <c r="M659">
        <v>13</v>
      </c>
      <c r="N659">
        <v>27256</v>
      </c>
    </row>
    <row r="660" spans="11:14">
      <c r="K660">
        <v>17340</v>
      </c>
      <c r="L660">
        <v>18650</v>
      </c>
      <c r="M660">
        <v>14</v>
      </c>
      <c r="N660">
        <v>27757</v>
      </c>
    </row>
    <row r="661" spans="11:14">
      <c r="K661">
        <v>20120</v>
      </c>
      <c r="L661">
        <v>18390</v>
      </c>
      <c r="M661">
        <v>13</v>
      </c>
      <c r="N661">
        <v>31771</v>
      </c>
    </row>
    <row r="662" spans="11:14">
      <c r="K662">
        <v>21888</v>
      </c>
      <c r="L662">
        <v>21332</v>
      </c>
      <c r="M662">
        <v>13</v>
      </c>
      <c r="N662">
        <v>27896</v>
      </c>
    </row>
    <row r="663" spans="11:14">
      <c r="K663">
        <v>18852</v>
      </c>
      <c r="L663">
        <v>18417</v>
      </c>
      <c r="M663">
        <v>12</v>
      </c>
      <c r="N663">
        <v>39842</v>
      </c>
    </row>
    <row r="664" spans="11:14">
      <c r="K664">
        <v>18400</v>
      </c>
      <c r="L664">
        <v>18270</v>
      </c>
      <c r="M664">
        <v>13</v>
      </c>
      <c r="N664">
        <v>27542</v>
      </c>
    </row>
    <row r="665" spans="11:14">
      <c r="K665">
        <v>21540</v>
      </c>
      <c r="L665">
        <v>18672</v>
      </c>
      <c r="M665">
        <v>12</v>
      </c>
      <c r="N665">
        <v>54198</v>
      </c>
    </row>
    <row r="666" spans="11:14">
      <c r="K666">
        <v>18192</v>
      </c>
      <c r="L666">
        <v>18597</v>
      </c>
      <c r="M666">
        <v>12</v>
      </c>
      <c r="N666">
        <v>31053</v>
      </c>
    </row>
    <row r="667" spans="11:14">
      <c r="K667">
        <v>19736</v>
      </c>
      <c r="L667">
        <v>18747</v>
      </c>
      <c r="M667">
        <v>13</v>
      </c>
      <c r="N667">
        <v>32374</v>
      </c>
    </row>
    <row r="668" spans="11:14">
      <c r="K668">
        <v>18052</v>
      </c>
      <c r="L668">
        <v>18738</v>
      </c>
      <c r="M668">
        <v>13</v>
      </c>
      <c r="N668">
        <v>30939</v>
      </c>
    </row>
    <row r="669" spans="11:14">
      <c r="K669">
        <v>19628</v>
      </c>
      <c r="L669">
        <v>18657</v>
      </c>
      <c r="M669">
        <v>13</v>
      </c>
      <c r="N669">
        <v>28822</v>
      </c>
    </row>
    <row r="670" spans="11:14">
      <c r="K670">
        <v>40500</v>
      </c>
      <c r="L670">
        <v>18297</v>
      </c>
      <c r="M670">
        <v>13</v>
      </c>
      <c r="N670">
        <v>31681</v>
      </c>
    </row>
    <row r="671" spans="11:14">
      <c r="K671">
        <v>18216</v>
      </c>
      <c r="L671">
        <v>18298</v>
      </c>
      <c r="M671">
        <v>12</v>
      </c>
      <c r="N671">
        <v>27428</v>
      </c>
    </row>
    <row r="672" spans="11:14">
      <c r="K672">
        <v>18164</v>
      </c>
      <c r="L672">
        <v>18593</v>
      </c>
      <c r="M672">
        <v>14</v>
      </c>
      <c r="N672">
        <v>26394</v>
      </c>
    </row>
    <row r="673" spans="11:14">
      <c r="K673">
        <v>19376</v>
      </c>
      <c r="L673">
        <v>18430</v>
      </c>
      <c r="M673">
        <v>12</v>
      </c>
      <c r="N673">
        <v>28296</v>
      </c>
    </row>
    <row r="674" spans="11:14">
      <c r="K674">
        <v>17524</v>
      </c>
      <c r="L674">
        <v>18668</v>
      </c>
      <c r="M674">
        <v>13</v>
      </c>
      <c r="N674">
        <v>27372</v>
      </c>
    </row>
    <row r="675" spans="11:14">
      <c r="K675">
        <v>18796</v>
      </c>
      <c r="L675">
        <v>18515</v>
      </c>
      <c r="M675">
        <v>13</v>
      </c>
      <c r="N675">
        <v>31667</v>
      </c>
    </row>
    <row r="676" spans="11:14">
      <c r="K676">
        <v>27300</v>
      </c>
      <c r="L676">
        <v>18727</v>
      </c>
      <c r="M676">
        <v>12</v>
      </c>
      <c r="N676">
        <v>27413</v>
      </c>
    </row>
    <row r="677" spans="11:14">
      <c r="K677">
        <v>18312</v>
      </c>
      <c r="L677">
        <v>18671</v>
      </c>
      <c r="M677">
        <v>13</v>
      </c>
      <c r="N677">
        <v>28182</v>
      </c>
    </row>
    <row r="678" spans="11:14">
      <c r="K678">
        <v>25608</v>
      </c>
      <c r="L678">
        <v>18298</v>
      </c>
      <c r="M678">
        <v>12</v>
      </c>
      <c r="N678">
        <v>32872</v>
      </c>
    </row>
    <row r="679" spans="11:14">
      <c r="K679">
        <v>23284</v>
      </c>
      <c r="L679">
        <v>18666</v>
      </c>
      <c r="M679">
        <v>12</v>
      </c>
      <c r="N679">
        <v>54871</v>
      </c>
    </row>
    <row r="680" spans="11:14">
      <c r="K680">
        <v>26456</v>
      </c>
      <c r="L680">
        <v>18227</v>
      </c>
      <c r="M680">
        <v>12</v>
      </c>
      <c r="N680">
        <v>99347</v>
      </c>
    </row>
    <row r="681" spans="11:14">
      <c r="K681">
        <v>18936</v>
      </c>
      <c r="L681">
        <v>18831</v>
      </c>
      <c r="M681">
        <v>12</v>
      </c>
      <c r="N681">
        <v>27558</v>
      </c>
    </row>
    <row r="682" spans="11:14">
      <c r="K682">
        <v>18920</v>
      </c>
      <c r="L682">
        <v>18652</v>
      </c>
      <c r="M682">
        <v>13</v>
      </c>
      <c r="N682">
        <v>31228</v>
      </c>
    </row>
    <row r="683" spans="11:14">
      <c r="K683">
        <v>18516</v>
      </c>
      <c r="L683">
        <v>18787</v>
      </c>
      <c r="M683">
        <v>13</v>
      </c>
      <c r="N683">
        <v>31751</v>
      </c>
    </row>
    <row r="684" spans="11:14">
      <c r="K684">
        <v>20264</v>
      </c>
      <c r="L684">
        <v>18427</v>
      </c>
      <c r="M684">
        <v>13</v>
      </c>
      <c r="N684">
        <v>31961</v>
      </c>
    </row>
    <row r="685" spans="11:14">
      <c r="K685">
        <v>18824</v>
      </c>
      <c r="L685">
        <v>18597</v>
      </c>
      <c r="M685">
        <v>13</v>
      </c>
      <c r="N685">
        <v>37968</v>
      </c>
    </row>
    <row r="686" spans="11:14">
      <c r="K686">
        <v>18520</v>
      </c>
      <c r="L686">
        <v>18379</v>
      </c>
      <c r="M686">
        <v>14</v>
      </c>
      <c r="N686">
        <v>47095</v>
      </c>
    </row>
    <row r="687" spans="11:14">
      <c r="K687">
        <v>17232</v>
      </c>
      <c r="L687">
        <v>18566</v>
      </c>
      <c r="M687">
        <v>13</v>
      </c>
      <c r="N687">
        <v>27351</v>
      </c>
    </row>
    <row r="688" spans="11:14">
      <c r="K688">
        <v>17728</v>
      </c>
      <c r="L688">
        <v>18261</v>
      </c>
      <c r="M688">
        <v>14</v>
      </c>
      <c r="N688">
        <v>27649</v>
      </c>
    </row>
    <row r="689" spans="11:14">
      <c r="K689">
        <v>27872</v>
      </c>
      <c r="L689">
        <v>18307</v>
      </c>
      <c r="M689">
        <v>13</v>
      </c>
      <c r="N689">
        <v>27720</v>
      </c>
    </row>
    <row r="690" spans="11:14">
      <c r="K690">
        <v>17788</v>
      </c>
      <c r="L690">
        <v>18421</v>
      </c>
      <c r="M690">
        <v>13</v>
      </c>
      <c r="N690">
        <v>28020</v>
      </c>
    </row>
    <row r="691" spans="11:14">
      <c r="K691">
        <v>18152</v>
      </c>
      <c r="L691">
        <v>18856</v>
      </c>
      <c r="M691">
        <v>14</v>
      </c>
      <c r="N691">
        <v>27351</v>
      </c>
    </row>
    <row r="692" spans="11:14">
      <c r="K692">
        <v>17972</v>
      </c>
      <c r="L692">
        <v>18264</v>
      </c>
      <c r="M692">
        <v>13</v>
      </c>
      <c r="N692">
        <v>31301</v>
      </c>
    </row>
    <row r="693" spans="11:14">
      <c r="K693">
        <v>17604</v>
      </c>
      <c r="L693">
        <v>18404</v>
      </c>
      <c r="M693">
        <v>12</v>
      </c>
      <c r="N693">
        <v>30895</v>
      </c>
    </row>
    <row r="694" spans="11:14">
      <c r="K694">
        <v>17388</v>
      </c>
      <c r="L694">
        <v>18558</v>
      </c>
      <c r="M694">
        <v>13</v>
      </c>
      <c r="N694">
        <v>27401</v>
      </c>
    </row>
    <row r="695" spans="11:14">
      <c r="K695">
        <v>18364</v>
      </c>
      <c r="L695">
        <v>18695</v>
      </c>
      <c r="M695">
        <v>12</v>
      </c>
      <c r="N695">
        <v>27475</v>
      </c>
    </row>
    <row r="696" spans="11:14">
      <c r="K696">
        <v>20956</v>
      </c>
      <c r="L696">
        <v>18740</v>
      </c>
      <c r="M696">
        <v>12</v>
      </c>
      <c r="N696">
        <v>34754</v>
      </c>
    </row>
    <row r="697" spans="11:14">
      <c r="K697">
        <v>21020</v>
      </c>
      <c r="L697">
        <v>18425</v>
      </c>
      <c r="M697">
        <v>13</v>
      </c>
      <c r="N697">
        <v>31619</v>
      </c>
    </row>
    <row r="698" spans="11:14">
      <c r="K698">
        <v>18268</v>
      </c>
      <c r="L698">
        <v>18419</v>
      </c>
      <c r="M698">
        <v>13</v>
      </c>
      <c r="N698">
        <v>30496</v>
      </c>
    </row>
    <row r="699" spans="11:14">
      <c r="K699">
        <v>18684</v>
      </c>
      <c r="L699">
        <v>18979</v>
      </c>
      <c r="M699">
        <v>13</v>
      </c>
      <c r="N699">
        <v>27090</v>
      </c>
    </row>
    <row r="700" spans="11:14">
      <c r="K700">
        <v>18324</v>
      </c>
      <c r="L700">
        <v>18444</v>
      </c>
      <c r="M700">
        <v>12</v>
      </c>
      <c r="N700">
        <v>27589</v>
      </c>
    </row>
    <row r="701" spans="11:14">
      <c r="K701">
        <v>19280</v>
      </c>
      <c r="L701">
        <v>27017</v>
      </c>
      <c r="M701">
        <v>13</v>
      </c>
      <c r="N701">
        <v>28141</v>
      </c>
    </row>
    <row r="702" spans="11:14">
      <c r="K702">
        <v>17872</v>
      </c>
      <c r="L702">
        <v>18271</v>
      </c>
      <c r="M702">
        <v>13</v>
      </c>
      <c r="N702">
        <v>31216</v>
      </c>
    </row>
    <row r="703" spans="11:14">
      <c r="K703">
        <v>17872</v>
      </c>
      <c r="L703">
        <v>18615</v>
      </c>
      <c r="M703">
        <v>13</v>
      </c>
      <c r="N703">
        <v>27122</v>
      </c>
    </row>
    <row r="704" spans="11:14">
      <c r="K704">
        <v>19392</v>
      </c>
      <c r="L704">
        <v>39075</v>
      </c>
      <c r="M704">
        <v>13</v>
      </c>
      <c r="N704">
        <v>28496</v>
      </c>
    </row>
    <row r="705" spans="11:14">
      <c r="K705">
        <v>17800</v>
      </c>
      <c r="L705">
        <v>18274</v>
      </c>
      <c r="M705">
        <v>13</v>
      </c>
      <c r="N705">
        <v>28259</v>
      </c>
    </row>
    <row r="706" spans="11:14">
      <c r="K706">
        <v>50924</v>
      </c>
      <c r="L706">
        <v>18705</v>
      </c>
      <c r="M706">
        <v>14</v>
      </c>
      <c r="N706">
        <v>32583</v>
      </c>
    </row>
    <row r="707" spans="11:14">
      <c r="K707">
        <v>18948</v>
      </c>
      <c r="L707">
        <v>18487</v>
      </c>
      <c r="M707">
        <v>13</v>
      </c>
      <c r="N707">
        <v>31602</v>
      </c>
    </row>
    <row r="708" spans="11:14">
      <c r="K708">
        <v>18312</v>
      </c>
      <c r="L708">
        <v>18547</v>
      </c>
      <c r="M708">
        <v>12</v>
      </c>
      <c r="N708">
        <v>27812</v>
      </c>
    </row>
    <row r="709" spans="11:14">
      <c r="K709">
        <v>19584</v>
      </c>
      <c r="L709">
        <v>83951</v>
      </c>
      <c r="M709">
        <v>13</v>
      </c>
      <c r="N709">
        <v>31409</v>
      </c>
    </row>
    <row r="710" spans="11:14">
      <c r="K710">
        <v>16868</v>
      </c>
      <c r="L710">
        <v>18580</v>
      </c>
      <c r="M710">
        <v>12</v>
      </c>
      <c r="N710">
        <v>30864</v>
      </c>
    </row>
    <row r="711" spans="11:14">
      <c r="K711">
        <v>17016</v>
      </c>
      <c r="L711">
        <v>18665</v>
      </c>
      <c r="M711">
        <v>12</v>
      </c>
      <c r="N711">
        <v>27123</v>
      </c>
    </row>
    <row r="712" spans="11:14">
      <c r="K712">
        <v>33240</v>
      </c>
      <c r="L712">
        <v>18578</v>
      </c>
      <c r="M712">
        <v>13</v>
      </c>
      <c r="N712">
        <v>28350</v>
      </c>
    </row>
    <row r="713" spans="11:14">
      <c r="K713">
        <v>17600</v>
      </c>
      <c r="L713">
        <v>18638</v>
      </c>
      <c r="M713">
        <v>13</v>
      </c>
      <c r="N713">
        <v>27758</v>
      </c>
    </row>
    <row r="714" spans="11:14">
      <c r="K714">
        <v>18028</v>
      </c>
      <c r="L714">
        <v>18866</v>
      </c>
      <c r="M714">
        <v>13</v>
      </c>
      <c r="N714">
        <v>31185</v>
      </c>
    </row>
    <row r="715" spans="11:14">
      <c r="K715">
        <v>18200</v>
      </c>
      <c r="L715">
        <v>18648</v>
      </c>
      <c r="M715">
        <v>13</v>
      </c>
      <c r="N715">
        <v>31303</v>
      </c>
    </row>
    <row r="716" spans="11:14">
      <c r="K716">
        <v>21696</v>
      </c>
      <c r="L716">
        <v>18256</v>
      </c>
      <c r="M716">
        <v>13</v>
      </c>
      <c r="N716">
        <v>35042</v>
      </c>
    </row>
    <row r="717" spans="11:14">
      <c r="K717">
        <v>19540</v>
      </c>
      <c r="L717">
        <v>18443</v>
      </c>
      <c r="M717">
        <v>12</v>
      </c>
      <c r="N717">
        <v>31395</v>
      </c>
    </row>
    <row r="718" spans="11:14">
      <c r="K718">
        <v>33884</v>
      </c>
      <c r="L718">
        <v>18393</v>
      </c>
      <c r="M718">
        <v>14</v>
      </c>
      <c r="N718">
        <v>33662</v>
      </c>
    </row>
    <row r="719" spans="11:14">
      <c r="K719">
        <v>28292</v>
      </c>
      <c r="L719">
        <v>18808</v>
      </c>
      <c r="M719">
        <v>13</v>
      </c>
      <c r="N719">
        <v>43732</v>
      </c>
    </row>
    <row r="720" spans="11:14">
      <c r="K720">
        <v>19212</v>
      </c>
      <c r="L720">
        <v>18425</v>
      </c>
      <c r="M720">
        <v>13</v>
      </c>
      <c r="N720">
        <v>30933</v>
      </c>
    </row>
    <row r="721" spans="11:14">
      <c r="K721">
        <v>19600</v>
      </c>
      <c r="L721">
        <v>18300</v>
      </c>
      <c r="M721">
        <v>12</v>
      </c>
      <c r="N721">
        <v>26412</v>
      </c>
    </row>
    <row r="722" spans="11:14">
      <c r="K722">
        <v>18216</v>
      </c>
      <c r="L722">
        <v>18715</v>
      </c>
      <c r="M722">
        <v>12</v>
      </c>
      <c r="N722">
        <v>27655</v>
      </c>
    </row>
    <row r="723" spans="11:14">
      <c r="K723">
        <v>21804</v>
      </c>
      <c r="L723">
        <v>18290</v>
      </c>
      <c r="M723">
        <v>13</v>
      </c>
      <c r="N723">
        <v>31747</v>
      </c>
    </row>
    <row r="724" spans="11:14">
      <c r="K724">
        <v>17880</v>
      </c>
      <c r="L724">
        <v>18624</v>
      </c>
      <c r="M724">
        <v>13</v>
      </c>
      <c r="N724">
        <v>30779</v>
      </c>
    </row>
    <row r="725" spans="11:14">
      <c r="K725">
        <v>17376</v>
      </c>
      <c r="L725">
        <v>18235</v>
      </c>
      <c r="M725">
        <v>13</v>
      </c>
      <c r="N725">
        <v>30064</v>
      </c>
    </row>
    <row r="726" spans="11:14">
      <c r="K726">
        <v>17804</v>
      </c>
      <c r="L726">
        <v>18342</v>
      </c>
      <c r="M726">
        <v>13</v>
      </c>
      <c r="N726">
        <v>30307</v>
      </c>
    </row>
    <row r="727" spans="11:14">
      <c r="K727">
        <v>20160</v>
      </c>
      <c r="L727">
        <v>18301</v>
      </c>
      <c r="M727">
        <v>12</v>
      </c>
      <c r="N727">
        <v>28152</v>
      </c>
    </row>
    <row r="728" spans="11:14">
      <c r="K728">
        <v>25956</v>
      </c>
      <c r="L728">
        <v>18243</v>
      </c>
      <c r="M728">
        <v>13</v>
      </c>
      <c r="N728">
        <v>36365</v>
      </c>
    </row>
    <row r="729" spans="11:14">
      <c r="K729">
        <v>21332</v>
      </c>
      <c r="L729">
        <v>18292</v>
      </c>
      <c r="M729">
        <v>13</v>
      </c>
      <c r="N729">
        <v>64515</v>
      </c>
    </row>
    <row r="730" spans="11:14">
      <c r="K730">
        <v>19924</v>
      </c>
      <c r="L730">
        <v>18625</v>
      </c>
      <c r="M730">
        <v>13</v>
      </c>
      <c r="N730">
        <v>35941</v>
      </c>
    </row>
    <row r="731" spans="11:14">
      <c r="K731">
        <v>17256</v>
      </c>
      <c r="L731">
        <v>18722</v>
      </c>
      <c r="M731">
        <v>12</v>
      </c>
      <c r="N731">
        <v>31141</v>
      </c>
    </row>
    <row r="732" spans="11:14">
      <c r="K732">
        <v>17848</v>
      </c>
      <c r="L732">
        <v>18645</v>
      </c>
      <c r="M732">
        <v>12</v>
      </c>
      <c r="N732">
        <v>27511</v>
      </c>
    </row>
    <row r="733" spans="11:14">
      <c r="K733">
        <v>19564</v>
      </c>
      <c r="L733">
        <v>18719</v>
      </c>
      <c r="M733">
        <v>12</v>
      </c>
      <c r="N733">
        <v>28011</v>
      </c>
    </row>
    <row r="734" spans="11:14">
      <c r="K734">
        <v>34432</v>
      </c>
      <c r="L734">
        <v>18349</v>
      </c>
      <c r="M734">
        <v>12</v>
      </c>
      <c r="N734">
        <v>29143</v>
      </c>
    </row>
    <row r="735" spans="11:14">
      <c r="K735">
        <v>20776</v>
      </c>
      <c r="L735">
        <v>18637</v>
      </c>
      <c r="M735">
        <v>12</v>
      </c>
      <c r="N735">
        <v>40994</v>
      </c>
    </row>
    <row r="736" spans="11:14">
      <c r="K736">
        <v>21128</v>
      </c>
      <c r="L736">
        <v>18592</v>
      </c>
      <c r="M736">
        <v>12</v>
      </c>
      <c r="N736">
        <v>31777</v>
      </c>
    </row>
    <row r="737" spans="11:14">
      <c r="K737">
        <v>18856</v>
      </c>
      <c r="L737">
        <v>18584</v>
      </c>
      <c r="M737">
        <v>12</v>
      </c>
      <c r="N737">
        <v>27638</v>
      </c>
    </row>
    <row r="738" spans="11:14">
      <c r="K738">
        <v>18008</v>
      </c>
      <c r="L738">
        <v>18403</v>
      </c>
      <c r="M738">
        <v>13</v>
      </c>
      <c r="N738">
        <v>31376</v>
      </c>
    </row>
    <row r="739" spans="11:14">
      <c r="K739">
        <v>19180</v>
      </c>
      <c r="L739">
        <v>18728</v>
      </c>
      <c r="M739">
        <v>13</v>
      </c>
      <c r="N739">
        <v>30568</v>
      </c>
    </row>
    <row r="740" spans="11:14">
      <c r="K740">
        <v>17896</v>
      </c>
      <c r="L740">
        <v>18404</v>
      </c>
      <c r="M740">
        <v>12</v>
      </c>
      <c r="N740">
        <v>27650</v>
      </c>
    </row>
    <row r="741" spans="11:14">
      <c r="K741">
        <v>20424</v>
      </c>
      <c r="L741">
        <v>18419</v>
      </c>
      <c r="M741">
        <v>13</v>
      </c>
      <c r="N741">
        <v>32017</v>
      </c>
    </row>
    <row r="742" spans="11:14">
      <c r="K742">
        <v>18832</v>
      </c>
      <c r="L742">
        <v>18655</v>
      </c>
      <c r="M742">
        <v>12</v>
      </c>
      <c r="N742">
        <v>28251</v>
      </c>
    </row>
    <row r="743" spans="11:14">
      <c r="K743">
        <v>16748</v>
      </c>
      <c r="L743">
        <v>18394</v>
      </c>
      <c r="M743">
        <v>12</v>
      </c>
      <c r="N743">
        <v>27063</v>
      </c>
    </row>
    <row r="744" spans="11:14">
      <c r="K744">
        <v>30328</v>
      </c>
      <c r="L744">
        <v>18430</v>
      </c>
      <c r="M744">
        <v>12</v>
      </c>
      <c r="N744">
        <v>31301</v>
      </c>
    </row>
    <row r="745" spans="11:14">
      <c r="K745">
        <v>17556</v>
      </c>
      <c r="L745">
        <v>18258</v>
      </c>
      <c r="M745">
        <v>12</v>
      </c>
      <c r="N745">
        <v>27821</v>
      </c>
    </row>
    <row r="746" spans="11:14">
      <c r="K746">
        <v>18336</v>
      </c>
      <c r="L746">
        <v>18310</v>
      </c>
      <c r="M746">
        <v>12</v>
      </c>
      <c r="N746">
        <v>28012</v>
      </c>
    </row>
    <row r="747" spans="11:14">
      <c r="K747">
        <v>18208</v>
      </c>
      <c r="L747">
        <v>21806</v>
      </c>
      <c r="M747">
        <v>13</v>
      </c>
      <c r="N747">
        <v>27821</v>
      </c>
    </row>
    <row r="748" spans="11:14">
      <c r="K748">
        <v>18396</v>
      </c>
      <c r="L748">
        <v>18424</v>
      </c>
      <c r="M748">
        <v>14</v>
      </c>
      <c r="N748">
        <v>32774</v>
      </c>
    </row>
    <row r="749" spans="11:14">
      <c r="K749">
        <v>17696</v>
      </c>
      <c r="L749">
        <v>35596</v>
      </c>
      <c r="M749">
        <v>12</v>
      </c>
      <c r="N749">
        <v>30204</v>
      </c>
    </row>
    <row r="750" spans="11:14">
      <c r="K750">
        <v>20504</v>
      </c>
      <c r="L750">
        <v>18662</v>
      </c>
      <c r="M750">
        <v>13</v>
      </c>
      <c r="N750">
        <v>27959</v>
      </c>
    </row>
    <row r="751" spans="11:14">
      <c r="K751">
        <v>20272</v>
      </c>
      <c r="L751">
        <v>18687</v>
      </c>
      <c r="M751">
        <v>12</v>
      </c>
      <c r="N751">
        <v>29245</v>
      </c>
    </row>
    <row r="752" spans="11:14">
      <c r="K752">
        <v>19768</v>
      </c>
      <c r="L752">
        <v>18604</v>
      </c>
      <c r="M752">
        <v>13</v>
      </c>
      <c r="N752">
        <v>47084</v>
      </c>
    </row>
    <row r="753" spans="11:14">
      <c r="K753">
        <v>20816</v>
      </c>
      <c r="L753">
        <v>18337</v>
      </c>
      <c r="M753">
        <v>12</v>
      </c>
      <c r="N753">
        <v>31646</v>
      </c>
    </row>
    <row r="754" spans="11:14">
      <c r="K754">
        <v>18028</v>
      </c>
      <c r="L754">
        <v>18736</v>
      </c>
      <c r="M754">
        <v>12</v>
      </c>
      <c r="N754">
        <v>30977</v>
      </c>
    </row>
    <row r="755" spans="11:14">
      <c r="K755">
        <v>17956</v>
      </c>
      <c r="L755">
        <v>18534</v>
      </c>
      <c r="M755">
        <v>13</v>
      </c>
      <c r="N755">
        <v>31103</v>
      </c>
    </row>
    <row r="756" spans="11:14">
      <c r="K756">
        <v>18284</v>
      </c>
      <c r="L756">
        <v>18309</v>
      </c>
      <c r="M756">
        <v>13</v>
      </c>
      <c r="N756">
        <v>28068</v>
      </c>
    </row>
    <row r="757" spans="11:14">
      <c r="K757">
        <v>20760</v>
      </c>
      <c r="L757">
        <v>18723</v>
      </c>
      <c r="M757">
        <v>12</v>
      </c>
      <c r="N757">
        <v>35992</v>
      </c>
    </row>
    <row r="758" spans="11:14">
      <c r="K758">
        <v>22108</v>
      </c>
      <c r="L758">
        <v>18633</v>
      </c>
      <c r="M758">
        <v>13</v>
      </c>
      <c r="N758">
        <v>38620</v>
      </c>
    </row>
    <row r="759" spans="11:14">
      <c r="K759">
        <v>20768</v>
      </c>
      <c r="L759">
        <v>18423</v>
      </c>
      <c r="M759">
        <v>13</v>
      </c>
      <c r="N759">
        <v>30856</v>
      </c>
    </row>
    <row r="760" spans="11:14">
      <c r="K760">
        <v>17932</v>
      </c>
      <c r="L760">
        <v>18502</v>
      </c>
      <c r="M760">
        <v>13</v>
      </c>
      <c r="N760">
        <v>28021</v>
      </c>
    </row>
    <row r="761" spans="11:14">
      <c r="K761">
        <v>17992</v>
      </c>
      <c r="L761">
        <v>18510</v>
      </c>
      <c r="M761">
        <v>13</v>
      </c>
      <c r="N761">
        <v>29953</v>
      </c>
    </row>
    <row r="762" spans="11:14">
      <c r="K762">
        <v>38604</v>
      </c>
      <c r="L762">
        <v>83200</v>
      </c>
      <c r="M762">
        <v>13</v>
      </c>
      <c r="N762">
        <v>36827</v>
      </c>
    </row>
    <row r="763" spans="11:14">
      <c r="K763">
        <v>18600</v>
      </c>
      <c r="L763">
        <v>31136</v>
      </c>
      <c r="M763">
        <v>13</v>
      </c>
      <c r="N763">
        <v>31833</v>
      </c>
    </row>
    <row r="764" spans="11:14">
      <c r="K764">
        <v>18208</v>
      </c>
      <c r="L764">
        <v>18662</v>
      </c>
      <c r="M764">
        <v>13</v>
      </c>
      <c r="N764">
        <v>27837</v>
      </c>
    </row>
    <row r="765" spans="11:14">
      <c r="K765">
        <v>17416</v>
      </c>
      <c r="L765">
        <v>18592</v>
      </c>
      <c r="M765">
        <v>13</v>
      </c>
      <c r="N765">
        <v>27638</v>
      </c>
    </row>
    <row r="766" spans="11:14">
      <c r="K766">
        <v>17568</v>
      </c>
      <c r="L766">
        <v>18577</v>
      </c>
      <c r="M766">
        <v>14</v>
      </c>
      <c r="N766">
        <v>27212</v>
      </c>
    </row>
    <row r="767" spans="11:14">
      <c r="K767">
        <v>20312</v>
      </c>
      <c r="L767">
        <v>18621</v>
      </c>
      <c r="M767">
        <v>12</v>
      </c>
      <c r="N767">
        <v>33150</v>
      </c>
    </row>
    <row r="768" spans="11:14">
      <c r="K768">
        <v>18404</v>
      </c>
      <c r="L768">
        <v>18562</v>
      </c>
      <c r="M768">
        <v>13</v>
      </c>
      <c r="N768">
        <v>28436</v>
      </c>
    </row>
    <row r="769" spans="11:14">
      <c r="K769">
        <v>17816</v>
      </c>
      <c r="L769">
        <v>18664</v>
      </c>
      <c r="M769">
        <v>12</v>
      </c>
      <c r="N769">
        <v>26974</v>
      </c>
    </row>
    <row r="770" spans="11:14">
      <c r="K770">
        <v>18400</v>
      </c>
      <c r="L770">
        <v>18651</v>
      </c>
      <c r="M770">
        <v>13</v>
      </c>
      <c r="N770">
        <v>28274</v>
      </c>
    </row>
    <row r="771" spans="11:14">
      <c r="K771">
        <v>17552</v>
      </c>
      <c r="L771">
        <v>18639</v>
      </c>
      <c r="M771">
        <v>13</v>
      </c>
      <c r="N771">
        <v>27845</v>
      </c>
    </row>
    <row r="772" spans="11:14">
      <c r="K772">
        <v>20348</v>
      </c>
      <c r="L772">
        <v>18390</v>
      </c>
      <c r="M772">
        <v>12</v>
      </c>
      <c r="N772">
        <v>84234</v>
      </c>
    </row>
    <row r="773" spans="11:14">
      <c r="K773">
        <v>26880</v>
      </c>
      <c r="L773">
        <v>18396</v>
      </c>
      <c r="M773">
        <v>13</v>
      </c>
      <c r="N773">
        <v>33229</v>
      </c>
    </row>
    <row r="774" spans="11:14">
      <c r="K774">
        <v>17220</v>
      </c>
      <c r="L774">
        <v>18581</v>
      </c>
      <c r="M774">
        <v>13</v>
      </c>
      <c r="N774">
        <v>27121</v>
      </c>
    </row>
    <row r="775" spans="11:14">
      <c r="K775">
        <v>17768</v>
      </c>
      <c r="L775">
        <v>18331</v>
      </c>
      <c r="M775">
        <v>12</v>
      </c>
      <c r="N775">
        <v>30558</v>
      </c>
    </row>
    <row r="776" spans="11:14">
      <c r="K776">
        <v>20664</v>
      </c>
      <c r="L776">
        <v>18914</v>
      </c>
      <c r="M776">
        <v>14</v>
      </c>
      <c r="N776">
        <v>28248</v>
      </c>
    </row>
    <row r="777" spans="11:14">
      <c r="K777">
        <v>17664</v>
      </c>
      <c r="L777">
        <v>18573</v>
      </c>
      <c r="M777">
        <v>14</v>
      </c>
      <c r="N777">
        <v>31355</v>
      </c>
    </row>
    <row r="778" spans="11:14">
      <c r="K778">
        <v>21320</v>
      </c>
      <c r="L778">
        <v>18682</v>
      </c>
      <c r="M778">
        <v>12</v>
      </c>
      <c r="N778">
        <v>43125</v>
      </c>
    </row>
    <row r="779" spans="11:14">
      <c r="K779">
        <v>16872</v>
      </c>
      <c r="L779">
        <v>18625</v>
      </c>
      <c r="M779">
        <v>12</v>
      </c>
      <c r="N779">
        <v>27084</v>
      </c>
    </row>
    <row r="780" spans="11:14">
      <c r="K780">
        <v>20368</v>
      </c>
      <c r="L780">
        <v>18812</v>
      </c>
      <c r="M780">
        <v>13</v>
      </c>
      <c r="N780">
        <v>34523</v>
      </c>
    </row>
    <row r="781" spans="11:14">
      <c r="K781">
        <v>17164</v>
      </c>
      <c r="L781">
        <v>18967</v>
      </c>
      <c r="M781">
        <v>13</v>
      </c>
      <c r="N781">
        <v>27227</v>
      </c>
    </row>
    <row r="782" spans="11:14">
      <c r="K782">
        <v>17280</v>
      </c>
      <c r="L782">
        <v>18362</v>
      </c>
      <c r="M782">
        <v>12</v>
      </c>
      <c r="N782">
        <v>27247</v>
      </c>
    </row>
    <row r="783" spans="11:14">
      <c r="K783">
        <v>30008</v>
      </c>
      <c r="L783">
        <v>18431</v>
      </c>
      <c r="M783">
        <v>12</v>
      </c>
      <c r="N783">
        <v>33536</v>
      </c>
    </row>
    <row r="784" spans="11:14">
      <c r="K784">
        <v>17488</v>
      </c>
      <c r="L784">
        <v>18323</v>
      </c>
      <c r="M784">
        <v>13</v>
      </c>
      <c r="N784">
        <v>30816</v>
      </c>
    </row>
    <row r="785" spans="11:14">
      <c r="K785">
        <v>18656</v>
      </c>
      <c r="L785">
        <v>18411</v>
      </c>
      <c r="M785">
        <v>13</v>
      </c>
      <c r="N785">
        <v>29935</v>
      </c>
    </row>
    <row r="786" spans="11:14">
      <c r="K786">
        <v>17352</v>
      </c>
      <c r="L786">
        <v>18717</v>
      </c>
      <c r="M786">
        <v>13</v>
      </c>
      <c r="N786">
        <v>33170</v>
      </c>
    </row>
    <row r="787" spans="11:14">
      <c r="K787">
        <v>18224</v>
      </c>
      <c r="L787">
        <v>18751</v>
      </c>
      <c r="M787">
        <v>13</v>
      </c>
      <c r="N787">
        <v>31304</v>
      </c>
    </row>
    <row r="788" spans="11:14">
      <c r="K788">
        <v>22812</v>
      </c>
      <c r="L788">
        <v>18532</v>
      </c>
      <c r="M788">
        <v>13</v>
      </c>
      <c r="N788">
        <v>32929</v>
      </c>
    </row>
    <row r="789" spans="11:14">
      <c r="K789">
        <v>18660</v>
      </c>
      <c r="L789">
        <v>18658</v>
      </c>
      <c r="M789">
        <v>12</v>
      </c>
      <c r="N789">
        <v>27505</v>
      </c>
    </row>
    <row r="790" spans="11:14">
      <c r="K790">
        <v>19016</v>
      </c>
      <c r="L790">
        <v>18625</v>
      </c>
      <c r="M790">
        <v>12</v>
      </c>
      <c r="N790">
        <v>27256</v>
      </c>
    </row>
    <row r="791" spans="11:14">
      <c r="K791">
        <v>21100</v>
      </c>
      <c r="L791">
        <v>18924</v>
      </c>
      <c r="M791">
        <v>13</v>
      </c>
      <c r="N791">
        <v>34677</v>
      </c>
    </row>
    <row r="792" spans="11:14">
      <c r="K792">
        <v>18708</v>
      </c>
      <c r="L792">
        <v>18879</v>
      </c>
      <c r="M792">
        <v>13</v>
      </c>
      <c r="N792">
        <v>28313</v>
      </c>
    </row>
    <row r="793" spans="11:14">
      <c r="K793">
        <v>17592</v>
      </c>
      <c r="L793">
        <v>18634</v>
      </c>
      <c r="M793">
        <v>13</v>
      </c>
      <c r="N793">
        <v>27613</v>
      </c>
    </row>
    <row r="794" spans="11:14">
      <c r="K794">
        <v>29248</v>
      </c>
      <c r="L794">
        <v>18744</v>
      </c>
      <c r="M794">
        <v>13</v>
      </c>
      <c r="N794">
        <v>34170</v>
      </c>
    </row>
    <row r="795" spans="11:14">
      <c r="K795">
        <v>18888</v>
      </c>
      <c r="L795">
        <v>18547</v>
      </c>
      <c r="M795">
        <v>13</v>
      </c>
      <c r="N795">
        <v>28065</v>
      </c>
    </row>
    <row r="796" spans="11:14">
      <c r="K796">
        <v>18528</v>
      </c>
      <c r="L796">
        <v>18687</v>
      </c>
      <c r="M796">
        <v>12</v>
      </c>
      <c r="N796">
        <v>62225</v>
      </c>
    </row>
    <row r="797" spans="11:14">
      <c r="K797">
        <v>17316</v>
      </c>
      <c r="L797">
        <v>19168</v>
      </c>
      <c r="M797">
        <v>12</v>
      </c>
      <c r="N797">
        <v>27837</v>
      </c>
    </row>
    <row r="798" spans="11:14">
      <c r="K798">
        <v>18992</v>
      </c>
      <c r="L798">
        <v>18740</v>
      </c>
      <c r="M798">
        <v>14</v>
      </c>
      <c r="N798">
        <v>27325</v>
      </c>
    </row>
    <row r="799" spans="11:14">
      <c r="K799">
        <v>17632</v>
      </c>
      <c r="L799">
        <v>18677</v>
      </c>
      <c r="M799">
        <v>13</v>
      </c>
      <c r="N799">
        <v>54415</v>
      </c>
    </row>
    <row r="800" spans="11:14">
      <c r="K800">
        <v>17248</v>
      </c>
      <c r="L800">
        <v>18685</v>
      </c>
      <c r="M800">
        <v>13</v>
      </c>
      <c r="N800">
        <v>27512</v>
      </c>
    </row>
    <row r="801" spans="11:14">
      <c r="K801">
        <v>17352</v>
      </c>
      <c r="L801">
        <v>18321</v>
      </c>
      <c r="M801">
        <v>12</v>
      </c>
      <c r="N801">
        <v>27586</v>
      </c>
    </row>
    <row r="802" spans="11:14">
      <c r="K802">
        <v>17860</v>
      </c>
      <c r="L802">
        <v>18396</v>
      </c>
      <c r="M802">
        <v>13</v>
      </c>
      <c r="N802">
        <v>28064</v>
      </c>
    </row>
    <row r="803" spans="11:14">
      <c r="K803">
        <v>17544</v>
      </c>
      <c r="L803">
        <v>19827</v>
      </c>
      <c r="M803">
        <v>14</v>
      </c>
      <c r="N803">
        <v>27671</v>
      </c>
    </row>
    <row r="804" spans="11:14">
      <c r="K804">
        <v>18384</v>
      </c>
      <c r="L804">
        <v>18431</v>
      </c>
      <c r="M804">
        <v>12</v>
      </c>
      <c r="N804">
        <v>30233</v>
      </c>
    </row>
    <row r="805" spans="11:14">
      <c r="K805">
        <v>17328</v>
      </c>
      <c r="L805">
        <v>18656</v>
      </c>
      <c r="M805">
        <v>13</v>
      </c>
      <c r="N805">
        <v>31331</v>
      </c>
    </row>
    <row r="806" spans="11:14">
      <c r="K806">
        <v>20404</v>
      </c>
      <c r="L806">
        <v>18361</v>
      </c>
      <c r="M806">
        <v>12</v>
      </c>
      <c r="N806">
        <v>28494</v>
      </c>
    </row>
    <row r="807" spans="11:14">
      <c r="K807">
        <v>31180</v>
      </c>
      <c r="L807">
        <v>18254</v>
      </c>
      <c r="M807">
        <v>13</v>
      </c>
      <c r="N807">
        <v>29813</v>
      </c>
    </row>
    <row r="808" spans="11:14">
      <c r="K808">
        <v>17220</v>
      </c>
      <c r="L808">
        <v>18741</v>
      </c>
      <c r="M808">
        <v>12</v>
      </c>
      <c r="N808">
        <v>65356</v>
      </c>
    </row>
    <row r="809" spans="11:14">
      <c r="K809">
        <v>21656</v>
      </c>
      <c r="L809">
        <v>18803</v>
      </c>
      <c r="M809">
        <v>12</v>
      </c>
      <c r="N809">
        <v>116015</v>
      </c>
    </row>
    <row r="810" spans="11:14">
      <c r="K810">
        <v>17092</v>
      </c>
      <c r="L810">
        <v>18567</v>
      </c>
      <c r="M810">
        <v>13</v>
      </c>
      <c r="N810">
        <v>27839</v>
      </c>
    </row>
    <row r="811" spans="11:14">
      <c r="K811">
        <v>18080</v>
      </c>
      <c r="L811">
        <v>18269</v>
      </c>
      <c r="M811">
        <v>12</v>
      </c>
      <c r="N811">
        <v>43768</v>
      </c>
    </row>
    <row r="812" spans="11:14">
      <c r="K812">
        <v>20816</v>
      </c>
      <c r="L812">
        <v>643624</v>
      </c>
      <c r="M812">
        <v>12</v>
      </c>
      <c r="N812">
        <v>32647</v>
      </c>
    </row>
    <row r="813" spans="11:14">
      <c r="K813">
        <v>18484</v>
      </c>
      <c r="L813">
        <v>18746</v>
      </c>
      <c r="M813">
        <v>23</v>
      </c>
      <c r="N813">
        <v>31568</v>
      </c>
    </row>
    <row r="814" spans="11:14">
      <c r="K814">
        <v>18384</v>
      </c>
      <c r="L814">
        <v>18439</v>
      </c>
      <c r="M814">
        <v>12</v>
      </c>
      <c r="N814">
        <v>27744</v>
      </c>
    </row>
    <row r="815" spans="11:14">
      <c r="K815">
        <v>18464</v>
      </c>
      <c r="L815">
        <v>18540</v>
      </c>
      <c r="M815">
        <v>13</v>
      </c>
      <c r="N815">
        <v>32461</v>
      </c>
    </row>
    <row r="816" spans="11:14">
      <c r="K816">
        <v>30516</v>
      </c>
      <c r="L816">
        <v>18548</v>
      </c>
      <c r="M816">
        <v>14</v>
      </c>
      <c r="N816">
        <v>28781</v>
      </c>
    </row>
    <row r="817" spans="11:14">
      <c r="K817">
        <v>21324</v>
      </c>
      <c r="L817">
        <v>18730</v>
      </c>
      <c r="M817">
        <v>13</v>
      </c>
      <c r="N817">
        <v>27566</v>
      </c>
    </row>
    <row r="818" spans="11:14">
      <c r="K818">
        <v>22928</v>
      </c>
      <c r="L818">
        <v>18721</v>
      </c>
      <c r="M818">
        <v>13</v>
      </c>
      <c r="N818">
        <v>36228</v>
      </c>
    </row>
    <row r="819" spans="11:14">
      <c r="K819">
        <v>23580</v>
      </c>
      <c r="L819">
        <v>34088</v>
      </c>
      <c r="M819">
        <v>13</v>
      </c>
      <c r="N819">
        <v>31418</v>
      </c>
    </row>
    <row r="820" spans="11:14">
      <c r="K820">
        <v>18180</v>
      </c>
      <c r="L820">
        <v>18425</v>
      </c>
      <c r="M820">
        <v>13</v>
      </c>
      <c r="N820">
        <v>30896</v>
      </c>
    </row>
    <row r="821" spans="11:14">
      <c r="K821">
        <v>19844</v>
      </c>
      <c r="L821">
        <v>18865</v>
      </c>
      <c r="M821">
        <v>14</v>
      </c>
      <c r="N821">
        <v>28494</v>
      </c>
    </row>
    <row r="822" spans="11:14">
      <c r="K822">
        <v>20404</v>
      </c>
      <c r="L822">
        <v>18400</v>
      </c>
      <c r="M822">
        <v>12</v>
      </c>
      <c r="N822">
        <v>28621</v>
      </c>
    </row>
    <row r="823" spans="11:14">
      <c r="K823">
        <v>16808</v>
      </c>
      <c r="L823">
        <v>18312</v>
      </c>
      <c r="M823">
        <v>12</v>
      </c>
      <c r="N823">
        <v>27617</v>
      </c>
    </row>
    <row r="824" spans="11:14">
      <c r="K824">
        <v>20028</v>
      </c>
      <c r="L824">
        <v>18286</v>
      </c>
      <c r="M824">
        <v>13</v>
      </c>
      <c r="N824">
        <v>32729</v>
      </c>
    </row>
    <row r="825" spans="11:14">
      <c r="K825">
        <v>17524</v>
      </c>
      <c r="L825">
        <v>19656</v>
      </c>
      <c r="M825">
        <v>13</v>
      </c>
      <c r="N825">
        <v>30559</v>
      </c>
    </row>
    <row r="826" spans="11:14">
      <c r="K826">
        <v>17732</v>
      </c>
      <c r="L826">
        <v>54263</v>
      </c>
      <c r="M826">
        <v>13</v>
      </c>
      <c r="N826">
        <v>27195</v>
      </c>
    </row>
    <row r="827" spans="11:14">
      <c r="K827">
        <v>19256</v>
      </c>
      <c r="L827">
        <v>18723</v>
      </c>
      <c r="M827">
        <v>12</v>
      </c>
      <c r="N827">
        <v>27884</v>
      </c>
    </row>
    <row r="828" spans="11:14">
      <c r="K828">
        <v>17788</v>
      </c>
      <c r="L828">
        <v>19088</v>
      </c>
      <c r="M828">
        <v>13</v>
      </c>
      <c r="N828">
        <v>27949</v>
      </c>
    </row>
    <row r="829" spans="11:14">
      <c r="K829">
        <v>19624</v>
      </c>
      <c r="L829">
        <v>18824</v>
      </c>
      <c r="M829">
        <v>13</v>
      </c>
      <c r="N829">
        <v>125555</v>
      </c>
    </row>
    <row r="830" spans="11:14">
      <c r="K830">
        <v>24140</v>
      </c>
      <c r="L830">
        <v>18484</v>
      </c>
      <c r="M830">
        <v>13</v>
      </c>
      <c r="N830">
        <v>28617</v>
      </c>
    </row>
    <row r="831" spans="11:14">
      <c r="K831">
        <v>18612</v>
      </c>
      <c r="L831">
        <v>18790</v>
      </c>
      <c r="M831">
        <v>13</v>
      </c>
      <c r="N831">
        <v>32650</v>
      </c>
    </row>
    <row r="832" spans="11:14">
      <c r="K832">
        <v>19980</v>
      </c>
      <c r="L832">
        <v>18571</v>
      </c>
      <c r="M832">
        <v>13</v>
      </c>
      <c r="N832">
        <v>27980</v>
      </c>
    </row>
    <row r="833" spans="11:14">
      <c r="K833">
        <v>19576</v>
      </c>
      <c r="L833">
        <v>18640</v>
      </c>
      <c r="M833">
        <v>13</v>
      </c>
      <c r="N833">
        <v>28485</v>
      </c>
    </row>
    <row r="834" spans="11:14">
      <c r="K834">
        <v>18380</v>
      </c>
      <c r="L834">
        <v>18426</v>
      </c>
      <c r="M834">
        <v>12</v>
      </c>
      <c r="N834">
        <v>27272</v>
      </c>
    </row>
    <row r="835" spans="11:14">
      <c r="K835">
        <v>35008</v>
      </c>
      <c r="L835">
        <v>18577</v>
      </c>
      <c r="M835">
        <v>12</v>
      </c>
      <c r="N835">
        <v>28119</v>
      </c>
    </row>
    <row r="836" spans="11:14">
      <c r="K836">
        <v>17908</v>
      </c>
      <c r="L836">
        <v>76445</v>
      </c>
      <c r="M836">
        <v>13</v>
      </c>
      <c r="N836">
        <v>28142</v>
      </c>
    </row>
    <row r="837" spans="11:14">
      <c r="K837">
        <v>17308</v>
      </c>
      <c r="L837">
        <v>18558</v>
      </c>
      <c r="M837">
        <v>13</v>
      </c>
      <c r="N837">
        <v>27372</v>
      </c>
    </row>
    <row r="838" spans="11:14">
      <c r="K838">
        <v>20584</v>
      </c>
      <c r="L838">
        <v>18363</v>
      </c>
      <c r="M838">
        <v>12</v>
      </c>
      <c r="N838">
        <v>27841</v>
      </c>
    </row>
    <row r="839" spans="11:14">
      <c r="K839">
        <v>19180</v>
      </c>
      <c r="L839">
        <v>18384</v>
      </c>
      <c r="M839">
        <v>13</v>
      </c>
      <c r="N839">
        <v>31594</v>
      </c>
    </row>
    <row r="840" spans="11:14">
      <c r="K840">
        <v>20500</v>
      </c>
      <c r="L840">
        <v>18687</v>
      </c>
      <c r="M840">
        <v>13</v>
      </c>
      <c r="N840">
        <v>27537</v>
      </c>
    </row>
    <row r="841" spans="11:14">
      <c r="K841">
        <v>18840</v>
      </c>
      <c r="L841">
        <v>18418</v>
      </c>
      <c r="M841">
        <v>20</v>
      </c>
      <c r="N841">
        <v>28025</v>
      </c>
    </row>
    <row r="842" spans="11:14">
      <c r="K842">
        <v>20396</v>
      </c>
      <c r="L842">
        <v>18342</v>
      </c>
      <c r="M842">
        <v>12</v>
      </c>
      <c r="N842">
        <v>27782</v>
      </c>
    </row>
    <row r="843" spans="11:14">
      <c r="K843">
        <v>20312</v>
      </c>
      <c r="L843">
        <v>18590</v>
      </c>
      <c r="M843">
        <v>13</v>
      </c>
      <c r="N843">
        <v>27993</v>
      </c>
    </row>
    <row r="844" spans="11:14">
      <c r="K844">
        <v>17360</v>
      </c>
      <c r="L844">
        <v>18636</v>
      </c>
      <c r="M844">
        <v>13</v>
      </c>
      <c r="N844">
        <v>31369</v>
      </c>
    </row>
    <row r="845" spans="11:14">
      <c r="K845">
        <v>17884</v>
      </c>
      <c r="L845">
        <v>18628</v>
      </c>
      <c r="M845">
        <v>12</v>
      </c>
      <c r="N845">
        <v>32059</v>
      </c>
    </row>
    <row r="846" spans="11:14">
      <c r="K846">
        <v>18696</v>
      </c>
      <c r="L846">
        <v>18569</v>
      </c>
      <c r="M846">
        <v>12</v>
      </c>
      <c r="N846">
        <v>29187</v>
      </c>
    </row>
    <row r="847" spans="11:14">
      <c r="K847">
        <v>20820</v>
      </c>
      <c r="L847">
        <v>18937</v>
      </c>
      <c r="M847">
        <v>13</v>
      </c>
      <c r="N847">
        <v>32243</v>
      </c>
    </row>
    <row r="848" spans="11:14">
      <c r="K848">
        <v>23008</v>
      </c>
      <c r="L848">
        <v>18822</v>
      </c>
      <c r="M848">
        <v>13</v>
      </c>
      <c r="N848">
        <v>29871</v>
      </c>
    </row>
    <row r="849" spans="11:14">
      <c r="K849">
        <v>20020</v>
      </c>
      <c r="L849">
        <v>19571</v>
      </c>
      <c r="M849">
        <v>14</v>
      </c>
      <c r="N849">
        <v>33160</v>
      </c>
    </row>
    <row r="850" spans="11:14">
      <c r="K850">
        <v>20580</v>
      </c>
      <c r="L850">
        <v>18714</v>
      </c>
      <c r="M850">
        <v>14</v>
      </c>
      <c r="N850">
        <v>33187</v>
      </c>
    </row>
    <row r="851" spans="11:14">
      <c r="K851">
        <v>20620</v>
      </c>
      <c r="L851">
        <v>18792</v>
      </c>
      <c r="M851">
        <v>14</v>
      </c>
      <c r="N851">
        <v>32014</v>
      </c>
    </row>
    <row r="852" spans="11:14">
      <c r="K852">
        <v>20420</v>
      </c>
      <c r="L852">
        <v>18434</v>
      </c>
      <c r="M852">
        <v>13</v>
      </c>
      <c r="N852">
        <v>32625</v>
      </c>
    </row>
    <row r="853" spans="11:14">
      <c r="K853">
        <v>17608</v>
      </c>
      <c r="L853">
        <v>18300</v>
      </c>
      <c r="M853">
        <v>12</v>
      </c>
      <c r="N853">
        <v>30040</v>
      </c>
    </row>
    <row r="854" spans="11:14">
      <c r="K854">
        <v>76296</v>
      </c>
      <c r="L854">
        <v>18324</v>
      </c>
      <c r="M854">
        <v>12</v>
      </c>
      <c r="N854">
        <v>27813</v>
      </c>
    </row>
    <row r="855" spans="11:14">
      <c r="K855">
        <v>19116</v>
      </c>
      <c r="L855">
        <v>18392</v>
      </c>
      <c r="M855">
        <v>12</v>
      </c>
      <c r="N855">
        <v>35248</v>
      </c>
    </row>
    <row r="856" spans="11:14">
      <c r="K856">
        <v>22232</v>
      </c>
      <c r="L856">
        <v>18573</v>
      </c>
      <c r="M856">
        <v>13</v>
      </c>
      <c r="N856">
        <v>30007</v>
      </c>
    </row>
    <row r="857" spans="11:14">
      <c r="K857">
        <v>17916</v>
      </c>
      <c r="L857">
        <v>18896</v>
      </c>
      <c r="M857">
        <v>13</v>
      </c>
      <c r="N857">
        <v>27285</v>
      </c>
    </row>
    <row r="858" spans="11:14">
      <c r="K858">
        <v>18208</v>
      </c>
      <c r="L858">
        <v>18691</v>
      </c>
      <c r="M858">
        <v>12</v>
      </c>
      <c r="N858">
        <v>27712</v>
      </c>
    </row>
    <row r="859" spans="11:14">
      <c r="K859">
        <v>17440</v>
      </c>
      <c r="L859">
        <v>18422</v>
      </c>
      <c r="M859">
        <v>12</v>
      </c>
      <c r="N859">
        <v>30928</v>
      </c>
    </row>
    <row r="860" spans="11:14">
      <c r="K860">
        <v>17660</v>
      </c>
      <c r="L860">
        <v>18704</v>
      </c>
      <c r="M860">
        <v>14</v>
      </c>
      <c r="N860">
        <v>27039</v>
      </c>
    </row>
    <row r="861" spans="11:14">
      <c r="K861">
        <v>17816</v>
      </c>
      <c r="L861">
        <v>18730</v>
      </c>
      <c r="M861">
        <v>13</v>
      </c>
      <c r="N861">
        <v>26856</v>
      </c>
    </row>
    <row r="862" spans="11:14">
      <c r="K862">
        <v>18056</v>
      </c>
      <c r="L862">
        <v>19117</v>
      </c>
      <c r="M862">
        <v>13</v>
      </c>
      <c r="N862">
        <v>28515</v>
      </c>
    </row>
    <row r="863" spans="11:14">
      <c r="K863">
        <v>17180</v>
      </c>
      <c r="L863">
        <v>18648</v>
      </c>
      <c r="M863">
        <v>12</v>
      </c>
      <c r="N863">
        <v>27559</v>
      </c>
    </row>
    <row r="864" spans="11:14">
      <c r="K864">
        <v>17508</v>
      </c>
      <c r="L864">
        <v>18612</v>
      </c>
      <c r="M864">
        <v>13</v>
      </c>
      <c r="N864">
        <v>26899</v>
      </c>
    </row>
    <row r="865" spans="11:14">
      <c r="K865">
        <v>17420</v>
      </c>
      <c r="L865">
        <v>18451</v>
      </c>
      <c r="M865">
        <v>12</v>
      </c>
      <c r="N865">
        <v>27449</v>
      </c>
    </row>
    <row r="866" spans="11:14">
      <c r="K866">
        <v>17468</v>
      </c>
      <c r="L866">
        <v>18354</v>
      </c>
      <c r="M866">
        <v>12</v>
      </c>
      <c r="N866">
        <v>31173</v>
      </c>
    </row>
    <row r="867" spans="11:14">
      <c r="K867">
        <v>17324</v>
      </c>
      <c r="L867">
        <v>18719</v>
      </c>
      <c r="M867">
        <v>12</v>
      </c>
      <c r="N867">
        <v>27513</v>
      </c>
    </row>
    <row r="868" spans="11:14">
      <c r="K868">
        <v>17664</v>
      </c>
      <c r="L868">
        <v>18644</v>
      </c>
      <c r="M868">
        <v>13</v>
      </c>
      <c r="N868">
        <v>30053</v>
      </c>
    </row>
    <row r="869" spans="11:14">
      <c r="K869">
        <v>20664</v>
      </c>
      <c r="L869">
        <v>18536</v>
      </c>
      <c r="M869">
        <v>12</v>
      </c>
      <c r="N869">
        <v>35097</v>
      </c>
    </row>
    <row r="870" spans="11:14">
      <c r="K870">
        <v>17824</v>
      </c>
      <c r="L870">
        <v>18609</v>
      </c>
      <c r="M870">
        <v>13</v>
      </c>
      <c r="N870">
        <v>28148</v>
      </c>
    </row>
    <row r="871" spans="11:14">
      <c r="K871">
        <v>20268</v>
      </c>
      <c r="L871">
        <v>18428</v>
      </c>
      <c r="M871">
        <v>12</v>
      </c>
      <c r="N871">
        <v>29268</v>
      </c>
    </row>
    <row r="872" spans="11:14">
      <c r="K872">
        <v>18600</v>
      </c>
      <c r="L872">
        <v>18425</v>
      </c>
      <c r="M872">
        <v>13</v>
      </c>
      <c r="N872">
        <v>33976</v>
      </c>
    </row>
    <row r="873" spans="11:14">
      <c r="K873">
        <v>17400</v>
      </c>
      <c r="L873">
        <v>18555</v>
      </c>
      <c r="M873">
        <v>12</v>
      </c>
      <c r="N873">
        <v>27099</v>
      </c>
    </row>
    <row r="874" spans="11:14">
      <c r="K874">
        <v>17924</v>
      </c>
      <c r="L874">
        <v>18420</v>
      </c>
      <c r="M874">
        <v>12</v>
      </c>
      <c r="N874">
        <v>32190</v>
      </c>
    </row>
    <row r="875" spans="11:14">
      <c r="K875">
        <v>18352</v>
      </c>
      <c r="L875">
        <v>18480</v>
      </c>
      <c r="M875">
        <v>12</v>
      </c>
      <c r="N875">
        <v>27809</v>
      </c>
    </row>
    <row r="876" spans="11:14">
      <c r="K876">
        <v>17276</v>
      </c>
      <c r="L876">
        <v>18614</v>
      </c>
      <c r="M876">
        <v>13</v>
      </c>
      <c r="N876">
        <v>26861</v>
      </c>
    </row>
    <row r="877" spans="11:14">
      <c r="K877">
        <v>19636</v>
      </c>
      <c r="L877">
        <v>18593</v>
      </c>
      <c r="M877">
        <v>12</v>
      </c>
      <c r="N877">
        <v>30991</v>
      </c>
    </row>
    <row r="878" spans="11:14">
      <c r="K878">
        <v>18828</v>
      </c>
      <c r="L878">
        <v>18584</v>
      </c>
      <c r="M878">
        <v>12</v>
      </c>
      <c r="N878">
        <v>35421</v>
      </c>
    </row>
    <row r="879" spans="11:14">
      <c r="K879">
        <v>17660</v>
      </c>
      <c r="L879">
        <v>18685</v>
      </c>
      <c r="M879">
        <v>12</v>
      </c>
      <c r="N879">
        <v>30336</v>
      </c>
    </row>
    <row r="880" spans="11:14">
      <c r="K880">
        <v>17876</v>
      </c>
      <c r="L880">
        <v>18604</v>
      </c>
      <c r="M880">
        <v>13</v>
      </c>
      <c r="N880">
        <v>29711</v>
      </c>
    </row>
    <row r="881" spans="11:14">
      <c r="K881">
        <v>18612</v>
      </c>
      <c r="L881">
        <v>18435</v>
      </c>
      <c r="M881">
        <v>13</v>
      </c>
      <c r="N881">
        <v>32307</v>
      </c>
    </row>
    <row r="882" spans="11:14">
      <c r="K882">
        <v>17788</v>
      </c>
      <c r="L882">
        <v>18331</v>
      </c>
      <c r="M882">
        <v>12</v>
      </c>
      <c r="N882">
        <v>27566</v>
      </c>
    </row>
    <row r="883" spans="11:14">
      <c r="K883">
        <v>16948</v>
      </c>
      <c r="L883">
        <v>18398</v>
      </c>
      <c r="M883">
        <v>13</v>
      </c>
      <c r="N883">
        <v>27105</v>
      </c>
    </row>
    <row r="884" spans="11:14">
      <c r="K884">
        <v>17268</v>
      </c>
      <c r="L884">
        <v>18655</v>
      </c>
      <c r="M884">
        <v>13</v>
      </c>
      <c r="N884">
        <v>29374</v>
      </c>
    </row>
    <row r="885" spans="11:14">
      <c r="K885">
        <v>17368</v>
      </c>
      <c r="L885">
        <v>18715</v>
      </c>
      <c r="M885">
        <v>12</v>
      </c>
      <c r="N885">
        <v>29122</v>
      </c>
    </row>
    <row r="886" spans="11:14">
      <c r="K886">
        <v>18828</v>
      </c>
      <c r="L886">
        <v>18652</v>
      </c>
      <c r="M886">
        <v>13</v>
      </c>
      <c r="N886">
        <v>30209</v>
      </c>
    </row>
    <row r="887" spans="11:14">
      <c r="K887">
        <v>18052</v>
      </c>
      <c r="L887">
        <v>18328</v>
      </c>
      <c r="M887">
        <v>12</v>
      </c>
      <c r="N887">
        <v>27443</v>
      </c>
    </row>
    <row r="888" spans="11:14">
      <c r="K888">
        <v>17720</v>
      </c>
      <c r="L888">
        <v>18407</v>
      </c>
      <c r="M888">
        <v>13</v>
      </c>
      <c r="N888">
        <v>30894</v>
      </c>
    </row>
    <row r="889" spans="11:14">
      <c r="K889">
        <v>19720</v>
      </c>
      <c r="L889">
        <v>18235</v>
      </c>
      <c r="M889">
        <v>13</v>
      </c>
      <c r="N889">
        <v>34521</v>
      </c>
    </row>
    <row r="890" spans="11:14">
      <c r="K890">
        <v>22500</v>
      </c>
      <c r="L890">
        <v>18601</v>
      </c>
      <c r="M890">
        <v>13</v>
      </c>
      <c r="N890">
        <v>38429</v>
      </c>
    </row>
    <row r="891" spans="11:14">
      <c r="K891">
        <v>18600</v>
      </c>
      <c r="L891">
        <v>18565</v>
      </c>
      <c r="M891">
        <v>14</v>
      </c>
      <c r="N891">
        <v>32206</v>
      </c>
    </row>
    <row r="892" spans="11:14">
      <c r="K892">
        <v>18064</v>
      </c>
      <c r="L892">
        <v>18439</v>
      </c>
      <c r="M892">
        <v>13</v>
      </c>
      <c r="N892">
        <v>57423</v>
      </c>
    </row>
    <row r="893" spans="11:14">
      <c r="K893">
        <v>17776</v>
      </c>
      <c r="L893">
        <v>18356</v>
      </c>
      <c r="M893">
        <v>12</v>
      </c>
      <c r="N893">
        <v>30726</v>
      </c>
    </row>
    <row r="894" spans="11:14">
      <c r="K894">
        <v>19096</v>
      </c>
      <c r="L894">
        <v>18364</v>
      </c>
      <c r="M894">
        <v>12</v>
      </c>
      <c r="N894">
        <v>38799</v>
      </c>
    </row>
    <row r="895" spans="11:14">
      <c r="K895">
        <v>17604</v>
      </c>
      <c r="L895">
        <v>18724</v>
      </c>
      <c r="M895">
        <v>12</v>
      </c>
      <c r="N895">
        <v>30372</v>
      </c>
    </row>
    <row r="896" spans="11:14">
      <c r="K896">
        <v>16868</v>
      </c>
      <c r="L896">
        <v>18254</v>
      </c>
      <c r="M896">
        <v>13</v>
      </c>
      <c r="N896">
        <v>29455</v>
      </c>
    </row>
    <row r="897" spans="11:14">
      <c r="K897">
        <v>18044</v>
      </c>
      <c r="L897">
        <v>18667</v>
      </c>
      <c r="M897">
        <v>12</v>
      </c>
      <c r="N897">
        <v>26676</v>
      </c>
    </row>
    <row r="898" spans="11:14">
      <c r="K898">
        <v>19056</v>
      </c>
      <c r="L898">
        <v>18664</v>
      </c>
      <c r="M898">
        <v>13</v>
      </c>
      <c r="N898">
        <v>32312</v>
      </c>
    </row>
    <row r="899" spans="11:14">
      <c r="K899">
        <v>24056</v>
      </c>
      <c r="L899">
        <v>18668</v>
      </c>
      <c r="M899">
        <v>13</v>
      </c>
      <c r="N899">
        <v>32432</v>
      </c>
    </row>
    <row r="900" spans="11:14">
      <c r="K900">
        <v>17752</v>
      </c>
      <c r="L900">
        <v>18397</v>
      </c>
      <c r="M900">
        <v>13</v>
      </c>
      <c r="N900">
        <v>27010</v>
      </c>
    </row>
    <row r="901" spans="11:14">
      <c r="K901">
        <v>18576</v>
      </c>
      <c r="L901">
        <v>18550</v>
      </c>
      <c r="M901">
        <v>14</v>
      </c>
      <c r="N901">
        <v>29803</v>
      </c>
    </row>
    <row r="902" spans="11:14">
      <c r="K902">
        <v>18088</v>
      </c>
      <c r="L902">
        <v>18668</v>
      </c>
      <c r="M902">
        <v>13</v>
      </c>
      <c r="N902">
        <v>27355</v>
      </c>
    </row>
    <row r="903" spans="11:14">
      <c r="K903">
        <v>18144</v>
      </c>
      <c r="L903">
        <v>18465</v>
      </c>
      <c r="M903">
        <v>13</v>
      </c>
      <c r="N903">
        <v>26731</v>
      </c>
    </row>
    <row r="904" spans="11:14">
      <c r="K904">
        <v>17336</v>
      </c>
      <c r="L904">
        <v>18614</v>
      </c>
      <c r="M904">
        <v>12</v>
      </c>
      <c r="N904">
        <v>30845</v>
      </c>
    </row>
    <row r="905" spans="11:14">
      <c r="K905">
        <v>17568</v>
      </c>
      <c r="L905">
        <v>18311</v>
      </c>
      <c r="M905">
        <v>13</v>
      </c>
      <c r="N905">
        <v>27491</v>
      </c>
    </row>
    <row r="906" spans="11:14">
      <c r="K906">
        <v>17260</v>
      </c>
      <c r="L906">
        <v>18407</v>
      </c>
      <c r="M906">
        <v>12</v>
      </c>
      <c r="N906">
        <v>32137</v>
      </c>
    </row>
    <row r="907" spans="11:14">
      <c r="K907">
        <v>16880</v>
      </c>
      <c r="L907">
        <v>18534</v>
      </c>
      <c r="M907">
        <v>12</v>
      </c>
      <c r="N907">
        <v>27692</v>
      </c>
    </row>
    <row r="908" spans="11:14">
      <c r="K908">
        <v>18428</v>
      </c>
      <c r="L908">
        <v>18322</v>
      </c>
      <c r="M908">
        <v>13</v>
      </c>
      <c r="N908">
        <v>32039</v>
      </c>
    </row>
    <row r="909" spans="11:14">
      <c r="K909">
        <v>17784</v>
      </c>
      <c r="L909">
        <v>18632</v>
      </c>
      <c r="M909">
        <v>12</v>
      </c>
      <c r="N909">
        <v>41493</v>
      </c>
    </row>
    <row r="910" spans="11:14">
      <c r="K910">
        <v>19040</v>
      </c>
      <c r="L910">
        <v>18340</v>
      </c>
      <c r="M910">
        <v>13</v>
      </c>
      <c r="N910">
        <v>28001</v>
      </c>
    </row>
    <row r="911" spans="11:14">
      <c r="K911">
        <v>17752</v>
      </c>
      <c r="L911">
        <v>18294</v>
      </c>
      <c r="M911">
        <v>13</v>
      </c>
      <c r="N911">
        <v>30918</v>
      </c>
    </row>
    <row r="912" spans="11:14">
      <c r="K912">
        <v>16808</v>
      </c>
      <c r="L912">
        <v>18416</v>
      </c>
      <c r="M912">
        <v>12</v>
      </c>
      <c r="N912">
        <v>31301</v>
      </c>
    </row>
    <row r="913" spans="11:14">
      <c r="K913">
        <v>17524</v>
      </c>
      <c r="L913">
        <v>18561</v>
      </c>
      <c r="M913">
        <v>13</v>
      </c>
      <c r="N913">
        <v>27469</v>
      </c>
    </row>
    <row r="914" spans="11:14">
      <c r="K914">
        <v>17816</v>
      </c>
      <c r="L914">
        <v>18455</v>
      </c>
      <c r="M914">
        <v>13</v>
      </c>
      <c r="N914">
        <v>27313</v>
      </c>
    </row>
    <row r="915" spans="11:14">
      <c r="K915">
        <v>20928</v>
      </c>
      <c r="L915">
        <v>18447</v>
      </c>
      <c r="M915">
        <v>13</v>
      </c>
      <c r="N915">
        <v>76412</v>
      </c>
    </row>
    <row r="916" spans="11:14">
      <c r="K916">
        <v>17260</v>
      </c>
      <c r="L916">
        <v>18228</v>
      </c>
      <c r="M916">
        <v>13</v>
      </c>
      <c r="N916">
        <v>27364</v>
      </c>
    </row>
    <row r="917" spans="11:14">
      <c r="K917">
        <v>19700</v>
      </c>
      <c r="L917">
        <v>18404</v>
      </c>
      <c r="M917">
        <v>13</v>
      </c>
      <c r="N917">
        <v>27407</v>
      </c>
    </row>
    <row r="918" spans="11:14">
      <c r="K918">
        <v>17560</v>
      </c>
      <c r="L918">
        <v>18705</v>
      </c>
      <c r="M918">
        <v>14</v>
      </c>
      <c r="N918">
        <v>26899</v>
      </c>
    </row>
    <row r="919" spans="11:14">
      <c r="K919">
        <v>21240</v>
      </c>
      <c r="L919">
        <v>18428</v>
      </c>
      <c r="M919">
        <v>13</v>
      </c>
      <c r="N919">
        <v>37020</v>
      </c>
    </row>
    <row r="920" spans="11:14">
      <c r="K920">
        <v>18580</v>
      </c>
      <c r="L920">
        <v>18698</v>
      </c>
      <c r="M920">
        <v>13</v>
      </c>
      <c r="N920">
        <v>27711</v>
      </c>
    </row>
    <row r="921" spans="11:14">
      <c r="K921">
        <v>17660</v>
      </c>
      <c r="L921">
        <v>18420</v>
      </c>
      <c r="M921">
        <v>13</v>
      </c>
      <c r="N921">
        <v>27180</v>
      </c>
    </row>
    <row r="922" spans="11:14">
      <c r="K922">
        <v>17304</v>
      </c>
      <c r="L922">
        <v>18288</v>
      </c>
      <c r="M922">
        <v>12</v>
      </c>
      <c r="N922">
        <v>27674</v>
      </c>
    </row>
    <row r="923" spans="11:14">
      <c r="K923">
        <v>17632</v>
      </c>
      <c r="L923">
        <v>18322</v>
      </c>
      <c r="M923">
        <v>12</v>
      </c>
      <c r="N923">
        <v>32179</v>
      </c>
    </row>
    <row r="924" spans="11:14">
      <c r="K924">
        <v>194120</v>
      </c>
      <c r="L924">
        <v>18542</v>
      </c>
      <c r="M924">
        <v>13</v>
      </c>
      <c r="N924">
        <v>29582</v>
      </c>
    </row>
    <row r="925" spans="11:14">
      <c r="K925">
        <v>18020</v>
      </c>
      <c r="L925">
        <v>18687</v>
      </c>
      <c r="M925">
        <v>13</v>
      </c>
      <c r="N925">
        <v>26816</v>
      </c>
    </row>
    <row r="926" spans="11:14">
      <c r="K926">
        <v>19268</v>
      </c>
      <c r="L926">
        <v>18430</v>
      </c>
      <c r="M926">
        <v>13</v>
      </c>
      <c r="N926">
        <v>29461</v>
      </c>
    </row>
    <row r="927" spans="11:14">
      <c r="K927">
        <v>17156</v>
      </c>
      <c r="L927">
        <v>18534</v>
      </c>
      <c r="M927">
        <v>13</v>
      </c>
      <c r="N927">
        <v>26993</v>
      </c>
    </row>
    <row r="928" spans="11:14">
      <c r="K928">
        <v>17300</v>
      </c>
      <c r="L928">
        <v>18431</v>
      </c>
      <c r="M928">
        <v>13</v>
      </c>
      <c r="N928">
        <v>30124</v>
      </c>
    </row>
    <row r="929" spans="11:14">
      <c r="K929">
        <v>17316</v>
      </c>
      <c r="L929">
        <v>18658</v>
      </c>
      <c r="M929">
        <v>13</v>
      </c>
      <c r="N929">
        <v>26673</v>
      </c>
    </row>
    <row r="930" spans="11:14">
      <c r="K930">
        <v>23260</v>
      </c>
      <c r="L930">
        <v>18726</v>
      </c>
      <c r="M930">
        <v>12</v>
      </c>
      <c r="N930">
        <v>35963</v>
      </c>
    </row>
    <row r="931" spans="11:14">
      <c r="K931">
        <v>22976</v>
      </c>
      <c r="L931">
        <v>18399</v>
      </c>
      <c r="M931">
        <v>13</v>
      </c>
      <c r="N931">
        <v>36335</v>
      </c>
    </row>
    <row r="932" spans="11:14">
      <c r="K932">
        <v>24208</v>
      </c>
      <c r="L932">
        <v>18633</v>
      </c>
      <c r="M932">
        <v>13</v>
      </c>
      <c r="N932">
        <v>43700</v>
      </c>
    </row>
    <row r="933" spans="11:14">
      <c r="K933">
        <v>17620</v>
      </c>
      <c r="L933">
        <v>18726</v>
      </c>
      <c r="M933">
        <v>12</v>
      </c>
      <c r="N933">
        <v>27723</v>
      </c>
    </row>
    <row r="934" spans="11:14">
      <c r="K934">
        <v>22940</v>
      </c>
      <c r="L934">
        <v>18635</v>
      </c>
      <c r="M934">
        <v>13</v>
      </c>
      <c r="N934">
        <v>34824</v>
      </c>
    </row>
    <row r="935" spans="11:14">
      <c r="K935">
        <v>22640</v>
      </c>
      <c r="L935">
        <v>18422</v>
      </c>
      <c r="M935">
        <v>13</v>
      </c>
      <c r="N935">
        <v>27597</v>
      </c>
    </row>
    <row r="936" spans="11:14">
      <c r="K936">
        <v>17388</v>
      </c>
      <c r="L936">
        <v>18726</v>
      </c>
      <c r="M936">
        <v>12</v>
      </c>
      <c r="N936">
        <v>29251</v>
      </c>
    </row>
    <row r="937" spans="11:14">
      <c r="K937">
        <v>17656</v>
      </c>
      <c r="L937">
        <v>18571</v>
      </c>
      <c r="M937">
        <v>13</v>
      </c>
      <c r="N937">
        <v>31353</v>
      </c>
    </row>
    <row r="938" spans="11:14">
      <c r="K938">
        <v>17284</v>
      </c>
      <c r="L938">
        <v>18381</v>
      </c>
      <c r="M938">
        <v>13</v>
      </c>
      <c r="N938">
        <v>27486</v>
      </c>
    </row>
    <row r="939" spans="11:14">
      <c r="K939">
        <v>18220</v>
      </c>
      <c r="L939">
        <v>18630</v>
      </c>
      <c r="M939">
        <v>13</v>
      </c>
      <c r="N939">
        <v>29869</v>
      </c>
    </row>
    <row r="940" spans="11:14">
      <c r="K940">
        <v>20968</v>
      </c>
      <c r="L940">
        <v>18371</v>
      </c>
      <c r="M940">
        <v>12</v>
      </c>
      <c r="N940">
        <v>32327</v>
      </c>
    </row>
    <row r="941" spans="11:14">
      <c r="K941">
        <v>20176</v>
      </c>
      <c r="L941">
        <v>18850</v>
      </c>
      <c r="M941">
        <v>12</v>
      </c>
      <c r="N941">
        <v>28352</v>
      </c>
    </row>
    <row r="942" spans="11:14">
      <c r="K942">
        <v>21080</v>
      </c>
      <c r="L942">
        <v>18787</v>
      </c>
      <c r="M942">
        <v>14</v>
      </c>
      <c r="N942">
        <v>34368</v>
      </c>
    </row>
    <row r="943" spans="11:14">
      <c r="K943">
        <v>32148</v>
      </c>
      <c r="L943">
        <v>18287</v>
      </c>
      <c r="M943">
        <v>12</v>
      </c>
      <c r="N943">
        <v>31515</v>
      </c>
    </row>
    <row r="944" spans="11:14">
      <c r="K944">
        <v>17560</v>
      </c>
      <c r="L944">
        <v>18320</v>
      </c>
      <c r="M944">
        <v>12</v>
      </c>
      <c r="N944">
        <v>30189</v>
      </c>
    </row>
    <row r="945" spans="11:14">
      <c r="K945">
        <v>64896</v>
      </c>
      <c r="L945">
        <v>18582</v>
      </c>
      <c r="M945">
        <v>12</v>
      </c>
      <c r="N945">
        <v>30744</v>
      </c>
    </row>
    <row r="946" spans="11:14">
      <c r="K946">
        <v>17680</v>
      </c>
      <c r="L946">
        <v>18611</v>
      </c>
      <c r="M946">
        <v>12</v>
      </c>
      <c r="N946">
        <v>26828</v>
      </c>
    </row>
    <row r="947" spans="11:14">
      <c r="K947">
        <v>17484</v>
      </c>
      <c r="L947">
        <v>18565</v>
      </c>
      <c r="M947">
        <v>13</v>
      </c>
      <c r="N947">
        <v>31487</v>
      </c>
    </row>
    <row r="948" spans="11:14">
      <c r="K948">
        <v>18320</v>
      </c>
      <c r="L948">
        <v>18291</v>
      </c>
      <c r="M948">
        <v>13</v>
      </c>
      <c r="N948">
        <v>27167</v>
      </c>
    </row>
    <row r="949" spans="11:14">
      <c r="K949">
        <v>18144</v>
      </c>
      <c r="L949">
        <v>18396</v>
      </c>
      <c r="M949">
        <v>12</v>
      </c>
      <c r="N949">
        <v>29776</v>
      </c>
    </row>
    <row r="950" spans="11:14">
      <c r="K950">
        <v>17844</v>
      </c>
      <c r="L950">
        <v>18422</v>
      </c>
      <c r="M950">
        <v>13</v>
      </c>
      <c r="N950">
        <v>26794</v>
      </c>
    </row>
    <row r="951" spans="11:14">
      <c r="K951">
        <v>18792</v>
      </c>
      <c r="L951">
        <v>18357</v>
      </c>
      <c r="M951">
        <v>12</v>
      </c>
      <c r="N951">
        <v>32114</v>
      </c>
    </row>
    <row r="952" spans="11:14">
      <c r="K952">
        <v>22620</v>
      </c>
      <c r="L952">
        <v>18308</v>
      </c>
      <c r="M952">
        <v>13</v>
      </c>
      <c r="N952">
        <v>45672</v>
      </c>
    </row>
    <row r="953" spans="11:14">
      <c r="K953">
        <v>18376</v>
      </c>
      <c r="L953">
        <v>18360</v>
      </c>
      <c r="M953">
        <v>12</v>
      </c>
      <c r="N953">
        <v>27145</v>
      </c>
    </row>
    <row r="954" spans="11:14">
      <c r="K954">
        <v>18364</v>
      </c>
      <c r="L954">
        <v>18583</v>
      </c>
      <c r="M954">
        <v>13</v>
      </c>
      <c r="N954">
        <v>29530</v>
      </c>
    </row>
    <row r="955" spans="11:14">
      <c r="K955">
        <v>17140</v>
      </c>
      <c r="L955">
        <v>18381</v>
      </c>
      <c r="M955">
        <v>13</v>
      </c>
      <c r="N955">
        <v>29908</v>
      </c>
    </row>
    <row r="956" spans="11:14">
      <c r="K956">
        <v>17252</v>
      </c>
      <c r="L956">
        <v>18709</v>
      </c>
      <c r="M956">
        <v>14</v>
      </c>
      <c r="N956">
        <v>26989</v>
      </c>
    </row>
    <row r="957" spans="11:14">
      <c r="K957">
        <v>20456</v>
      </c>
      <c r="L957">
        <v>18372</v>
      </c>
      <c r="M957">
        <v>12</v>
      </c>
      <c r="N957">
        <v>35379</v>
      </c>
    </row>
    <row r="958" spans="11:14">
      <c r="K958">
        <v>18312</v>
      </c>
      <c r="L958">
        <v>18743</v>
      </c>
      <c r="M958">
        <v>12</v>
      </c>
      <c r="N958">
        <v>27563</v>
      </c>
    </row>
    <row r="959" spans="11:14">
      <c r="K959">
        <v>17724</v>
      </c>
      <c r="L959">
        <v>18659</v>
      </c>
      <c r="M959">
        <v>13</v>
      </c>
      <c r="N959">
        <v>30392</v>
      </c>
    </row>
    <row r="960" spans="11:14">
      <c r="K960">
        <v>18548</v>
      </c>
      <c r="L960">
        <v>18692</v>
      </c>
      <c r="M960">
        <v>13</v>
      </c>
      <c r="N960">
        <v>27617</v>
      </c>
    </row>
    <row r="961" spans="11:14">
      <c r="K961">
        <v>17592</v>
      </c>
      <c r="L961">
        <v>18386</v>
      </c>
      <c r="M961">
        <v>12</v>
      </c>
      <c r="N961">
        <v>27217</v>
      </c>
    </row>
    <row r="962" spans="11:14">
      <c r="K962">
        <v>17712</v>
      </c>
      <c r="L962">
        <v>18422</v>
      </c>
      <c r="M962">
        <v>12</v>
      </c>
      <c r="N962">
        <v>27784</v>
      </c>
    </row>
    <row r="963" spans="11:14">
      <c r="K963">
        <v>17736</v>
      </c>
      <c r="L963">
        <v>18694</v>
      </c>
      <c r="M963">
        <v>12</v>
      </c>
      <c r="N963">
        <v>27458</v>
      </c>
    </row>
    <row r="964" spans="11:14">
      <c r="K964">
        <v>17848</v>
      </c>
      <c r="L964">
        <v>18582</v>
      </c>
      <c r="M964">
        <v>12</v>
      </c>
      <c r="N964">
        <v>27036</v>
      </c>
    </row>
    <row r="965" spans="11:14">
      <c r="K965">
        <v>20164</v>
      </c>
      <c r="L965">
        <v>18235</v>
      </c>
      <c r="M965">
        <v>12</v>
      </c>
      <c r="N965">
        <v>26815</v>
      </c>
    </row>
    <row r="966" spans="11:14">
      <c r="K966">
        <v>17108</v>
      </c>
      <c r="L966">
        <v>18335</v>
      </c>
      <c r="M966">
        <v>13</v>
      </c>
      <c r="N966">
        <v>32195</v>
      </c>
    </row>
    <row r="967" spans="11:14">
      <c r="K967">
        <v>17252</v>
      </c>
      <c r="L967">
        <v>18261</v>
      </c>
      <c r="M967">
        <v>13</v>
      </c>
      <c r="N967">
        <v>27093</v>
      </c>
    </row>
    <row r="968" spans="11:14">
      <c r="K968">
        <v>16912</v>
      </c>
      <c r="L968">
        <v>18305</v>
      </c>
      <c r="M968">
        <v>12</v>
      </c>
      <c r="N968">
        <v>26736</v>
      </c>
    </row>
    <row r="969" spans="11:14">
      <c r="K969">
        <v>17188</v>
      </c>
      <c r="L969">
        <v>18413</v>
      </c>
      <c r="M969">
        <v>12</v>
      </c>
      <c r="N969">
        <v>30965</v>
      </c>
    </row>
    <row r="970" spans="11:14">
      <c r="K970">
        <v>17076</v>
      </c>
      <c r="L970">
        <v>18718</v>
      </c>
      <c r="M970">
        <v>13</v>
      </c>
      <c r="N970">
        <v>27239</v>
      </c>
    </row>
    <row r="971" spans="11:14">
      <c r="K971">
        <v>18648</v>
      </c>
      <c r="L971">
        <v>18692</v>
      </c>
      <c r="M971">
        <v>13</v>
      </c>
      <c r="N971">
        <v>31267</v>
      </c>
    </row>
    <row r="972" spans="11:14">
      <c r="K972">
        <v>18872</v>
      </c>
      <c r="L972">
        <v>18313</v>
      </c>
      <c r="M972">
        <v>12</v>
      </c>
      <c r="N972">
        <v>31974</v>
      </c>
    </row>
    <row r="973" spans="11:14">
      <c r="K973">
        <v>18708</v>
      </c>
      <c r="L973">
        <v>18424</v>
      </c>
      <c r="M973">
        <v>12</v>
      </c>
      <c r="N973">
        <v>32143</v>
      </c>
    </row>
    <row r="974" spans="11:14">
      <c r="K974">
        <v>19848</v>
      </c>
      <c r="L974">
        <v>18395</v>
      </c>
      <c r="M974">
        <v>13</v>
      </c>
      <c r="N974">
        <v>28887</v>
      </c>
    </row>
    <row r="975" spans="11:14">
      <c r="K975">
        <v>47080</v>
      </c>
      <c r="L975">
        <v>18356</v>
      </c>
      <c r="M975">
        <v>12</v>
      </c>
      <c r="N975">
        <v>32076</v>
      </c>
    </row>
    <row r="976" spans="11:14">
      <c r="K976">
        <v>17388</v>
      </c>
      <c r="L976">
        <v>18372</v>
      </c>
      <c r="M976">
        <v>12</v>
      </c>
      <c r="N976">
        <v>27765</v>
      </c>
    </row>
    <row r="977" spans="11:14">
      <c r="K977">
        <v>17668</v>
      </c>
      <c r="L977">
        <v>18611</v>
      </c>
      <c r="M977">
        <v>12</v>
      </c>
      <c r="N977">
        <v>29728</v>
      </c>
    </row>
    <row r="978" spans="11:14">
      <c r="K978">
        <v>18676</v>
      </c>
      <c r="L978">
        <v>18602</v>
      </c>
      <c r="M978">
        <v>12</v>
      </c>
      <c r="N978">
        <v>27851</v>
      </c>
    </row>
    <row r="979" spans="11:14">
      <c r="K979">
        <v>21464</v>
      </c>
      <c r="L979">
        <v>18395</v>
      </c>
      <c r="M979">
        <v>13</v>
      </c>
      <c r="N979">
        <v>43313</v>
      </c>
    </row>
    <row r="980" spans="11:14">
      <c r="K980">
        <v>22996</v>
      </c>
      <c r="L980">
        <v>18427</v>
      </c>
      <c r="M980">
        <v>12</v>
      </c>
      <c r="N980">
        <v>40402</v>
      </c>
    </row>
    <row r="981" spans="11:14">
      <c r="K981">
        <v>17352</v>
      </c>
      <c r="L981">
        <v>18597</v>
      </c>
      <c r="M981">
        <v>12</v>
      </c>
      <c r="N981">
        <v>30565</v>
      </c>
    </row>
    <row r="982" spans="11:14">
      <c r="K982">
        <v>19096</v>
      </c>
      <c r="L982">
        <v>18435</v>
      </c>
      <c r="M982">
        <v>12</v>
      </c>
      <c r="N982">
        <v>28471</v>
      </c>
    </row>
    <row r="983" spans="11:14">
      <c r="K983">
        <v>17900</v>
      </c>
      <c r="L983">
        <v>18583</v>
      </c>
      <c r="M983">
        <v>12</v>
      </c>
      <c r="N983">
        <v>27139</v>
      </c>
    </row>
    <row r="984" spans="11:14">
      <c r="K984">
        <v>17848</v>
      </c>
      <c r="L984">
        <v>18661</v>
      </c>
      <c r="M984">
        <v>12</v>
      </c>
      <c r="N984">
        <v>29863</v>
      </c>
    </row>
    <row r="985" spans="11:14">
      <c r="K985">
        <v>17788</v>
      </c>
      <c r="L985">
        <v>18450</v>
      </c>
      <c r="M985">
        <v>12</v>
      </c>
      <c r="N985">
        <v>30484</v>
      </c>
    </row>
    <row r="986" spans="11:14">
      <c r="K986">
        <v>17460</v>
      </c>
      <c r="L986">
        <v>18562</v>
      </c>
      <c r="M986">
        <v>13</v>
      </c>
      <c r="N986">
        <v>26741</v>
      </c>
    </row>
    <row r="987" spans="11:14">
      <c r="K987">
        <v>17732</v>
      </c>
      <c r="L987">
        <v>18310</v>
      </c>
      <c r="M987">
        <v>12</v>
      </c>
      <c r="N987">
        <v>30605</v>
      </c>
    </row>
    <row r="988" spans="11:14">
      <c r="K988">
        <v>18816</v>
      </c>
      <c r="L988">
        <v>18570</v>
      </c>
      <c r="M988">
        <v>12</v>
      </c>
      <c r="N988">
        <v>27954</v>
      </c>
    </row>
    <row r="989" spans="11:14">
      <c r="K989">
        <v>17720</v>
      </c>
      <c r="L989">
        <v>18514</v>
      </c>
      <c r="M989">
        <v>14</v>
      </c>
      <c r="N989">
        <v>26975</v>
      </c>
    </row>
    <row r="990" spans="11:14">
      <c r="K990">
        <v>26760</v>
      </c>
      <c r="L990">
        <v>18607</v>
      </c>
      <c r="M990">
        <v>13</v>
      </c>
      <c r="N990">
        <v>30847</v>
      </c>
    </row>
    <row r="991" spans="11:14">
      <c r="K991">
        <v>17436</v>
      </c>
      <c r="L991">
        <v>18427</v>
      </c>
      <c r="M991">
        <v>12</v>
      </c>
      <c r="N991">
        <v>35241</v>
      </c>
    </row>
    <row r="992" spans="11:14">
      <c r="K992">
        <v>17588</v>
      </c>
      <c r="L992">
        <v>18628</v>
      </c>
      <c r="M992">
        <v>13</v>
      </c>
      <c r="N992">
        <v>27074</v>
      </c>
    </row>
    <row r="993" spans="11:14">
      <c r="K993">
        <v>17268</v>
      </c>
      <c r="L993">
        <v>18752</v>
      </c>
      <c r="M993">
        <v>13</v>
      </c>
      <c r="N993">
        <v>26819</v>
      </c>
    </row>
    <row r="994" spans="11:14">
      <c r="K994">
        <v>17540</v>
      </c>
      <c r="L994">
        <v>18301</v>
      </c>
      <c r="M994">
        <v>13</v>
      </c>
      <c r="N994">
        <v>26778</v>
      </c>
    </row>
    <row r="995" spans="11:14">
      <c r="K995">
        <v>17752</v>
      </c>
      <c r="L995">
        <v>18290</v>
      </c>
      <c r="M995">
        <v>12</v>
      </c>
      <c r="N995">
        <v>27399</v>
      </c>
    </row>
    <row r="996" spans="11:14">
      <c r="K996">
        <v>21340</v>
      </c>
      <c r="L996">
        <v>18254</v>
      </c>
      <c r="M996">
        <v>12</v>
      </c>
      <c r="N996">
        <v>30968</v>
      </c>
    </row>
    <row r="997" spans="11:14">
      <c r="K997">
        <v>17408</v>
      </c>
      <c r="L997">
        <v>18368</v>
      </c>
      <c r="M997">
        <v>12</v>
      </c>
      <c r="N997">
        <v>27886</v>
      </c>
    </row>
    <row r="998" spans="11:14">
      <c r="K998">
        <v>17292</v>
      </c>
      <c r="L998">
        <v>18617</v>
      </c>
      <c r="M998">
        <v>12</v>
      </c>
      <c r="N998">
        <v>26997</v>
      </c>
    </row>
    <row r="999" spans="11:14">
      <c r="K999">
        <v>26944</v>
      </c>
      <c r="L999">
        <v>18378</v>
      </c>
      <c r="M999">
        <v>12</v>
      </c>
      <c r="N999">
        <v>27134</v>
      </c>
    </row>
    <row r="1000" spans="11:14">
      <c r="K1000">
        <v>18548</v>
      </c>
      <c r="L1000">
        <v>18716</v>
      </c>
      <c r="M1000">
        <v>12</v>
      </c>
      <c r="N1000">
        <v>29946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2"/>
  <sheetViews>
    <sheetView tabSelected="1" topLeftCell="B1" workbookViewId="0">
      <selection activeCell="Q12" sqref="Q12"/>
    </sheetView>
  </sheetViews>
  <sheetFormatPr defaultColWidth="8.8" defaultRowHeight="15"/>
  <sheetData>
    <row r="1" spans="7:9">
      <c r="G1" t="s">
        <v>0</v>
      </c>
      <c r="I1" t="s">
        <v>1</v>
      </c>
    </row>
    <row r="2" spans="1:13">
      <c r="A2" t="s">
        <v>2</v>
      </c>
      <c r="B2" t="s">
        <v>3</v>
      </c>
      <c r="C2" t="s">
        <v>4</v>
      </c>
      <c r="D2" t="s">
        <v>5</v>
      </c>
      <c r="G2">
        <v>1806</v>
      </c>
      <c r="I2">
        <v>11436</v>
      </c>
      <c r="K2">
        <v>3128</v>
      </c>
      <c r="M2">
        <v>384</v>
      </c>
    </row>
    <row r="3" spans="1:13">
      <c r="A3">
        <v>27971</v>
      </c>
      <c r="B3">
        <v>18408</v>
      </c>
      <c r="C3">
        <v>15881</v>
      </c>
      <c r="D3">
        <v>30668</v>
      </c>
      <c r="G3">
        <v>3318</v>
      </c>
      <c r="I3">
        <v>11339</v>
      </c>
      <c r="K3">
        <v>3384</v>
      </c>
      <c r="M3">
        <v>448</v>
      </c>
    </row>
    <row r="4" spans="1:13">
      <c r="A4">
        <v>0</v>
      </c>
      <c r="B4">
        <v>20252</v>
      </c>
      <c r="C4">
        <v>15826</v>
      </c>
      <c r="D4">
        <v>40828</v>
      </c>
      <c r="G4">
        <v>4133</v>
      </c>
      <c r="I4">
        <v>11411</v>
      </c>
      <c r="K4">
        <v>3384</v>
      </c>
      <c r="M4">
        <v>384</v>
      </c>
    </row>
    <row r="5" spans="1:13">
      <c r="A5">
        <v>26080</v>
      </c>
      <c r="B5">
        <v>18432</v>
      </c>
      <c r="C5">
        <v>15808</v>
      </c>
      <c r="D5">
        <v>32771</v>
      </c>
      <c r="G5">
        <v>1403</v>
      </c>
      <c r="I5">
        <v>11376</v>
      </c>
      <c r="K5">
        <v>2872</v>
      </c>
      <c r="M5">
        <v>384</v>
      </c>
    </row>
    <row r="6" spans="1:13">
      <c r="A6">
        <v>28790</v>
      </c>
      <c r="B6">
        <v>18428</v>
      </c>
      <c r="C6">
        <v>15878</v>
      </c>
      <c r="D6">
        <v>41549</v>
      </c>
      <c r="G6">
        <v>1368</v>
      </c>
      <c r="K6">
        <v>3384</v>
      </c>
      <c r="M6">
        <v>448</v>
      </c>
    </row>
    <row r="7" spans="1:13">
      <c r="A7">
        <v>25120</v>
      </c>
      <c r="B7">
        <v>18557</v>
      </c>
      <c r="C7">
        <v>15777</v>
      </c>
      <c r="D7">
        <v>37268</v>
      </c>
      <c r="G7">
        <v>1294</v>
      </c>
      <c r="I7">
        <v>11397</v>
      </c>
      <c r="K7">
        <v>2872</v>
      </c>
      <c r="M7">
        <v>448</v>
      </c>
    </row>
    <row r="8" spans="1:13">
      <c r="A8">
        <v>24658</v>
      </c>
      <c r="B8">
        <v>18388</v>
      </c>
      <c r="C8">
        <v>15776</v>
      </c>
      <c r="D8">
        <v>32714</v>
      </c>
      <c r="G8">
        <v>1530</v>
      </c>
      <c r="I8">
        <v>11541</v>
      </c>
      <c r="K8">
        <v>3384</v>
      </c>
      <c r="M8">
        <v>448</v>
      </c>
    </row>
    <row r="9" spans="1:13">
      <c r="A9">
        <v>0</v>
      </c>
      <c r="B9">
        <v>18384</v>
      </c>
      <c r="C9">
        <v>15891</v>
      </c>
      <c r="D9">
        <v>35827</v>
      </c>
      <c r="G9">
        <v>1708</v>
      </c>
      <c r="I9">
        <v>11411</v>
      </c>
      <c r="K9">
        <v>3128</v>
      </c>
      <c r="M9">
        <v>384</v>
      </c>
    </row>
    <row r="10" spans="1:13">
      <c r="A10">
        <v>25496</v>
      </c>
      <c r="B10">
        <v>18417</v>
      </c>
      <c r="C10">
        <v>15904</v>
      </c>
      <c r="D10">
        <v>45667</v>
      </c>
      <c r="G10">
        <v>1684</v>
      </c>
      <c r="I10">
        <v>11351</v>
      </c>
      <c r="K10">
        <v>3384</v>
      </c>
      <c r="M10">
        <v>448</v>
      </c>
    </row>
    <row r="11" spans="1:13">
      <c r="A11">
        <v>0</v>
      </c>
      <c r="B11">
        <v>18380</v>
      </c>
      <c r="C11">
        <v>15868</v>
      </c>
      <c r="D11">
        <v>30374</v>
      </c>
      <c r="G11">
        <v>1417</v>
      </c>
      <c r="I11">
        <v>11565</v>
      </c>
      <c r="K11">
        <v>3384</v>
      </c>
      <c r="M11">
        <v>384</v>
      </c>
    </row>
    <row r="12" spans="1:17">
      <c r="A12">
        <v>29581</v>
      </c>
      <c r="B12">
        <v>18418</v>
      </c>
      <c r="C12">
        <v>15813</v>
      </c>
      <c r="D12">
        <v>42454</v>
      </c>
      <c r="G12">
        <v>1335</v>
      </c>
      <c r="I12">
        <v>11392</v>
      </c>
      <c r="K12">
        <v>3384</v>
      </c>
      <c r="M12">
        <v>448</v>
      </c>
      <c r="Q12">
        <f>22.94/3.4*256</f>
        <v>1727.24705882353</v>
      </c>
    </row>
    <row r="13" spans="1:13">
      <c r="A13">
        <v>26240</v>
      </c>
      <c r="B13">
        <v>18430</v>
      </c>
      <c r="C13">
        <v>15920</v>
      </c>
      <c r="D13">
        <v>33118</v>
      </c>
      <c r="G13">
        <v>1375</v>
      </c>
      <c r="I13">
        <v>11384</v>
      </c>
      <c r="K13">
        <v>2872</v>
      </c>
      <c r="M13">
        <v>384</v>
      </c>
    </row>
    <row r="14" spans="1:13">
      <c r="A14">
        <v>26682</v>
      </c>
      <c r="B14">
        <v>18399</v>
      </c>
      <c r="C14">
        <v>15874</v>
      </c>
      <c r="D14">
        <v>31547</v>
      </c>
      <c r="G14">
        <v>1285</v>
      </c>
      <c r="I14">
        <v>11876</v>
      </c>
      <c r="K14">
        <v>3384</v>
      </c>
      <c r="M14">
        <v>448</v>
      </c>
    </row>
    <row r="15" spans="1:13">
      <c r="A15">
        <v>29807</v>
      </c>
      <c r="B15">
        <v>18653</v>
      </c>
      <c r="C15">
        <v>15804</v>
      </c>
      <c r="D15">
        <v>27607</v>
      </c>
      <c r="G15">
        <v>1435</v>
      </c>
      <c r="I15">
        <v>11348</v>
      </c>
      <c r="K15">
        <v>3384</v>
      </c>
      <c r="M15">
        <v>448</v>
      </c>
    </row>
    <row r="16" spans="1:13">
      <c r="A16">
        <v>26202</v>
      </c>
      <c r="B16">
        <v>18425</v>
      </c>
      <c r="C16">
        <v>15778</v>
      </c>
      <c r="D16">
        <v>32031</v>
      </c>
      <c r="G16">
        <v>1327</v>
      </c>
      <c r="I16">
        <v>11337</v>
      </c>
      <c r="K16">
        <v>3384</v>
      </c>
      <c r="M16">
        <v>384</v>
      </c>
    </row>
    <row r="17" spans="1:13">
      <c r="A17">
        <v>33628</v>
      </c>
      <c r="B17">
        <v>18712</v>
      </c>
      <c r="C17">
        <v>15843</v>
      </c>
      <c r="D17">
        <v>46561</v>
      </c>
      <c r="G17">
        <v>4220</v>
      </c>
      <c r="I17">
        <v>11453</v>
      </c>
      <c r="K17">
        <v>3384</v>
      </c>
      <c r="M17">
        <v>384</v>
      </c>
    </row>
    <row r="18" spans="1:13">
      <c r="A18">
        <v>27623</v>
      </c>
      <c r="B18">
        <v>18395</v>
      </c>
      <c r="C18">
        <v>19358</v>
      </c>
      <c r="D18">
        <v>27825</v>
      </c>
      <c r="G18">
        <v>1337</v>
      </c>
      <c r="I18">
        <v>11592</v>
      </c>
      <c r="K18">
        <v>3384</v>
      </c>
      <c r="M18">
        <v>384</v>
      </c>
    </row>
    <row r="19" spans="1:13">
      <c r="A19">
        <v>70738</v>
      </c>
      <c r="B19">
        <v>18429</v>
      </c>
      <c r="C19">
        <v>15864</v>
      </c>
      <c r="D19">
        <v>30846</v>
      </c>
      <c r="G19">
        <v>1627</v>
      </c>
      <c r="I19">
        <v>11364</v>
      </c>
      <c r="K19">
        <v>3384</v>
      </c>
      <c r="M19">
        <v>448</v>
      </c>
    </row>
    <row r="20" spans="1:13">
      <c r="A20">
        <v>24395</v>
      </c>
      <c r="B20">
        <v>18426</v>
      </c>
      <c r="C20">
        <v>15781</v>
      </c>
      <c r="D20">
        <v>27835</v>
      </c>
      <c r="G20">
        <v>1392</v>
      </c>
      <c r="I20">
        <v>13305</v>
      </c>
      <c r="K20">
        <v>2872</v>
      </c>
      <c r="M20">
        <v>384</v>
      </c>
    </row>
    <row r="21" spans="1:13">
      <c r="A21">
        <v>27294</v>
      </c>
      <c r="B21">
        <v>18372</v>
      </c>
      <c r="C21">
        <v>15781</v>
      </c>
      <c r="D21">
        <v>35403</v>
      </c>
      <c r="G21">
        <v>1393</v>
      </c>
      <c r="I21">
        <v>11635</v>
      </c>
      <c r="K21">
        <v>2872</v>
      </c>
      <c r="M21">
        <v>384</v>
      </c>
    </row>
    <row r="22" spans="1:13">
      <c r="A22">
        <v>47905</v>
      </c>
      <c r="B22">
        <v>18594</v>
      </c>
      <c r="C22">
        <v>15768</v>
      </c>
      <c r="D22">
        <v>32446</v>
      </c>
      <c r="G22">
        <v>1434</v>
      </c>
      <c r="I22">
        <v>11401</v>
      </c>
      <c r="K22">
        <v>3384</v>
      </c>
      <c r="M22">
        <v>448</v>
      </c>
    </row>
    <row r="23" spans="1:13">
      <c r="A23">
        <v>26964</v>
      </c>
      <c r="B23">
        <v>18854</v>
      </c>
      <c r="C23">
        <v>16221</v>
      </c>
      <c r="D23">
        <v>28038</v>
      </c>
      <c r="G23">
        <v>1917</v>
      </c>
      <c r="I23">
        <v>11530</v>
      </c>
      <c r="K23">
        <v>3128</v>
      </c>
      <c r="M23">
        <v>384</v>
      </c>
    </row>
    <row r="24" spans="1:13">
      <c r="A24">
        <v>24640</v>
      </c>
      <c r="B24">
        <v>18362</v>
      </c>
      <c r="C24">
        <v>15799</v>
      </c>
      <c r="D24">
        <v>27689</v>
      </c>
      <c r="G24">
        <v>1351</v>
      </c>
      <c r="I24">
        <v>21384</v>
      </c>
      <c r="K24">
        <v>3384</v>
      </c>
      <c r="M24">
        <v>384</v>
      </c>
    </row>
    <row r="25" spans="1:13">
      <c r="A25">
        <v>28677</v>
      </c>
      <c r="C25">
        <v>15924</v>
      </c>
      <c r="D25">
        <v>30670</v>
      </c>
      <c r="G25">
        <v>1600</v>
      </c>
      <c r="I25">
        <v>11392</v>
      </c>
      <c r="K25">
        <v>2872</v>
      </c>
      <c r="M25">
        <v>384</v>
      </c>
    </row>
    <row r="26" spans="1:13">
      <c r="A26">
        <v>24574</v>
      </c>
      <c r="B26">
        <v>18475</v>
      </c>
      <c r="C26">
        <v>15828</v>
      </c>
      <c r="D26">
        <v>38929</v>
      </c>
      <c r="G26">
        <v>1669</v>
      </c>
      <c r="I26">
        <v>11373</v>
      </c>
      <c r="K26">
        <v>3384</v>
      </c>
      <c r="M26">
        <v>384</v>
      </c>
    </row>
    <row r="27" spans="1:13">
      <c r="A27">
        <v>26061</v>
      </c>
      <c r="B27">
        <v>18572</v>
      </c>
      <c r="C27">
        <v>15756</v>
      </c>
      <c r="G27">
        <v>1417</v>
      </c>
      <c r="I27">
        <v>12025</v>
      </c>
      <c r="K27">
        <v>2872</v>
      </c>
      <c r="M27">
        <v>384</v>
      </c>
    </row>
    <row r="28" spans="1:13">
      <c r="A28">
        <v>24790</v>
      </c>
      <c r="B28">
        <v>18446</v>
      </c>
      <c r="C28">
        <v>15881</v>
      </c>
      <c r="D28">
        <v>28132</v>
      </c>
      <c r="G28">
        <v>1428</v>
      </c>
      <c r="I28">
        <v>11344</v>
      </c>
      <c r="K28">
        <v>2872</v>
      </c>
      <c r="M28">
        <v>384</v>
      </c>
    </row>
    <row r="29" spans="1:13">
      <c r="A29">
        <v>0</v>
      </c>
      <c r="B29">
        <v>18397</v>
      </c>
      <c r="C29">
        <v>16727</v>
      </c>
      <c r="D29">
        <v>30594</v>
      </c>
      <c r="G29">
        <v>1495</v>
      </c>
      <c r="I29">
        <v>11348</v>
      </c>
      <c r="K29">
        <v>3128</v>
      </c>
      <c r="M29">
        <v>384</v>
      </c>
    </row>
    <row r="30" spans="1:13">
      <c r="A30">
        <v>26522</v>
      </c>
      <c r="B30">
        <v>18465</v>
      </c>
      <c r="C30">
        <v>15958</v>
      </c>
      <c r="D30">
        <v>30398</v>
      </c>
      <c r="G30">
        <v>1862</v>
      </c>
      <c r="I30">
        <v>11370</v>
      </c>
      <c r="K30">
        <v>3384</v>
      </c>
      <c r="M30">
        <v>384</v>
      </c>
    </row>
    <row r="31" spans="1:13">
      <c r="A31">
        <v>0</v>
      </c>
      <c r="B31">
        <v>18397</v>
      </c>
      <c r="C31">
        <v>15787</v>
      </c>
      <c r="D31">
        <v>29024</v>
      </c>
      <c r="G31">
        <v>2414</v>
      </c>
      <c r="I31">
        <v>11345</v>
      </c>
      <c r="K31">
        <v>3384</v>
      </c>
      <c r="M31">
        <v>384</v>
      </c>
    </row>
    <row r="32" spans="1:13">
      <c r="A32">
        <v>24743</v>
      </c>
      <c r="B32">
        <v>18413</v>
      </c>
      <c r="C32">
        <v>15931</v>
      </c>
      <c r="D32">
        <v>30564</v>
      </c>
      <c r="G32">
        <v>1407</v>
      </c>
      <c r="I32">
        <v>11510</v>
      </c>
      <c r="K32">
        <v>3384</v>
      </c>
      <c r="M32">
        <v>448</v>
      </c>
    </row>
    <row r="33" spans="1:13">
      <c r="A33">
        <v>73054</v>
      </c>
      <c r="B33">
        <v>18445</v>
      </c>
      <c r="C33">
        <v>15845</v>
      </c>
      <c r="D33">
        <v>30828</v>
      </c>
      <c r="G33">
        <v>1441</v>
      </c>
      <c r="I33">
        <v>11501</v>
      </c>
      <c r="K33">
        <v>2872</v>
      </c>
      <c r="M33">
        <v>384</v>
      </c>
    </row>
    <row r="34" spans="1:13">
      <c r="A34">
        <v>24470</v>
      </c>
      <c r="B34">
        <v>18428</v>
      </c>
      <c r="C34">
        <v>15740</v>
      </c>
      <c r="D34">
        <v>28950</v>
      </c>
      <c r="G34">
        <v>1809</v>
      </c>
      <c r="I34">
        <v>11386</v>
      </c>
      <c r="K34">
        <v>2872</v>
      </c>
      <c r="M34">
        <v>384</v>
      </c>
    </row>
    <row r="35" spans="1:13">
      <c r="A35">
        <v>25816</v>
      </c>
      <c r="B35">
        <v>18692</v>
      </c>
      <c r="C35">
        <v>15867</v>
      </c>
      <c r="D35">
        <v>27946</v>
      </c>
      <c r="G35">
        <v>2857</v>
      </c>
      <c r="I35">
        <v>12441</v>
      </c>
      <c r="K35">
        <v>3384</v>
      </c>
      <c r="M35">
        <v>384</v>
      </c>
    </row>
    <row r="36" spans="1:13">
      <c r="A36">
        <v>28263</v>
      </c>
      <c r="B36">
        <v>18404</v>
      </c>
      <c r="C36">
        <v>15730</v>
      </c>
      <c r="D36">
        <v>31814</v>
      </c>
      <c r="G36">
        <v>4000</v>
      </c>
      <c r="I36">
        <v>12541</v>
      </c>
      <c r="K36">
        <v>3384</v>
      </c>
      <c r="M36">
        <v>384</v>
      </c>
    </row>
    <row r="37" spans="1:13">
      <c r="A37">
        <v>28536</v>
      </c>
      <c r="B37">
        <v>18464</v>
      </c>
      <c r="C37">
        <v>15722</v>
      </c>
      <c r="D37">
        <v>31848</v>
      </c>
      <c r="G37">
        <v>1412</v>
      </c>
      <c r="I37">
        <v>11342</v>
      </c>
      <c r="K37">
        <v>3384</v>
      </c>
      <c r="M37">
        <v>448</v>
      </c>
    </row>
    <row r="38" spans="1:13">
      <c r="A38">
        <v>25063</v>
      </c>
      <c r="B38">
        <v>18378</v>
      </c>
      <c r="C38">
        <v>15920</v>
      </c>
      <c r="D38">
        <v>41647</v>
      </c>
      <c r="G38">
        <v>1478</v>
      </c>
      <c r="I38">
        <v>11350</v>
      </c>
      <c r="K38">
        <v>3384</v>
      </c>
      <c r="M38">
        <v>448</v>
      </c>
    </row>
    <row r="39" spans="1:13">
      <c r="A39">
        <v>29336</v>
      </c>
      <c r="B39">
        <v>18651</v>
      </c>
      <c r="C39">
        <v>15850</v>
      </c>
      <c r="D39">
        <v>28145</v>
      </c>
      <c r="G39">
        <v>1378</v>
      </c>
      <c r="I39">
        <v>23646</v>
      </c>
      <c r="K39">
        <v>2872</v>
      </c>
      <c r="M39">
        <v>448</v>
      </c>
    </row>
    <row r="40" spans="1:13">
      <c r="A40">
        <v>28244</v>
      </c>
      <c r="B40">
        <v>18490</v>
      </c>
      <c r="C40">
        <v>15811</v>
      </c>
      <c r="D40">
        <v>29222</v>
      </c>
      <c r="G40">
        <v>1481</v>
      </c>
      <c r="I40">
        <v>11344</v>
      </c>
      <c r="K40">
        <v>3384</v>
      </c>
      <c r="M40">
        <v>448</v>
      </c>
    </row>
    <row r="41" spans="1:13">
      <c r="A41">
        <v>26400</v>
      </c>
      <c r="B41">
        <v>18665</v>
      </c>
      <c r="C41">
        <v>15851</v>
      </c>
      <c r="D41">
        <v>31692</v>
      </c>
      <c r="G41">
        <v>1357</v>
      </c>
      <c r="I41">
        <v>16767</v>
      </c>
      <c r="K41">
        <v>3128</v>
      </c>
      <c r="M41">
        <v>384</v>
      </c>
    </row>
    <row r="42" spans="1:13">
      <c r="A42">
        <v>30023</v>
      </c>
      <c r="B42">
        <v>18374</v>
      </c>
      <c r="C42">
        <v>15838</v>
      </c>
      <c r="D42">
        <v>27579</v>
      </c>
      <c r="G42">
        <v>5377</v>
      </c>
      <c r="I42">
        <v>15856</v>
      </c>
      <c r="K42">
        <v>2872</v>
      </c>
      <c r="M42">
        <v>384</v>
      </c>
    </row>
    <row r="43" spans="1:13">
      <c r="A43">
        <v>36611</v>
      </c>
      <c r="B43">
        <v>18628</v>
      </c>
      <c r="C43">
        <v>15818</v>
      </c>
      <c r="D43">
        <v>30740</v>
      </c>
      <c r="G43">
        <v>1431</v>
      </c>
      <c r="I43">
        <v>11382</v>
      </c>
      <c r="K43">
        <v>3384</v>
      </c>
      <c r="M43">
        <v>448</v>
      </c>
    </row>
    <row r="44" spans="1:13">
      <c r="A44">
        <v>27868</v>
      </c>
      <c r="B44">
        <v>18412</v>
      </c>
      <c r="C44">
        <v>15868</v>
      </c>
      <c r="D44">
        <v>27971</v>
      </c>
      <c r="G44">
        <v>1797</v>
      </c>
      <c r="I44">
        <v>25372</v>
      </c>
      <c r="K44">
        <v>3384</v>
      </c>
      <c r="M44">
        <v>448</v>
      </c>
    </row>
    <row r="45" spans="1:13">
      <c r="A45">
        <v>24715</v>
      </c>
      <c r="B45">
        <v>18412</v>
      </c>
      <c r="C45">
        <v>15742</v>
      </c>
      <c r="D45">
        <v>33584</v>
      </c>
      <c r="G45">
        <v>1398</v>
      </c>
      <c r="I45">
        <v>16607</v>
      </c>
      <c r="K45">
        <v>3128</v>
      </c>
      <c r="M45">
        <v>448</v>
      </c>
    </row>
    <row r="46" spans="1:13">
      <c r="A46">
        <v>59247</v>
      </c>
      <c r="B46">
        <v>18415</v>
      </c>
      <c r="C46">
        <v>15752</v>
      </c>
      <c r="D46">
        <v>34656</v>
      </c>
      <c r="G46">
        <v>1462</v>
      </c>
      <c r="I46">
        <v>11390</v>
      </c>
      <c r="K46">
        <v>3384</v>
      </c>
      <c r="M46">
        <v>448</v>
      </c>
    </row>
    <row r="47" spans="1:13">
      <c r="A47">
        <v>28762</v>
      </c>
      <c r="C47">
        <v>15768</v>
      </c>
      <c r="D47">
        <v>31131</v>
      </c>
      <c r="G47">
        <v>1514</v>
      </c>
      <c r="I47">
        <v>11370</v>
      </c>
      <c r="K47">
        <v>2872</v>
      </c>
      <c r="M47">
        <v>448</v>
      </c>
    </row>
    <row r="48" spans="1:13">
      <c r="A48">
        <v>26560</v>
      </c>
      <c r="B48">
        <v>18365</v>
      </c>
      <c r="C48">
        <v>15853</v>
      </c>
      <c r="D48">
        <v>62274</v>
      </c>
      <c r="G48">
        <v>1348</v>
      </c>
      <c r="I48">
        <v>11448</v>
      </c>
      <c r="K48">
        <v>3384</v>
      </c>
      <c r="M48">
        <v>384</v>
      </c>
    </row>
    <row r="49" spans="1:13">
      <c r="A49">
        <v>22861</v>
      </c>
      <c r="B49">
        <v>18392</v>
      </c>
      <c r="C49">
        <v>15905</v>
      </c>
      <c r="D49">
        <v>31808</v>
      </c>
      <c r="G49">
        <v>2411</v>
      </c>
      <c r="I49">
        <v>13412</v>
      </c>
      <c r="K49">
        <v>3384</v>
      </c>
      <c r="M49">
        <v>384</v>
      </c>
    </row>
    <row r="50" spans="1:13">
      <c r="A50">
        <v>34560</v>
      </c>
      <c r="B50">
        <v>18414</v>
      </c>
      <c r="C50">
        <v>15800</v>
      </c>
      <c r="D50">
        <v>32760</v>
      </c>
      <c r="G50">
        <v>1379</v>
      </c>
      <c r="I50">
        <v>11356</v>
      </c>
      <c r="K50">
        <v>3128</v>
      </c>
      <c r="M50">
        <v>384</v>
      </c>
    </row>
    <row r="51" spans="1:13">
      <c r="A51">
        <v>27548</v>
      </c>
      <c r="B51">
        <v>18612</v>
      </c>
      <c r="C51">
        <v>15864</v>
      </c>
      <c r="D51">
        <v>30215</v>
      </c>
      <c r="G51">
        <v>1325</v>
      </c>
      <c r="I51">
        <v>11362</v>
      </c>
      <c r="K51">
        <v>3384</v>
      </c>
      <c r="M51">
        <v>448</v>
      </c>
    </row>
    <row r="52" spans="1:13">
      <c r="A52">
        <v>39934</v>
      </c>
      <c r="B52">
        <v>18415</v>
      </c>
      <c r="C52">
        <v>15782</v>
      </c>
      <c r="D52">
        <v>27646</v>
      </c>
      <c r="G52">
        <v>1414</v>
      </c>
      <c r="I52">
        <v>11503</v>
      </c>
      <c r="K52">
        <v>2872</v>
      </c>
      <c r="M52">
        <v>384</v>
      </c>
    </row>
    <row r="53" spans="1:13">
      <c r="A53">
        <v>25336</v>
      </c>
      <c r="B53">
        <v>18610</v>
      </c>
      <c r="C53">
        <v>15883</v>
      </c>
      <c r="D53">
        <v>31046</v>
      </c>
      <c r="G53">
        <v>1381</v>
      </c>
      <c r="I53">
        <v>12096</v>
      </c>
      <c r="K53">
        <v>3384</v>
      </c>
      <c r="M53">
        <v>384</v>
      </c>
    </row>
    <row r="54" spans="1:13">
      <c r="A54">
        <v>24715</v>
      </c>
      <c r="B54">
        <v>18390</v>
      </c>
      <c r="C54">
        <v>15831</v>
      </c>
      <c r="D54">
        <v>35574</v>
      </c>
      <c r="G54">
        <v>1690</v>
      </c>
      <c r="I54">
        <v>11375</v>
      </c>
      <c r="K54">
        <v>3384</v>
      </c>
      <c r="M54">
        <v>448</v>
      </c>
    </row>
    <row r="55" spans="1:13">
      <c r="A55">
        <v>68018</v>
      </c>
      <c r="B55">
        <v>18402</v>
      </c>
      <c r="C55">
        <v>15898</v>
      </c>
      <c r="D55">
        <v>30973</v>
      </c>
      <c r="G55">
        <v>4194</v>
      </c>
      <c r="I55">
        <v>11389</v>
      </c>
      <c r="K55">
        <v>3384</v>
      </c>
      <c r="M55">
        <v>384</v>
      </c>
    </row>
    <row r="56" spans="1:13">
      <c r="A56">
        <v>64677</v>
      </c>
      <c r="B56">
        <v>18452</v>
      </c>
      <c r="C56">
        <v>15865</v>
      </c>
      <c r="D56">
        <v>32590</v>
      </c>
      <c r="G56">
        <v>1294</v>
      </c>
      <c r="I56">
        <v>11548</v>
      </c>
      <c r="K56">
        <v>3384</v>
      </c>
      <c r="M56">
        <v>448</v>
      </c>
    </row>
    <row r="57" spans="1:13">
      <c r="A57">
        <v>54437</v>
      </c>
      <c r="B57">
        <v>18823</v>
      </c>
      <c r="C57">
        <v>15750</v>
      </c>
      <c r="D57">
        <v>37734</v>
      </c>
      <c r="G57">
        <v>1470</v>
      </c>
      <c r="I57">
        <v>11384</v>
      </c>
      <c r="K57">
        <v>3384</v>
      </c>
      <c r="M57">
        <v>448</v>
      </c>
    </row>
    <row r="58" spans="1:13">
      <c r="A58">
        <v>34287</v>
      </c>
      <c r="B58">
        <v>18408</v>
      </c>
      <c r="C58">
        <v>15765</v>
      </c>
      <c r="D58">
        <v>33741</v>
      </c>
      <c r="G58">
        <v>1328</v>
      </c>
      <c r="I58">
        <v>11337</v>
      </c>
      <c r="K58">
        <v>3128</v>
      </c>
      <c r="M58">
        <v>448</v>
      </c>
    </row>
    <row r="59" spans="1:13">
      <c r="A59">
        <v>63124</v>
      </c>
      <c r="B59">
        <v>18422</v>
      </c>
      <c r="C59">
        <v>15954</v>
      </c>
      <c r="D59">
        <v>30652</v>
      </c>
      <c r="G59">
        <v>2848</v>
      </c>
      <c r="I59">
        <v>11448</v>
      </c>
      <c r="K59">
        <v>2872</v>
      </c>
      <c r="M59">
        <v>384</v>
      </c>
    </row>
    <row r="60" spans="1:13">
      <c r="A60">
        <v>25524</v>
      </c>
      <c r="B60">
        <v>18405</v>
      </c>
      <c r="C60">
        <v>15827</v>
      </c>
      <c r="D60">
        <v>27569</v>
      </c>
      <c r="G60">
        <v>2585</v>
      </c>
      <c r="I60">
        <v>11471</v>
      </c>
      <c r="K60">
        <v>3384</v>
      </c>
      <c r="M60">
        <v>448</v>
      </c>
    </row>
    <row r="61" spans="1:13">
      <c r="A61">
        <v>24320</v>
      </c>
      <c r="B61">
        <v>18800</v>
      </c>
      <c r="C61">
        <v>15778</v>
      </c>
      <c r="D61">
        <v>46762</v>
      </c>
      <c r="G61">
        <v>1677</v>
      </c>
      <c r="I61">
        <v>11348</v>
      </c>
      <c r="K61">
        <v>3128</v>
      </c>
      <c r="M61">
        <v>384</v>
      </c>
    </row>
    <row r="62" spans="1:13">
      <c r="A62">
        <v>24508</v>
      </c>
      <c r="B62">
        <v>18425</v>
      </c>
      <c r="C62">
        <v>15867</v>
      </c>
      <c r="D62">
        <v>27637</v>
      </c>
      <c r="G62">
        <v>3577</v>
      </c>
      <c r="I62">
        <v>11396</v>
      </c>
      <c r="K62">
        <v>3384</v>
      </c>
      <c r="M62">
        <v>448</v>
      </c>
    </row>
    <row r="63" spans="1:13">
      <c r="A63">
        <v>25176</v>
      </c>
      <c r="B63">
        <v>18404</v>
      </c>
      <c r="C63">
        <v>15731</v>
      </c>
      <c r="D63">
        <v>51079</v>
      </c>
      <c r="G63">
        <v>1295</v>
      </c>
      <c r="I63">
        <v>11375</v>
      </c>
      <c r="K63">
        <v>3384</v>
      </c>
      <c r="M63">
        <v>448</v>
      </c>
    </row>
    <row r="64" spans="1:13">
      <c r="A64">
        <v>25788</v>
      </c>
      <c r="B64">
        <v>18432</v>
      </c>
      <c r="C64">
        <v>15889</v>
      </c>
      <c r="D64">
        <v>30358</v>
      </c>
      <c r="G64">
        <v>1344</v>
      </c>
      <c r="I64">
        <v>23802</v>
      </c>
      <c r="K64">
        <v>3384</v>
      </c>
      <c r="M64">
        <v>448</v>
      </c>
    </row>
    <row r="65" spans="1:13">
      <c r="A65">
        <v>26287</v>
      </c>
      <c r="B65">
        <v>18387</v>
      </c>
      <c r="C65">
        <v>16090</v>
      </c>
      <c r="D65">
        <v>36703</v>
      </c>
      <c r="G65">
        <v>1568</v>
      </c>
      <c r="I65">
        <v>11367</v>
      </c>
      <c r="K65">
        <v>3384</v>
      </c>
      <c r="M65">
        <v>384</v>
      </c>
    </row>
    <row r="66" spans="1:13">
      <c r="A66">
        <v>25204</v>
      </c>
      <c r="B66">
        <v>18429</v>
      </c>
      <c r="C66">
        <v>15857</v>
      </c>
      <c r="D66">
        <v>43439</v>
      </c>
      <c r="G66">
        <v>1327</v>
      </c>
      <c r="I66">
        <v>12257</v>
      </c>
      <c r="K66">
        <v>2872</v>
      </c>
      <c r="M66">
        <v>384</v>
      </c>
    </row>
    <row r="67" spans="1:13">
      <c r="A67">
        <v>25421</v>
      </c>
      <c r="B67">
        <v>18651</v>
      </c>
      <c r="C67">
        <v>16005</v>
      </c>
      <c r="D67">
        <v>38642</v>
      </c>
      <c r="G67">
        <v>1659</v>
      </c>
      <c r="I67">
        <v>11374</v>
      </c>
      <c r="K67">
        <v>3384</v>
      </c>
      <c r="M67">
        <v>448</v>
      </c>
    </row>
    <row r="68" spans="1:13">
      <c r="A68">
        <v>25392</v>
      </c>
      <c r="B68">
        <v>18417</v>
      </c>
      <c r="C68">
        <v>15790</v>
      </c>
      <c r="D68">
        <v>27637</v>
      </c>
      <c r="G68">
        <v>1435</v>
      </c>
      <c r="I68">
        <v>11374</v>
      </c>
      <c r="K68">
        <v>3384</v>
      </c>
      <c r="M68">
        <v>448</v>
      </c>
    </row>
    <row r="69" spans="1:13">
      <c r="A69">
        <v>55811</v>
      </c>
      <c r="B69">
        <v>18447</v>
      </c>
      <c r="C69">
        <v>15857</v>
      </c>
      <c r="D69">
        <v>31593</v>
      </c>
      <c r="G69">
        <v>1367</v>
      </c>
      <c r="I69">
        <v>11355</v>
      </c>
      <c r="K69">
        <v>2872</v>
      </c>
      <c r="M69">
        <v>448</v>
      </c>
    </row>
    <row r="70" spans="1:13">
      <c r="A70">
        <v>29044</v>
      </c>
      <c r="B70">
        <v>18388</v>
      </c>
      <c r="C70">
        <v>15784</v>
      </c>
      <c r="D70">
        <v>29444</v>
      </c>
      <c r="G70">
        <v>1322</v>
      </c>
      <c r="I70">
        <v>12424</v>
      </c>
      <c r="K70">
        <v>3384</v>
      </c>
      <c r="M70">
        <v>448</v>
      </c>
    </row>
    <row r="71" spans="1:13">
      <c r="A71">
        <v>26362</v>
      </c>
      <c r="C71">
        <v>15865</v>
      </c>
      <c r="D71">
        <v>28475</v>
      </c>
      <c r="G71">
        <v>2157</v>
      </c>
      <c r="I71">
        <v>11330</v>
      </c>
      <c r="K71">
        <v>3384</v>
      </c>
      <c r="M71">
        <v>448</v>
      </c>
    </row>
    <row r="72" spans="1:13">
      <c r="A72">
        <v>28489</v>
      </c>
      <c r="B72">
        <v>18427</v>
      </c>
      <c r="C72">
        <v>0</v>
      </c>
      <c r="D72">
        <v>50802</v>
      </c>
      <c r="G72">
        <v>1672</v>
      </c>
      <c r="I72">
        <v>11337</v>
      </c>
      <c r="K72">
        <v>3384</v>
      </c>
      <c r="M72">
        <v>448</v>
      </c>
    </row>
    <row r="73" spans="1:13">
      <c r="A73">
        <v>23717</v>
      </c>
      <c r="B73">
        <v>18418</v>
      </c>
      <c r="C73">
        <v>15808</v>
      </c>
      <c r="D73">
        <v>32664</v>
      </c>
      <c r="G73">
        <v>1340</v>
      </c>
      <c r="I73">
        <v>11485</v>
      </c>
      <c r="K73">
        <v>3384</v>
      </c>
      <c r="M73">
        <v>448</v>
      </c>
    </row>
    <row r="74" spans="1:13">
      <c r="A74">
        <v>0</v>
      </c>
      <c r="B74">
        <v>18968</v>
      </c>
      <c r="C74">
        <v>15878</v>
      </c>
      <c r="D74">
        <v>29869</v>
      </c>
      <c r="G74">
        <v>1757</v>
      </c>
      <c r="I74">
        <v>11346</v>
      </c>
      <c r="K74">
        <v>2872</v>
      </c>
      <c r="M74">
        <v>384</v>
      </c>
    </row>
    <row r="75" spans="1:13">
      <c r="A75">
        <v>38098</v>
      </c>
      <c r="B75">
        <v>18405</v>
      </c>
      <c r="C75">
        <v>17700</v>
      </c>
      <c r="D75">
        <v>30200</v>
      </c>
      <c r="G75">
        <v>1322</v>
      </c>
      <c r="I75">
        <v>13114</v>
      </c>
      <c r="K75">
        <v>3384</v>
      </c>
      <c r="M75">
        <v>448</v>
      </c>
    </row>
    <row r="76" spans="1:13">
      <c r="A76">
        <v>26823</v>
      </c>
      <c r="B76">
        <v>18398</v>
      </c>
      <c r="C76">
        <v>29421</v>
      </c>
      <c r="D76">
        <v>32605</v>
      </c>
      <c r="G76">
        <v>1692</v>
      </c>
      <c r="I76">
        <v>11366</v>
      </c>
      <c r="K76">
        <v>3128</v>
      </c>
      <c r="M76">
        <v>384</v>
      </c>
    </row>
    <row r="77" spans="1:13">
      <c r="A77">
        <v>27218</v>
      </c>
      <c r="B77">
        <v>24032</v>
      </c>
      <c r="C77">
        <v>15693</v>
      </c>
      <c r="D77">
        <v>53679</v>
      </c>
      <c r="G77">
        <v>1534</v>
      </c>
      <c r="I77">
        <v>11355</v>
      </c>
      <c r="K77">
        <v>3384</v>
      </c>
      <c r="M77">
        <v>384</v>
      </c>
    </row>
    <row r="78" spans="1:13">
      <c r="A78">
        <v>26051</v>
      </c>
      <c r="B78">
        <v>18596</v>
      </c>
      <c r="C78">
        <v>15877</v>
      </c>
      <c r="D78">
        <v>32269</v>
      </c>
      <c r="G78">
        <v>1438</v>
      </c>
      <c r="I78">
        <v>11398</v>
      </c>
      <c r="K78">
        <v>3384</v>
      </c>
      <c r="M78">
        <v>384</v>
      </c>
    </row>
    <row r="79" spans="1:13">
      <c r="A79">
        <v>24404</v>
      </c>
      <c r="B79">
        <v>18384</v>
      </c>
      <c r="C79">
        <v>15710</v>
      </c>
      <c r="D79">
        <v>30921</v>
      </c>
      <c r="G79">
        <v>2685</v>
      </c>
      <c r="I79">
        <v>11489</v>
      </c>
      <c r="K79">
        <v>2872</v>
      </c>
      <c r="M79">
        <v>448</v>
      </c>
    </row>
    <row r="80" spans="1:13">
      <c r="A80">
        <v>25562</v>
      </c>
      <c r="B80">
        <v>18707</v>
      </c>
      <c r="C80">
        <v>16000</v>
      </c>
      <c r="D80">
        <v>33865</v>
      </c>
      <c r="G80">
        <v>1751</v>
      </c>
      <c r="I80">
        <v>14405</v>
      </c>
      <c r="K80">
        <v>2872</v>
      </c>
      <c r="M80">
        <v>448</v>
      </c>
    </row>
    <row r="81" spans="1:13">
      <c r="A81">
        <v>28894</v>
      </c>
      <c r="B81">
        <v>18417</v>
      </c>
      <c r="C81">
        <v>15949</v>
      </c>
      <c r="D81">
        <v>31426</v>
      </c>
      <c r="G81">
        <v>1495</v>
      </c>
      <c r="I81">
        <v>11415</v>
      </c>
      <c r="K81">
        <v>2872</v>
      </c>
      <c r="M81">
        <v>384</v>
      </c>
    </row>
    <row r="82" spans="1:13">
      <c r="A82">
        <v>29552</v>
      </c>
      <c r="B82">
        <v>18407</v>
      </c>
      <c r="C82">
        <v>15720</v>
      </c>
      <c r="D82">
        <v>31359</v>
      </c>
      <c r="G82">
        <v>1703</v>
      </c>
      <c r="I82">
        <v>11640</v>
      </c>
      <c r="K82">
        <v>2872</v>
      </c>
      <c r="M82">
        <v>448</v>
      </c>
    </row>
    <row r="83" spans="1:13">
      <c r="A83">
        <v>45618</v>
      </c>
      <c r="B83">
        <v>18674</v>
      </c>
      <c r="C83">
        <v>15839</v>
      </c>
      <c r="D83">
        <v>30820</v>
      </c>
      <c r="G83">
        <v>1478</v>
      </c>
      <c r="I83">
        <v>11355</v>
      </c>
      <c r="K83">
        <v>3384</v>
      </c>
      <c r="M83">
        <v>448</v>
      </c>
    </row>
    <row r="84" spans="1:13">
      <c r="A84">
        <v>30465</v>
      </c>
      <c r="B84">
        <v>18644</v>
      </c>
      <c r="C84">
        <v>15820</v>
      </c>
      <c r="D84">
        <v>28025</v>
      </c>
      <c r="G84">
        <v>1461</v>
      </c>
      <c r="I84">
        <v>11346</v>
      </c>
      <c r="K84">
        <v>2872</v>
      </c>
      <c r="M84">
        <v>448</v>
      </c>
    </row>
    <row r="85" spans="1:13">
      <c r="A85">
        <v>33402</v>
      </c>
      <c r="C85">
        <v>15854</v>
      </c>
      <c r="D85">
        <v>27833</v>
      </c>
      <c r="G85">
        <v>1311</v>
      </c>
      <c r="I85">
        <v>11753</v>
      </c>
      <c r="K85">
        <v>3128</v>
      </c>
      <c r="M85">
        <v>448</v>
      </c>
    </row>
    <row r="86" spans="1:13">
      <c r="A86">
        <v>25035</v>
      </c>
      <c r="B86">
        <v>18399</v>
      </c>
      <c r="C86">
        <v>15835</v>
      </c>
      <c r="D86">
        <v>27422</v>
      </c>
      <c r="G86">
        <v>1746</v>
      </c>
      <c r="I86">
        <v>11358</v>
      </c>
      <c r="K86">
        <v>3384</v>
      </c>
      <c r="M86">
        <v>448</v>
      </c>
    </row>
    <row r="87" spans="1:13">
      <c r="A87">
        <v>24941</v>
      </c>
      <c r="B87">
        <v>18422</v>
      </c>
      <c r="C87">
        <v>15782</v>
      </c>
      <c r="D87">
        <v>33957</v>
      </c>
      <c r="G87">
        <v>1359</v>
      </c>
      <c r="I87">
        <v>11374</v>
      </c>
      <c r="K87">
        <v>3384</v>
      </c>
      <c r="M87">
        <v>448</v>
      </c>
    </row>
    <row r="88" spans="1:13">
      <c r="A88">
        <v>26955</v>
      </c>
      <c r="B88">
        <v>18596</v>
      </c>
      <c r="C88">
        <v>15713</v>
      </c>
      <c r="D88">
        <v>32088</v>
      </c>
      <c r="G88">
        <v>1522</v>
      </c>
      <c r="I88">
        <v>11475</v>
      </c>
      <c r="K88">
        <v>3384</v>
      </c>
      <c r="M88">
        <v>448</v>
      </c>
    </row>
    <row r="89" spans="1:13">
      <c r="A89">
        <v>79915</v>
      </c>
      <c r="B89">
        <v>18430</v>
      </c>
      <c r="C89">
        <v>19313</v>
      </c>
      <c r="D89">
        <v>28430</v>
      </c>
      <c r="G89">
        <v>1874</v>
      </c>
      <c r="I89">
        <v>11462</v>
      </c>
      <c r="K89">
        <v>2872</v>
      </c>
      <c r="M89">
        <v>384</v>
      </c>
    </row>
    <row r="90" spans="1:13">
      <c r="A90">
        <v>23774</v>
      </c>
      <c r="B90">
        <v>18490</v>
      </c>
      <c r="C90">
        <v>15627</v>
      </c>
      <c r="D90">
        <v>30907</v>
      </c>
      <c r="G90">
        <v>1643</v>
      </c>
      <c r="I90">
        <v>11511</v>
      </c>
      <c r="K90">
        <v>2872</v>
      </c>
      <c r="M90">
        <v>384</v>
      </c>
    </row>
    <row r="91" spans="1:13">
      <c r="A91">
        <v>25722</v>
      </c>
      <c r="B91">
        <v>18425</v>
      </c>
      <c r="C91">
        <v>15788</v>
      </c>
      <c r="D91">
        <v>27401</v>
      </c>
      <c r="G91">
        <v>2634</v>
      </c>
      <c r="I91">
        <v>11344</v>
      </c>
      <c r="K91">
        <v>2872</v>
      </c>
      <c r="M91">
        <v>384</v>
      </c>
    </row>
    <row r="92" spans="1:13">
      <c r="A92">
        <v>25760</v>
      </c>
      <c r="B92">
        <v>18479</v>
      </c>
      <c r="C92">
        <v>15855</v>
      </c>
      <c r="D92">
        <v>28237</v>
      </c>
      <c r="G92">
        <v>1456</v>
      </c>
      <c r="I92">
        <v>28656</v>
      </c>
      <c r="K92">
        <v>3128</v>
      </c>
      <c r="M92">
        <v>384</v>
      </c>
    </row>
    <row r="93" spans="1:13">
      <c r="A93">
        <v>26531</v>
      </c>
      <c r="B93">
        <v>18824</v>
      </c>
      <c r="C93">
        <v>15817</v>
      </c>
      <c r="G93">
        <v>2485</v>
      </c>
      <c r="I93">
        <v>11464</v>
      </c>
      <c r="K93">
        <v>3384</v>
      </c>
      <c r="M93">
        <v>384</v>
      </c>
    </row>
    <row r="94" spans="1:13">
      <c r="A94">
        <v>43576</v>
      </c>
      <c r="B94">
        <v>18396</v>
      </c>
      <c r="C94">
        <v>15772</v>
      </c>
      <c r="D94">
        <v>35137</v>
      </c>
      <c r="G94">
        <v>1493</v>
      </c>
      <c r="I94">
        <v>12602</v>
      </c>
      <c r="K94">
        <v>3384</v>
      </c>
      <c r="M94">
        <v>384</v>
      </c>
    </row>
    <row r="95" spans="1:13">
      <c r="A95">
        <v>28338</v>
      </c>
      <c r="B95">
        <v>18521</v>
      </c>
      <c r="C95">
        <v>15811</v>
      </c>
      <c r="D95">
        <v>33023</v>
      </c>
      <c r="G95">
        <v>1831</v>
      </c>
      <c r="I95">
        <v>11378</v>
      </c>
      <c r="K95">
        <v>2872</v>
      </c>
      <c r="M95">
        <v>384</v>
      </c>
    </row>
    <row r="96" spans="1:13">
      <c r="A96">
        <v>33769</v>
      </c>
      <c r="B96">
        <v>18528</v>
      </c>
      <c r="C96">
        <v>19247</v>
      </c>
      <c r="D96">
        <v>32755</v>
      </c>
      <c r="G96">
        <v>1382</v>
      </c>
      <c r="I96">
        <v>11361</v>
      </c>
      <c r="K96">
        <v>2872</v>
      </c>
      <c r="M96">
        <v>384</v>
      </c>
    </row>
    <row r="97" spans="1:13">
      <c r="A97">
        <v>38484</v>
      </c>
      <c r="B97">
        <v>18413</v>
      </c>
      <c r="C97">
        <v>15880</v>
      </c>
      <c r="D97">
        <v>44891</v>
      </c>
      <c r="G97">
        <v>1448</v>
      </c>
      <c r="I97">
        <v>11401</v>
      </c>
      <c r="K97">
        <v>2872</v>
      </c>
      <c r="M97">
        <v>384</v>
      </c>
    </row>
    <row r="98" spans="1:13">
      <c r="A98">
        <v>25016</v>
      </c>
      <c r="B98">
        <v>18444</v>
      </c>
      <c r="C98">
        <v>15907</v>
      </c>
      <c r="D98">
        <v>30235</v>
      </c>
      <c r="G98">
        <v>1680</v>
      </c>
      <c r="I98">
        <v>11514</v>
      </c>
      <c r="K98">
        <v>3384</v>
      </c>
      <c r="M98">
        <v>384</v>
      </c>
    </row>
    <row r="99" spans="1:13">
      <c r="A99">
        <v>23774</v>
      </c>
      <c r="B99">
        <v>18432</v>
      </c>
      <c r="C99">
        <v>15804</v>
      </c>
      <c r="D99">
        <v>54677</v>
      </c>
      <c r="G99">
        <v>1411</v>
      </c>
      <c r="I99">
        <v>11406</v>
      </c>
      <c r="K99">
        <v>2872</v>
      </c>
      <c r="M99">
        <v>384</v>
      </c>
    </row>
    <row r="100" spans="1:13">
      <c r="A100">
        <v>39604</v>
      </c>
      <c r="B100">
        <v>18392</v>
      </c>
      <c r="C100">
        <v>15906</v>
      </c>
      <c r="D100">
        <v>57879</v>
      </c>
      <c r="G100">
        <v>2640</v>
      </c>
      <c r="I100">
        <v>14937</v>
      </c>
      <c r="K100">
        <v>2872</v>
      </c>
      <c r="M100">
        <v>448</v>
      </c>
    </row>
    <row r="101" spans="1:13">
      <c r="A101">
        <v>33920</v>
      </c>
      <c r="B101">
        <v>18395</v>
      </c>
      <c r="C101">
        <v>17888</v>
      </c>
      <c r="D101">
        <v>31692</v>
      </c>
      <c r="G101">
        <v>1350</v>
      </c>
      <c r="I101">
        <v>15069</v>
      </c>
      <c r="K101">
        <v>3384</v>
      </c>
      <c r="M101">
        <v>448</v>
      </c>
    </row>
    <row r="102" spans="1:13">
      <c r="A102">
        <v>27058</v>
      </c>
      <c r="B102">
        <v>18658</v>
      </c>
      <c r="C102">
        <v>15685</v>
      </c>
      <c r="D102">
        <v>31027</v>
      </c>
      <c r="G102">
        <v>1470</v>
      </c>
      <c r="I102">
        <v>13555</v>
      </c>
      <c r="K102">
        <v>3128</v>
      </c>
      <c r="M102">
        <v>448</v>
      </c>
    </row>
    <row r="103" spans="1:7">
      <c r="A103">
        <v>21967</v>
      </c>
      <c r="C103">
        <v>15742</v>
      </c>
      <c r="G103">
        <v>2075</v>
      </c>
    </row>
    <row r="104" spans="7:7">
      <c r="G104">
        <v>1565</v>
      </c>
    </row>
    <row r="105" spans="7:7">
      <c r="G105">
        <v>1396</v>
      </c>
    </row>
    <row r="106" spans="7:7">
      <c r="G106">
        <v>1617</v>
      </c>
    </row>
    <row r="107" spans="7:7">
      <c r="G107">
        <v>1365</v>
      </c>
    </row>
    <row r="108" spans="7:7">
      <c r="G108">
        <v>7540</v>
      </c>
    </row>
    <row r="109" spans="7:7">
      <c r="G109">
        <v>1981</v>
      </c>
    </row>
    <row r="110" spans="7:7">
      <c r="G110">
        <v>2730</v>
      </c>
    </row>
    <row r="111" spans="7:7">
      <c r="G111">
        <v>1682</v>
      </c>
    </row>
    <row r="112" spans="7:7">
      <c r="G112">
        <v>1414</v>
      </c>
    </row>
    <row r="113" spans="7:7">
      <c r="G113">
        <v>1417</v>
      </c>
    </row>
    <row r="114" spans="7:7">
      <c r="G114">
        <v>2572</v>
      </c>
    </row>
    <row r="115" spans="7:7">
      <c r="G115">
        <v>1497</v>
      </c>
    </row>
    <row r="116" spans="7:7">
      <c r="G116">
        <v>1387</v>
      </c>
    </row>
    <row r="117" spans="7:7">
      <c r="G117">
        <v>1468</v>
      </c>
    </row>
    <row r="118" spans="7:7">
      <c r="G118">
        <v>1327</v>
      </c>
    </row>
    <row r="119" spans="7:7">
      <c r="G119">
        <v>1858</v>
      </c>
    </row>
    <row r="120" spans="7:7">
      <c r="G120">
        <v>1495</v>
      </c>
    </row>
    <row r="121" spans="7:7">
      <c r="G121">
        <v>1686</v>
      </c>
    </row>
    <row r="122" spans="7:7">
      <c r="G122">
        <v>1426</v>
      </c>
    </row>
    <row r="123" spans="7:7">
      <c r="G123">
        <v>1535</v>
      </c>
    </row>
    <row r="124" spans="7:7">
      <c r="G124">
        <v>1750</v>
      </c>
    </row>
    <row r="125" spans="7:7">
      <c r="G125">
        <v>1738</v>
      </c>
    </row>
    <row r="126" spans="7:7">
      <c r="G126">
        <v>1397</v>
      </c>
    </row>
    <row r="127" spans="7:7">
      <c r="G127">
        <v>2962</v>
      </c>
    </row>
    <row r="128" spans="7:7">
      <c r="G128">
        <v>1591</v>
      </c>
    </row>
    <row r="129" spans="7:7">
      <c r="G129">
        <v>1460</v>
      </c>
    </row>
    <row r="130" spans="7:7">
      <c r="G130">
        <v>1477</v>
      </c>
    </row>
    <row r="131" spans="7:7">
      <c r="G131">
        <v>1399</v>
      </c>
    </row>
    <row r="132" spans="7:7">
      <c r="G132">
        <v>1282</v>
      </c>
    </row>
    <row r="133" spans="7:7">
      <c r="G133">
        <v>1939</v>
      </c>
    </row>
    <row r="134" spans="7:7">
      <c r="G134">
        <v>2220</v>
      </c>
    </row>
    <row r="135" spans="7:7">
      <c r="G135">
        <v>1500</v>
      </c>
    </row>
    <row r="136" spans="7:7">
      <c r="G136">
        <v>2887</v>
      </c>
    </row>
    <row r="137" spans="7:7">
      <c r="G137">
        <v>1609</v>
      </c>
    </row>
    <row r="138" spans="7:7">
      <c r="G138">
        <v>1598</v>
      </c>
    </row>
    <row r="139" spans="7:7">
      <c r="G139">
        <v>1351</v>
      </c>
    </row>
    <row r="140" spans="7:7">
      <c r="G140">
        <v>2414</v>
      </c>
    </row>
    <row r="141" spans="7:7">
      <c r="G141">
        <v>1384</v>
      </c>
    </row>
    <row r="142" spans="7:7">
      <c r="G142">
        <v>1360</v>
      </c>
    </row>
    <row r="143" spans="7:7">
      <c r="G143">
        <v>1560</v>
      </c>
    </row>
    <row r="144" spans="7:7">
      <c r="G144">
        <v>16562</v>
      </c>
    </row>
    <row r="145" spans="7:7">
      <c r="G145">
        <v>1346</v>
      </c>
    </row>
    <row r="146" spans="7:7">
      <c r="G146">
        <v>1420</v>
      </c>
    </row>
    <row r="147" spans="7:7">
      <c r="G147">
        <v>1375</v>
      </c>
    </row>
    <row r="148" spans="7:7">
      <c r="G148">
        <v>2769</v>
      </c>
    </row>
    <row r="149" spans="7:7">
      <c r="G149">
        <v>1803</v>
      </c>
    </row>
    <row r="150" spans="7:7">
      <c r="G150">
        <v>1879</v>
      </c>
    </row>
    <row r="151" spans="7:7">
      <c r="G151">
        <v>1511</v>
      </c>
    </row>
    <row r="152" spans="7:7">
      <c r="G152">
        <v>2337</v>
      </c>
    </row>
    <row r="153" spans="7:7">
      <c r="G153">
        <v>1528</v>
      </c>
    </row>
    <row r="154" spans="7:7">
      <c r="G154">
        <v>1687</v>
      </c>
    </row>
    <row r="155" spans="7:7">
      <c r="G155">
        <v>1721</v>
      </c>
    </row>
    <row r="156" spans="7:7">
      <c r="G156">
        <v>1368</v>
      </c>
    </row>
    <row r="157" spans="7:7">
      <c r="G157">
        <v>1559</v>
      </c>
    </row>
    <row r="158" spans="7:7">
      <c r="G158">
        <v>1302</v>
      </c>
    </row>
    <row r="159" spans="7:7">
      <c r="G159">
        <v>1460</v>
      </c>
    </row>
    <row r="160" spans="7:7">
      <c r="G160">
        <v>1820</v>
      </c>
    </row>
    <row r="161" spans="7:7">
      <c r="G161">
        <v>1482</v>
      </c>
    </row>
    <row r="162" spans="7:7">
      <c r="G162">
        <v>1390</v>
      </c>
    </row>
    <row r="163" spans="7:7">
      <c r="G163">
        <v>1349</v>
      </c>
    </row>
    <row r="164" spans="7:7">
      <c r="G164">
        <v>1283</v>
      </c>
    </row>
    <row r="165" spans="7:7">
      <c r="G165">
        <v>1591</v>
      </c>
    </row>
    <row r="166" spans="7:7">
      <c r="G166">
        <v>1475</v>
      </c>
    </row>
    <row r="167" spans="7:7">
      <c r="G167">
        <v>1562</v>
      </c>
    </row>
    <row r="168" spans="7:7">
      <c r="G168">
        <v>15332</v>
      </c>
    </row>
    <row r="169" spans="7:7">
      <c r="G169">
        <v>21267</v>
      </c>
    </row>
    <row r="170" spans="7:7">
      <c r="G170">
        <v>1670</v>
      </c>
    </row>
    <row r="171" spans="7:7">
      <c r="G171">
        <v>1397</v>
      </c>
    </row>
    <row r="172" spans="7:7">
      <c r="G172">
        <v>1683</v>
      </c>
    </row>
    <row r="173" spans="7:7">
      <c r="G173">
        <v>1368</v>
      </c>
    </row>
    <row r="174" spans="7:7">
      <c r="G174">
        <v>1742</v>
      </c>
    </row>
    <row r="175" spans="7:7">
      <c r="G175">
        <v>1463</v>
      </c>
    </row>
    <row r="176" spans="7:7">
      <c r="G176">
        <v>1618</v>
      </c>
    </row>
    <row r="177" spans="7:7">
      <c r="G177">
        <v>1457</v>
      </c>
    </row>
    <row r="178" spans="7:7">
      <c r="G178">
        <v>1591</v>
      </c>
    </row>
    <row r="179" spans="7:7">
      <c r="G179">
        <v>3273</v>
      </c>
    </row>
    <row r="180" spans="7:7">
      <c r="G180">
        <v>1359</v>
      </c>
    </row>
    <row r="181" spans="7:7">
      <c r="G181">
        <v>1671</v>
      </c>
    </row>
    <row r="182" spans="7:7">
      <c r="G182">
        <v>1386</v>
      </c>
    </row>
    <row r="183" spans="7:7">
      <c r="G183">
        <v>1467</v>
      </c>
    </row>
    <row r="184" spans="7:7">
      <c r="G184">
        <v>1721</v>
      </c>
    </row>
    <row r="185" spans="7:7">
      <c r="G185">
        <v>1388</v>
      </c>
    </row>
    <row r="186" spans="7:7">
      <c r="G186">
        <v>1343</v>
      </c>
    </row>
    <row r="187" spans="7:7">
      <c r="G187">
        <v>1462</v>
      </c>
    </row>
    <row r="188" spans="7:7">
      <c r="G188">
        <v>1577</v>
      </c>
    </row>
    <row r="189" spans="7:7">
      <c r="G189">
        <v>1516</v>
      </c>
    </row>
    <row r="190" spans="7:7">
      <c r="G190">
        <v>1540</v>
      </c>
    </row>
    <row r="191" spans="7:7">
      <c r="G191">
        <v>1635</v>
      </c>
    </row>
    <row r="192" spans="7:7">
      <c r="G192">
        <v>1500</v>
      </c>
    </row>
    <row r="193" spans="7:7">
      <c r="G193">
        <v>1240</v>
      </c>
    </row>
    <row r="194" spans="7:7">
      <c r="G194">
        <v>2732</v>
      </c>
    </row>
    <row r="195" spans="7:7">
      <c r="G195">
        <v>1394</v>
      </c>
    </row>
    <row r="196" spans="7:7">
      <c r="G196">
        <v>1790</v>
      </c>
    </row>
    <row r="197" spans="7:7">
      <c r="G197">
        <v>1481</v>
      </c>
    </row>
    <row r="198" spans="7:7">
      <c r="G198">
        <v>1358</v>
      </c>
    </row>
    <row r="199" spans="7:7">
      <c r="G199">
        <v>1612</v>
      </c>
    </row>
    <row r="200" spans="7:7">
      <c r="G200">
        <v>1994</v>
      </c>
    </row>
    <row r="201" spans="7:7">
      <c r="G201">
        <v>1951</v>
      </c>
    </row>
    <row r="202" spans="7:7">
      <c r="G202">
        <v>1378</v>
      </c>
    </row>
    <row r="203" spans="7:7">
      <c r="G203">
        <v>3691</v>
      </c>
    </row>
    <row r="204" spans="7:7">
      <c r="G204">
        <v>1428</v>
      </c>
    </row>
    <row r="205" spans="7:7">
      <c r="G205">
        <v>1325</v>
      </c>
    </row>
    <row r="206" spans="7:7">
      <c r="G206">
        <v>1702</v>
      </c>
    </row>
    <row r="207" spans="7:7">
      <c r="G207">
        <v>1698</v>
      </c>
    </row>
    <row r="208" spans="7:7">
      <c r="G208">
        <v>1727</v>
      </c>
    </row>
    <row r="209" spans="7:7">
      <c r="G209">
        <v>1386</v>
      </c>
    </row>
    <row r="210" spans="7:7">
      <c r="G210">
        <v>1668</v>
      </c>
    </row>
    <row r="211" spans="7:7">
      <c r="G211">
        <v>1380</v>
      </c>
    </row>
    <row r="212" spans="7:7">
      <c r="G212">
        <v>1462</v>
      </c>
    </row>
    <row r="213" spans="7:7">
      <c r="G213">
        <v>1362</v>
      </c>
    </row>
    <row r="214" spans="7:7">
      <c r="G214">
        <v>2495</v>
      </c>
    </row>
    <row r="215" spans="7:7">
      <c r="G215">
        <v>2416</v>
      </c>
    </row>
    <row r="216" spans="7:7">
      <c r="G216">
        <v>1895</v>
      </c>
    </row>
    <row r="217" spans="7:7">
      <c r="G217">
        <v>1678</v>
      </c>
    </row>
    <row r="218" spans="7:7">
      <c r="G218">
        <v>1846</v>
      </c>
    </row>
    <row r="219" spans="7:7">
      <c r="G219">
        <v>1201</v>
      </c>
    </row>
    <row r="220" spans="7:7">
      <c r="G220">
        <v>1501</v>
      </c>
    </row>
    <row r="221" spans="7:7">
      <c r="G221">
        <v>2370</v>
      </c>
    </row>
    <row r="222" spans="7:7">
      <c r="G222">
        <v>2683</v>
      </c>
    </row>
    <row r="223" spans="7:7">
      <c r="G223">
        <v>1648</v>
      </c>
    </row>
    <row r="224" spans="7:7">
      <c r="G224">
        <v>1601</v>
      </c>
    </row>
    <row r="225" spans="7:7">
      <c r="G225">
        <v>1365</v>
      </c>
    </row>
    <row r="226" spans="7:7">
      <c r="G226">
        <v>2160</v>
      </c>
    </row>
    <row r="227" spans="7:7">
      <c r="G227">
        <v>1406</v>
      </c>
    </row>
    <row r="228" spans="7:7">
      <c r="G228">
        <v>1450</v>
      </c>
    </row>
    <row r="229" spans="7:7">
      <c r="G229">
        <v>1787</v>
      </c>
    </row>
    <row r="230" spans="7:7">
      <c r="G230">
        <v>1395</v>
      </c>
    </row>
    <row r="231" spans="7:7">
      <c r="G231">
        <v>1385</v>
      </c>
    </row>
    <row r="232" spans="7:7">
      <c r="G232">
        <v>1454</v>
      </c>
    </row>
    <row r="233" spans="7:7">
      <c r="G233">
        <v>1430</v>
      </c>
    </row>
    <row r="234" spans="7:7">
      <c r="G234">
        <v>1747</v>
      </c>
    </row>
    <row r="235" spans="7:7">
      <c r="G235">
        <v>1405</v>
      </c>
    </row>
    <row r="236" spans="7:7">
      <c r="G236">
        <v>1291</v>
      </c>
    </row>
    <row r="237" spans="7:7">
      <c r="G237">
        <v>1390</v>
      </c>
    </row>
    <row r="238" spans="7:7">
      <c r="G238">
        <v>1478</v>
      </c>
    </row>
    <row r="239" spans="7:7">
      <c r="G239">
        <v>1432</v>
      </c>
    </row>
    <row r="240" spans="7:7">
      <c r="G240">
        <v>1561</v>
      </c>
    </row>
    <row r="241" spans="7:7">
      <c r="G241">
        <v>1634</v>
      </c>
    </row>
    <row r="242" spans="7:7">
      <c r="G242">
        <v>1390</v>
      </c>
    </row>
    <row r="243" spans="7:7">
      <c r="G243">
        <v>1274</v>
      </c>
    </row>
    <row r="244" spans="7:7">
      <c r="G244">
        <v>1330</v>
      </c>
    </row>
    <row r="245" spans="7:7">
      <c r="G245">
        <v>1547</v>
      </c>
    </row>
    <row r="246" spans="7:7">
      <c r="G246">
        <v>1638</v>
      </c>
    </row>
    <row r="247" spans="7:7">
      <c r="G247">
        <v>1512</v>
      </c>
    </row>
    <row r="248" spans="7:7">
      <c r="G248">
        <v>1499</v>
      </c>
    </row>
    <row r="249" spans="7:7">
      <c r="G249">
        <v>1605</v>
      </c>
    </row>
    <row r="250" spans="7:7">
      <c r="G250">
        <v>1342</v>
      </c>
    </row>
    <row r="251" spans="7:7">
      <c r="G251">
        <v>1253</v>
      </c>
    </row>
    <row r="252" spans="7:7">
      <c r="G252">
        <v>1547</v>
      </c>
    </row>
    <row r="253" spans="7:7">
      <c r="G253">
        <v>1426</v>
      </c>
    </row>
    <row r="254" spans="7:7">
      <c r="G254">
        <v>1288</v>
      </c>
    </row>
    <row r="255" spans="7:7">
      <c r="G255">
        <v>1557</v>
      </c>
    </row>
    <row r="256" spans="7:7">
      <c r="G256">
        <v>1687</v>
      </c>
    </row>
    <row r="257" spans="7:7">
      <c r="G257">
        <v>1577</v>
      </c>
    </row>
    <row r="258" spans="7:7">
      <c r="G258">
        <v>1408</v>
      </c>
    </row>
    <row r="259" spans="7:7">
      <c r="G259">
        <v>3235</v>
      </c>
    </row>
    <row r="260" spans="7:7">
      <c r="G260">
        <v>1890</v>
      </c>
    </row>
    <row r="261" spans="7:7">
      <c r="G261">
        <v>1391</v>
      </c>
    </row>
    <row r="262" spans="7:7">
      <c r="G262">
        <v>2032</v>
      </c>
    </row>
    <row r="263" spans="7:7">
      <c r="G263">
        <v>1764</v>
      </c>
    </row>
    <row r="264" spans="7:7">
      <c r="G264">
        <v>2012</v>
      </c>
    </row>
    <row r="265" spans="7:7">
      <c r="G265">
        <v>3057</v>
      </c>
    </row>
    <row r="266" spans="7:7">
      <c r="G266">
        <v>1883</v>
      </c>
    </row>
    <row r="267" spans="7:7">
      <c r="G267">
        <v>1979</v>
      </c>
    </row>
    <row r="268" spans="7:7">
      <c r="G268">
        <v>1342</v>
      </c>
    </row>
    <row r="269" spans="7:7">
      <c r="G269">
        <v>1660</v>
      </c>
    </row>
    <row r="270" spans="7:7">
      <c r="G270">
        <v>1482</v>
      </c>
    </row>
    <row r="271" spans="7:7">
      <c r="G271">
        <v>1367</v>
      </c>
    </row>
    <row r="272" spans="7:7">
      <c r="G272">
        <v>1661</v>
      </c>
    </row>
    <row r="273" spans="7:7">
      <c r="G273">
        <v>3763</v>
      </c>
    </row>
    <row r="274" spans="7:7">
      <c r="G274">
        <v>1777</v>
      </c>
    </row>
    <row r="275" spans="7:7">
      <c r="G275">
        <v>2864</v>
      </c>
    </row>
    <row r="276" spans="7:7">
      <c r="G276">
        <v>1681</v>
      </c>
    </row>
    <row r="277" spans="7:7">
      <c r="G277">
        <v>1511</v>
      </c>
    </row>
    <row r="278" spans="7:7">
      <c r="G278">
        <v>3548</v>
      </c>
    </row>
    <row r="279" spans="7:7">
      <c r="G279">
        <v>1427</v>
      </c>
    </row>
    <row r="280" spans="7:7">
      <c r="G280">
        <v>1778</v>
      </c>
    </row>
    <row r="281" spans="7:7">
      <c r="G281">
        <v>1282</v>
      </c>
    </row>
    <row r="282" spans="7:7">
      <c r="G282">
        <v>1661</v>
      </c>
    </row>
    <row r="283" spans="7:7">
      <c r="G283">
        <v>1528</v>
      </c>
    </row>
    <row r="284" spans="7:7">
      <c r="G284">
        <v>1502</v>
      </c>
    </row>
    <row r="285" spans="7:7">
      <c r="G285">
        <v>1264</v>
      </c>
    </row>
    <row r="286" spans="7:7">
      <c r="G286">
        <v>1486</v>
      </c>
    </row>
    <row r="287" spans="7:7">
      <c r="G287">
        <v>1488</v>
      </c>
    </row>
    <row r="288" spans="7:7">
      <c r="G288">
        <v>1329</v>
      </c>
    </row>
    <row r="289" spans="7:7">
      <c r="G289">
        <v>3253</v>
      </c>
    </row>
    <row r="290" spans="7:7">
      <c r="G290">
        <v>1562</v>
      </c>
    </row>
    <row r="291" spans="7:7">
      <c r="G291">
        <v>2684</v>
      </c>
    </row>
    <row r="292" spans="7:7">
      <c r="G292">
        <v>2079</v>
      </c>
    </row>
    <row r="293" spans="7:7">
      <c r="G293">
        <v>1364</v>
      </c>
    </row>
    <row r="294" spans="7:7">
      <c r="G294">
        <v>1654</v>
      </c>
    </row>
    <row r="295" spans="7:7">
      <c r="G295">
        <v>1667</v>
      </c>
    </row>
    <row r="296" spans="7:7">
      <c r="G296">
        <v>1218</v>
      </c>
    </row>
    <row r="297" spans="7:7">
      <c r="G297">
        <v>1420</v>
      </c>
    </row>
    <row r="298" spans="7:7">
      <c r="G298">
        <v>1886</v>
      </c>
    </row>
    <row r="299" spans="7:7">
      <c r="G299">
        <v>3332</v>
      </c>
    </row>
    <row r="300" spans="7:7">
      <c r="G300">
        <v>1411</v>
      </c>
    </row>
    <row r="301" spans="7:7">
      <c r="G301">
        <v>1779</v>
      </c>
    </row>
    <row r="302" spans="7:7">
      <c r="G302">
        <v>1815</v>
      </c>
    </row>
    <row r="303" spans="7:7">
      <c r="G303">
        <v>3150</v>
      </c>
    </row>
    <row r="304" spans="7:7">
      <c r="G304">
        <v>2539</v>
      </c>
    </row>
    <row r="305" spans="7:7">
      <c r="G305">
        <v>1979</v>
      </c>
    </row>
    <row r="306" spans="7:7">
      <c r="G306">
        <v>1701</v>
      </c>
    </row>
    <row r="307" spans="7:7">
      <c r="G307">
        <v>2122</v>
      </c>
    </row>
    <row r="308" spans="7:7">
      <c r="G308">
        <v>1335</v>
      </c>
    </row>
    <row r="309" spans="7:7">
      <c r="G309">
        <v>1547</v>
      </c>
    </row>
    <row r="310" spans="7:7">
      <c r="G310">
        <v>1525</v>
      </c>
    </row>
    <row r="311" spans="7:7">
      <c r="G311">
        <v>1518</v>
      </c>
    </row>
    <row r="312" spans="7:7">
      <c r="G312">
        <v>1514</v>
      </c>
    </row>
    <row r="313" spans="7:7">
      <c r="G313">
        <v>1762</v>
      </c>
    </row>
    <row r="314" spans="7:7">
      <c r="G314">
        <v>1516</v>
      </c>
    </row>
    <row r="315" spans="7:7">
      <c r="G315">
        <v>1368</v>
      </c>
    </row>
    <row r="316" spans="7:7">
      <c r="G316">
        <v>1774</v>
      </c>
    </row>
    <row r="317" spans="7:7">
      <c r="G317">
        <v>2825</v>
      </c>
    </row>
    <row r="318" spans="7:7">
      <c r="G318">
        <v>1459</v>
      </c>
    </row>
    <row r="319" spans="7:7">
      <c r="G319">
        <v>1470</v>
      </c>
    </row>
    <row r="320" spans="7:7">
      <c r="G320">
        <v>1500</v>
      </c>
    </row>
    <row r="321" spans="7:7">
      <c r="G321">
        <v>3221</v>
      </c>
    </row>
    <row r="322" spans="7:7">
      <c r="G322">
        <v>1246</v>
      </c>
    </row>
    <row r="323" spans="7:7">
      <c r="G323">
        <v>1862</v>
      </c>
    </row>
    <row r="324" spans="7:7">
      <c r="G324">
        <v>1390</v>
      </c>
    </row>
    <row r="325" spans="7:7">
      <c r="G325">
        <v>17512</v>
      </c>
    </row>
    <row r="326" spans="7:7">
      <c r="G326">
        <v>1375</v>
      </c>
    </row>
    <row r="327" spans="7:7">
      <c r="G327">
        <v>3388</v>
      </c>
    </row>
    <row r="328" spans="7:7">
      <c r="G328">
        <v>1462</v>
      </c>
    </row>
    <row r="329" spans="7:7">
      <c r="G329">
        <v>2632</v>
      </c>
    </row>
    <row r="330" spans="7:7">
      <c r="G330">
        <v>1361</v>
      </c>
    </row>
    <row r="331" spans="7:7">
      <c r="G331">
        <v>1607</v>
      </c>
    </row>
    <row r="332" spans="7:7">
      <c r="G332">
        <v>1362</v>
      </c>
    </row>
    <row r="333" spans="7:7">
      <c r="G333">
        <v>1432</v>
      </c>
    </row>
    <row r="334" spans="7:7">
      <c r="G334">
        <v>1611</v>
      </c>
    </row>
    <row r="335" spans="7:7">
      <c r="G335">
        <v>1561</v>
      </c>
    </row>
    <row r="336" spans="7:7">
      <c r="G336">
        <v>1388</v>
      </c>
    </row>
    <row r="337" spans="7:7">
      <c r="G337">
        <v>1592</v>
      </c>
    </row>
    <row r="338" spans="7:7">
      <c r="G338">
        <v>1381</v>
      </c>
    </row>
    <row r="339" spans="7:7">
      <c r="G339">
        <v>3150</v>
      </c>
    </row>
    <row r="340" spans="7:7">
      <c r="G340">
        <v>1711</v>
      </c>
    </row>
    <row r="341" spans="7:7">
      <c r="G341">
        <v>1444</v>
      </c>
    </row>
    <row r="342" spans="7:7">
      <c r="G342">
        <v>1508</v>
      </c>
    </row>
    <row r="343" spans="7:7">
      <c r="G343">
        <v>1849</v>
      </c>
    </row>
    <row r="344" spans="7:7">
      <c r="G344">
        <v>1367</v>
      </c>
    </row>
    <row r="345" spans="7:7">
      <c r="G345">
        <v>1385</v>
      </c>
    </row>
    <row r="346" spans="7:7">
      <c r="G346">
        <v>3256</v>
      </c>
    </row>
    <row r="347" spans="7:7">
      <c r="G347">
        <v>1490</v>
      </c>
    </row>
    <row r="348" spans="7:7">
      <c r="G348">
        <v>1436</v>
      </c>
    </row>
    <row r="349" spans="7:7">
      <c r="G349">
        <v>1951</v>
      </c>
    </row>
    <row r="350" spans="7:7">
      <c r="G350">
        <v>1309</v>
      </c>
    </row>
    <row r="351" spans="7:7">
      <c r="G351">
        <v>1651</v>
      </c>
    </row>
    <row r="352" spans="7:7">
      <c r="G352">
        <v>1405</v>
      </c>
    </row>
    <row r="353" spans="7:7">
      <c r="G353">
        <v>1654</v>
      </c>
    </row>
    <row r="354" spans="7:7">
      <c r="G354">
        <v>1537</v>
      </c>
    </row>
    <row r="355" spans="7:7">
      <c r="G355">
        <v>3767</v>
      </c>
    </row>
    <row r="356" spans="7:7">
      <c r="G356">
        <v>1541</v>
      </c>
    </row>
    <row r="357" spans="7:7">
      <c r="G357">
        <v>1615</v>
      </c>
    </row>
    <row r="358" spans="7:7">
      <c r="G358">
        <v>1407</v>
      </c>
    </row>
    <row r="359" spans="7:7">
      <c r="G359">
        <v>1302</v>
      </c>
    </row>
    <row r="360" spans="7:7">
      <c r="G360">
        <v>1368</v>
      </c>
    </row>
    <row r="361" spans="7:7">
      <c r="G361">
        <v>1228</v>
      </c>
    </row>
    <row r="362" spans="7:7">
      <c r="G362">
        <v>1545</v>
      </c>
    </row>
    <row r="363" spans="7:7">
      <c r="G363">
        <v>1678</v>
      </c>
    </row>
    <row r="364" spans="7:7">
      <c r="G364">
        <v>1279</v>
      </c>
    </row>
    <row r="365" spans="7:7">
      <c r="G365">
        <v>1474</v>
      </c>
    </row>
    <row r="366" spans="7:7">
      <c r="G366">
        <v>1380</v>
      </c>
    </row>
    <row r="367" spans="7:7">
      <c r="G367">
        <v>1602</v>
      </c>
    </row>
    <row r="368" spans="7:7">
      <c r="G368">
        <v>1519</v>
      </c>
    </row>
    <row r="369" spans="7:7">
      <c r="G369">
        <v>1308</v>
      </c>
    </row>
    <row r="370" spans="7:7">
      <c r="G370">
        <v>1443</v>
      </c>
    </row>
    <row r="371" spans="7:7">
      <c r="G371">
        <v>1372</v>
      </c>
    </row>
    <row r="372" spans="7:7">
      <c r="G372">
        <v>1368</v>
      </c>
    </row>
    <row r="373" spans="7:7">
      <c r="G373">
        <v>1328</v>
      </c>
    </row>
    <row r="374" spans="7:7">
      <c r="G374">
        <v>1338</v>
      </c>
    </row>
    <row r="375" spans="7:7">
      <c r="G375">
        <v>1458</v>
      </c>
    </row>
    <row r="376" spans="7:7">
      <c r="G376">
        <v>1302</v>
      </c>
    </row>
    <row r="377" spans="7:7">
      <c r="G377">
        <v>1395</v>
      </c>
    </row>
    <row r="378" spans="7:7">
      <c r="G378">
        <v>1434</v>
      </c>
    </row>
    <row r="379" spans="7:7">
      <c r="G379">
        <v>1361</v>
      </c>
    </row>
    <row r="380" spans="7:7">
      <c r="G380">
        <v>1334</v>
      </c>
    </row>
    <row r="381" spans="7:7">
      <c r="G381">
        <v>1377</v>
      </c>
    </row>
    <row r="382" spans="7:7">
      <c r="G382">
        <v>1357</v>
      </c>
    </row>
    <row r="383" spans="7:7">
      <c r="G383">
        <v>1384</v>
      </c>
    </row>
    <row r="384" spans="7:7">
      <c r="G384">
        <v>1417</v>
      </c>
    </row>
    <row r="385" spans="7:7">
      <c r="G385">
        <v>4714</v>
      </c>
    </row>
    <row r="386" spans="7:7">
      <c r="G386">
        <v>1637</v>
      </c>
    </row>
    <row r="387" spans="7:7">
      <c r="G387">
        <v>1808</v>
      </c>
    </row>
    <row r="388" spans="7:7">
      <c r="G388">
        <v>1565</v>
      </c>
    </row>
    <row r="389" spans="7:7">
      <c r="G389">
        <v>1485</v>
      </c>
    </row>
    <row r="390" spans="7:7">
      <c r="G390">
        <v>1651</v>
      </c>
    </row>
    <row r="391" spans="7:7">
      <c r="G391">
        <v>1437</v>
      </c>
    </row>
    <row r="392" spans="7:7">
      <c r="G392">
        <v>1240</v>
      </c>
    </row>
    <row r="393" spans="7:7">
      <c r="G393">
        <v>1859</v>
      </c>
    </row>
    <row r="394" spans="7:7">
      <c r="G394">
        <v>1461</v>
      </c>
    </row>
    <row r="395" spans="7:7">
      <c r="G395">
        <v>1324</v>
      </c>
    </row>
    <row r="396" spans="7:7">
      <c r="G396">
        <v>1401</v>
      </c>
    </row>
    <row r="397" spans="7:7">
      <c r="G397">
        <v>1318</v>
      </c>
    </row>
    <row r="398" spans="7:7">
      <c r="G398">
        <v>1348</v>
      </c>
    </row>
    <row r="399" spans="7:7">
      <c r="G399">
        <v>1448</v>
      </c>
    </row>
    <row r="400" spans="7:7">
      <c r="G400">
        <v>1277</v>
      </c>
    </row>
    <row r="401" spans="7:7">
      <c r="G401">
        <v>1218</v>
      </c>
    </row>
    <row r="402" spans="7:7">
      <c r="G402">
        <v>1586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914"/>
  <sheetViews>
    <sheetView workbookViewId="0">
      <selection activeCell="H8" sqref="H8"/>
    </sheetView>
  </sheetViews>
  <sheetFormatPr defaultColWidth="8.8" defaultRowHeight="15"/>
  <cols>
    <col min="2" max="2" width="22.5" customWidth="1"/>
    <col min="3" max="3" width="25" customWidth="1"/>
    <col min="4" max="4" width="14.3" customWidth="1"/>
    <col min="8" max="8" width="12.5"/>
  </cols>
  <sheetData>
    <row r="1" spans="1:29">
      <c r="A1" t="s">
        <v>6</v>
      </c>
      <c r="B1">
        <v>0</v>
      </c>
      <c r="C1">
        <v>1</v>
      </c>
      <c r="D1">
        <v>112</v>
      </c>
      <c r="L1">
        <v>64</v>
      </c>
      <c r="M1">
        <v>0</v>
      </c>
      <c r="N1">
        <v>98</v>
      </c>
      <c r="P1">
        <v>46</v>
      </c>
      <c r="Q1">
        <v>22</v>
      </c>
      <c r="R1">
        <v>104</v>
      </c>
      <c r="V1">
        <v>46</v>
      </c>
      <c r="W1">
        <v>22</v>
      </c>
      <c r="X1">
        <v>104</v>
      </c>
      <c r="AA1">
        <v>3128</v>
      </c>
      <c r="AB1">
        <v>1536</v>
      </c>
      <c r="AC1">
        <v>384</v>
      </c>
    </row>
    <row r="2" spans="1:29">
      <c r="A2" t="s">
        <v>7</v>
      </c>
      <c r="B2">
        <v>48</v>
      </c>
      <c r="C2">
        <v>1</v>
      </c>
      <c r="D2">
        <v>22</v>
      </c>
      <c r="K2" t="s">
        <v>8</v>
      </c>
      <c r="L2">
        <v>46</v>
      </c>
      <c r="M2">
        <v>0</v>
      </c>
      <c r="N2">
        <v>24</v>
      </c>
      <c r="P2" t="s">
        <v>9</v>
      </c>
      <c r="Q2">
        <v>66</v>
      </c>
      <c r="R2">
        <v>22</v>
      </c>
      <c r="S2">
        <v>44</v>
      </c>
      <c r="U2" t="s">
        <v>9</v>
      </c>
      <c r="V2">
        <v>66</v>
      </c>
      <c r="W2">
        <v>22</v>
      </c>
      <c r="X2">
        <v>44</v>
      </c>
      <c r="AA2">
        <v>3384</v>
      </c>
      <c r="AB2">
        <v>3840</v>
      </c>
      <c r="AC2">
        <v>448</v>
      </c>
    </row>
    <row r="3" spans="1:29">
      <c r="A3" t="s">
        <v>10</v>
      </c>
      <c r="B3">
        <v>48</v>
      </c>
      <c r="C3">
        <v>22</v>
      </c>
      <c r="D3">
        <v>24</v>
      </c>
      <c r="K3" t="s">
        <v>11</v>
      </c>
      <c r="L3">
        <v>46</v>
      </c>
      <c r="M3">
        <v>22</v>
      </c>
      <c r="N3">
        <v>24</v>
      </c>
      <c r="P3" t="s">
        <v>12</v>
      </c>
      <c r="Q3">
        <v>66</v>
      </c>
      <c r="R3">
        <v>48</v>
      </c>
      <c r="S3">
        <v>42</v>
      </c>
      <c r="U3" t="s">
        <v>12</v>
      </c>
      <c r="V3">
        <v>66</v>
      </c>
      <c r="W3">
        <v>48</v>
      </c>
      <c r="X3">
        <v>42</v>
      </c>
      <c r="AA3">
        <v>3384</v>
      </c>
      <c r="AB3">
        <v>3840</v>
      </c>
      <c r="AC3">
        <v>384</v>
      </c>
    </row>
    <row r="4" spans="1:29">
      <c r="A4" t="s">
        <v>13</v>
      </c>
      <c r="B4">
        <v>46</v>
      </c>
      <c r="C4">
        <v>22</v>
      </c>
      <c r="D4">
        <v>26</v>
      </c>
      <c r="K4" t="s">
        <v>14</v>
      </c>
      <c r="L4">
        <v>46</v>
      </c>
      <c r="M4">
        <v>22</v>
      </c>
      <c r="N4">
        <v>98</v>
      </c>
      <c r="P4" t="s">
        <v>15</v>
      </c>
      <c r="Q4">
        <v>66</v>
      </c>
      <c r="R4">
        <v>48</v>
      </c>
      <c r="S4">
        <v>100</v>
      </c>
      <c r="U4" t="s">
        <v>15</v>
      </c>
      <c r="V4">
        <v>66</v>
      </c>
      <c r="W4">
        <v>48</v>
      </c>
      <c r="X4">
        <v>100</v>
      </c>
      <c r="AA4">
        <v>2872</v>
      </c>
      <c r="AB4">
        <v>1536</v>
      </c>
      <c r="AC4">
        <v>384</v>
      </c>
    </row>
    <row r="5" spans="1:29">
      <c r="A5" t="s">
        <v>16</v>
      </c>
      <c r="B5">
        <v>46</v>
      </c>
      <c r="C5">
        <v>22</v>
      </c>
      <c r="D5">
        <v>40</v>
      </c>
      <c r="K5" t="s">
        <v>17</v>
      </c>
      <c r="L5">
        <v>46</v>
      </c>
      <c r="M5">
        <v>22</v>
      </c>
      <c r="N5">
        <v>24</v>
      </c>
      <c r="P5" t="s">
        <v>18</v>
      </c>
      <c r="Q5">
        <v>46</v>
      </c>
      <c r="R5">
        <v>48</v>
      </c>
      <c r="S5">
        <v>22</v>
      </c>
      <c r="U5" t="s">
        <v>18</v>
      </c>
      <c r="V5">
        <v>46</v>
      </c>
      <c r="W5">
        <v>48</v>
      </c>
      <c r="X5">
        <v>22</v>
      </c>
      <c r="AA5">
        <v>3384</v>
      </c>
      <c r="AB5">
        <v>1792</v>
      </c>
      <c r="AC5">
        <v>448</v>
      </c>
    </row>
    <row r="6" spans="1:29">
      <c r="A6" t="s">
        <v>19</v>
      </c>
      <c r="B6">
        <v>46</v>
      </c>
      <c r="C6">
        <v>22</v>
      </c>
      <c r="D6">
        <v>22</v>
      </c>
      <c r="K6" t="s">
        <v>20</v>
      </c>
      <c r="L6">
        <v>46</v>
      </c>
      <c r="M6">
        <v>24</v>
      </c>
      <c r="N6">
        <v>22</v>
      </c>
      <c r="P6" t="s">
        <v>21</v>
      </c>
      <c r="Q6">
        <v>46</v>
      </c>
      <c r="R6">
        <v>22</v>
      </c>
      <c r="S6">
        <v>22</v>
      </c>
      <c r="U6" t="s">
        <v>21</v>
      </c>
      <c r="V6">
        <v>46</v>
      </c>
      <c r="W6">
        <v>22</v>
      </c>
      <c r="X6">
        <v>22</v>
      </c>
      <c r="AA6">
        <v>2872</v>
      </c>
      <c r="AB6">
        <v>4096</v>
      </c>
      <c r="AC6">
        <v>448</v>
      </c>
    </row>
    <row r="7" spans="1:29">
      <c r="A7" t="s">
        <v>22</v>
      </c>
      <c r="B7">
        <v>46</v>
      </c>
      <c r="C7">
        <v>24</v>
      </c>
      <c r="D7">
        <v>22</v>
      </c>
      <c r="H7">
        <f>46.13/3.4*256</f>
        <v>3473.31764705882</v>
      </c>
      <c r="K7" t="s">
        <v>23</v>
      </c>
      <c r="L7">
        <v>46</v>
      </c>
      <c r="M7">
        <v>24</v>
      </c>
      <c r="N7">
        <v>88</v>
      </c>
      <c r="P7" t="s">
        <v>24</v>
      </c>
      <c r="Q7">
        <v>46</v>
      </c>
      <c r="R7">
        <v>22</v>
      </c>
      <c r="S7">
        <v>98</v>
      </c>
      <c r="U7" t="s">
        <v>24</v>
      </c>
      <c r="V7">
        <v>46</v>
      </c>
      <c r="W7">
        <v>22</v>
      </c>
      <c r="X7">
        <v>98</v>
      </c>
      <c r="AA7">
        <v>3384</v>
      </c>
      <c r="AB7">
        <v>3840</v>
      </c>
      <c r="AC7">
        <v>448</v>
      </c>
    </row>
    <row r="8" spans="1:29">
      <c r="A8" t="s">
        <v>25</v>
      </c>
      <c r="B8">
        <v>46</v>
      </c>
      <c r="C8">
        <v>24</v>
      </c>
      <c r="D8">
        <v>660</v>
      </c>
      <c r="H8">
        <f>22.94/3.4*256</f>
        <v>1727.24705882353</v>
      </c>
      <c r="K8" t="s">
        <v>26</v>
      </c>
      <c r="L8">
        <v>46</v>
      </c>
      <c r="M8">
        <v>24</v>
      </c>
      <c r="N8">
        <v>22</v>
      </c>
      <c r="P8" t="s">
        <v>27</v>
      </c>
      <c r="Q8">
        <v>48</v>
      </c>
      <c r="R8">
        <v>22</v>
      </c>
      <c r="S8">
        <v>24</v>
      </c>
      <c r="U8" t="s">
        <v>27</v>
      </c>
      <c r="V8">
        <v>48</v>
      </c>
      <c r="W8">
        <v>22</v>
      </c>
      <c r="X8">
        <v>24</v>
      </c>
      <c r="AA8">
        <v>3128</v>
      </c>
      <c r="AB8">
        <v>1792</v>
      </c>
      <c r="AC8">
        <v>384</v>
      </c>
    </row>
    <row r="9" spans="1:29">
      <c r="A9" t="s">
        <v>28</v>
      </c>
      <c r="B9">
        <v>50</v>
      </c>
      <c r="C9">
        <v>24</v>
      </c>
      <c r="D9">
        <v>24</v>
      </c>
      <c r="H9">
        <f>40.13/3.4*32</f>
        <v>377.694117647059</v>
      </c>
      <c r="K9" t="s">
        <v>29</v>
      </c>
      <c r="L9">
        <v>46</v>
      </c>
      <c r="M9">
        <v>22</v>
      </c>
      <c r="N9">
        <v>22</v>
      </c>
      <c r="P9" t="s">
        <v>30</v>
      </c>
      <c r="Q9">
        <v>48</v>
      </c>
      <c r="R9">
        <v>24</v>
      </c>
      <c r="S9">
        <v>24</v>
      </c>
      <c r="U9" t="s">
        <v>30</v>
      </c>
      <c r="V9">
        <v>48</v>
      </c>
      <c r="W9">
        <v>24</v>
      </c>
      <c r="X9">
        <v>24</v>
      </c>
      <c r="AA9">
        <v>3384</v>
      </c>
      <c r="AB9">
        <v>1792</v>
      </c>
      <c r="AC9">
        <v>448</v>
      </c>
    </row>
    <row r="10" spans="1:29">
      <c r="A10" t="s">
        <v>31</v>
      </c>
      <c r="B10">
        <v>50</v>
      </c>
      <c r="C10">
        <v>24</v>
      </c>
      <c r="D10">
        <v>22</v>
      </c>
      <c r="K10" t="s">
        <v>32</v>
      </c>
      <c r="L10">
        <v>46</v>
      </c>
      <c r="M10">
        <v>22</v>
      </c>
      <c r="N10">
        <v>100</v>
      </c>
      <c r="P10" t="s">
        <v>33</v>
      </c>
      <c r="Q10">
        <v>48</v>
      </c>
      <c r="R10">
        <v>24</v>
      </c>
      <c r="S10">
        <v>40</v>
      </c>
      <c r="U10" t="s">
        <v>33</v>
      </c>
      <c r="V10">
        <v>48</v>
      </c>
      <c r="W10">
        <v>24</v>
      </c>
      <c r="X10">
        <v>40</v>
      </c>
      <c r="AA10">
        <v>3384</v>
      </c>
      <c r="AB10">
        <v>3840</v>
      </c>
      <c r="AC10">
        <v>384</v>
      </c>
    </row>
    <row r="11" spans="1:29">
      <c r="A11" t="s">
        <v>34</v>
      </c>
      <c r="B11">
        <v>50</v>
      </c>
      <c r="C11">
        <v>24</v>
      </c>
      <c r="D11">
        <v>48</v>
      </c>
      <c r="K11" t="s">
        <v>35</v>
      </c>
      <c r="L11">
        <v>46</v>
      </c>
      <c r="M11">
        <v>22</v>
      </c>
      <c r="N11">
        <v>24</v>
      </c>
      <c r="P11" t="s">
        <v>36</v>
      </c>
      <c r="Q11">
        <v>48</v>
      </c>
      <c r="R11">
        <v>24</v>
      </c>
      <c r="S11">
        <v>22</v>
      </c>
      <c r="U11" t="s">
        <v>36</v>
      </c>
      <c r="V11">
        <v>48</v>
      </c>
      <c r="W11">
        <v>24</v>
      </c>
      <c r="X11">
        <v>22</v>
      </c>
      <c r="AA11">
        <v>3384</v>
      </c>
      <c r="AB11">
        <v>1792</v>
      </c>
      <c r="AC11">
        <v>448</v>
      </c>
    </row>
    <row r="12" spans="1:29">
      <c r="A12" t="s">
        <v>37</v>
      </c>
      <c r="B12">
        <v>48</v>
      </c>
      <c r="C12">
        <v>24</v>
      </c>
      <c r="D12">
        <v>24</v>
      </c>
      <c r="K12" t="s">
        <v>38</v>
      </c>
      <c r="L12">
        <v>46</v>
      </c>
      <c r="M12">
        <v>22</v>
      </c>
      <c r="N12">
        <v>24</v>
      </c>
      <c r="P12" t="s">
        <v>39</v>
      </c>
      <c r="Q12">
        <v>48</v>
      </c>
      <c r="R12">
        <v>24</v>
      </c>
      <c r="S12">
        <v>22</v>
      </c>
      <c r="U12" t="s">
        <v>39</v>
      </c>
      <c r="V12">
        <v>48</v>
      </c>
      <c r="W12">
        <v>24</v>
      </c>
      <c r="X12">
        <v>22</v>
      </c>
      <c r="AA12">
        <v>2872</v>
      </c>
      <c r="AB12">
        <v>1536</v>
      </c>
      <c r="AC12">
        <v>384</v>
      </c>
    </row>
    <row r="13" spans="1:29">
      <c r="A13" t="s">
        <v>40</v>
      </c>
      <c r="B13">
        <v>48</v>
      </c>
      <c r="C13">
        <v>22</v>
      </c>
      <c r="D13">
        <v>24</v>
      </c>
      <c r="K13" t="s">
        <v>41</v>
      </c>
      <c r="L13">
        <v>46</v>
      </c>
      <c r="M13">
        <v>22</v>
      </c>
      <c r="N13">
        <v>104</v>
      </c>
      <c r="P13" t="s">
        <v>42</v>
      </c>
      <c r="Q13">
        <v>48</v>
      </c>
      <c r="R13">
        <v>24</v>
      </c>
      <c r="S13">
        <v>42</v>
      </c>
      <c r="U13" t="s">
        <v>42</v>
      </c>
      <c r="V13">
        <v>48</v>
      </c>
      <c r="W13">
        <v>24</v>
      </c>
      <c r="X13">
        <v>42</v>
      </c>
      <c r="AA13">
        <v>3384</v>
      </c>
      <c r="AB13">
        <v>3840</v>
      </c>
      <c r="AC13">
        <v>448</v>
      </c>
    </row>
    <row r="14" spans="1:29">
      <c r="A14" t="s">
        <v>43</v>
      </c>
      <c r="B14">
        <v>48</v>
      </c>
      <c r="C14">
        <v>22</v>
      </c>
      <c r="D14">
        <v>34</v>
      </c>
      <c r="K14" t="s">
        <v>44</v>
      </c>
      <c r="L14">
        <v>48</v>
      </c>
      <c r="M14">
        <v>22</v>
      </c>
      <c r="N14">
        <v>22</v>
      </c>
      <c r="P14" t="s">
        <v>45</v>
      </c>
      <c r="Q14">
        <v>46</v>
      </c>
      <c r="R14">
        <v>24</v>
      </c>
      <c r="S14">
        <v>24</v>
      </c>
      <c r="U14" t="s">
        <v>45</v>
      </c>
      <c r="V14">
        <v>46</v>
      </c>
      <c r="W14">
        <v>24</v>
      </c>
      <c r="X14">
        <v>24</v>
      </c>
      <c r="AA14">
        <v>3384</v>
      </c>
      <c r="AB14">
        <v>3840</v>
      </c>
      <c r="AC14">
        <v>448</v>
      </c>
    </row>
    <row r="15" spans="1:29">
      <c r="A15" t="s">
        <v>46</v>
      </c>
      <c r="B15">
        <v>46</v>
      </c>
      <c r="C15">
        <v>22</v>
      </c>
      <c r="D15">
        <v>24</v>
      </c>
      <c r="K15" t="s">
        <v>47</v>
      </c>
      <c r="L15">
        <v>48</v>
      </c>
      <c r="M15">
        <v>22</v>
      </c>
      <c r="N15">
        <v>24</v>
      </c>
      <c r="P15" t="s">
        <v>48</v>
      </c>
      <c r="Q15">
        <v>46</v>
      </c>
      <c r="R15">
        <v>24</v>
      </c>
      <c r="S15">
        <v>22</v>
      </c>
      <c r="U15" t="s">
        <v>48</v>
      </c>
      <c r="V15">
        <v>46</v>
      </c>
      <c r="W15">
        <v>24</v>
      </c>
      <c r="X15">
        <v>22</v>
      </c>
      <c r="AA15">
        <v>3384</v>
      </c>
      <c r="AB15">
        <v>3840</v>
      </c>
      <c r="AC15">
        <v>384</v>
      </c>
    </row>
    <row r="16" spans="1:29">
      <c r="A16" t="s">
        <v>49</v>
      </c>
      <c r="B16">
        <v>46</v>
      </c>
      <c r="C16">
        <v>24</v>
      </c>
      <c r="D16">
        <v>22</v>
      </c>
      <c r="K16" t="s">
        <v>50</v>
      </c>
      <c r="L16">
        <v>48</v>
      </c>
      <c r="M16">
        <v>22</v>
      </c>
      <c r="N16">
        <v>92</v>
      </c>
      <c r="P16" t="s">
        <v>51</v>
      </c>
      <c r="Q16">
        <v>46</v>
      </c>
      <c r="R16">
        <v>24</v>
      </c>
      <c r="S16">
        <v>94</v>
      </c>
      <c r="U16" t="s">
        <v>51</v>
      </c>
      <c r="V16">
        <v>46</v>
      </c>
      <c r="W16">
        <v>24</v>
      </c>
      <c r="X16">
        <v>94</v>
      </c>
      <c r="AA16">
        <v>3384</v>
      </c>
      <c r="AB16">
        <v>1792</v>
      </c>
      <c r="AC16">
        <v>384</v>
      </c>
    </row>
    <row r="17" spans="1:29">
      <c r="A17" t="s">
        <v>52</v>
      </c>
      <c r="B17">
        <v>46</v>
      </c>
      <c r="C17">
        <v>24</v>
      </c>
      <c r="D17">
        <v>852</v>
      </c>
      <c r="K17" t="s">
        <v>53</v>
      </c>
      <c r="L17">
        <v>46</v>
      </c>
      <c r="M17">
        <v>22</v>
      </c>
      <c r="N17">
        <v>22</v>
      </c>
      <c r="P17" t="s">
        <v>54</v>
      </c>
      <c r="Q17">
        <v>48</v>
      </c>
      <c r="R17">
        <v>24</v>
      </c>
      <c r="S17">
        <v>22</v>
      </c>
      <c r="U17" t="s">
        <v>54</v>
      </c>
      <c r="V17">
        <v>48</v>
      </c>
      <c r="W17">
        <v>24</v>
      </c>
      <c r="X17">
        <v>22</v>
      </c>
      <c r="AA17">
        <v>3384</v>
      </c>
      <c r="AB17">
        <v>3840</v>
      </c>
      <c r="AC17">
        <v>384</v>
      </c>
    </row>
    <row r="18" spans="1:29">
      <c r="A18" t="s">
        <v>55</v>
      </c>
      <c r="B18">
        <v>46</v>
      </c>
      <c r="C18">
        <v>24</v>
      </c>
      <c r="D18">
        <v>22</v>
      </c>
      <c r="K18" t="s">
        <v>56</v>
      </c>
      <c r="L18">
        <v>46</v>
      </c>
      <c r="M18">
        <v>22</v>
      </c>
      <c r="N18">
        <v>24</v>
      </c>
      <c r="P18" t="s">
        <v>57</v>
      </c>
      <c r="Q18">
        <v>48</v>
      </c>
      <c r="R18">
        <v>24</v>
      </c>
      <c r="S18">
        <v>22</v>
      </c>
      <c r="U18" t="s">
        <v>57</v>
      </c>
      <c r="V18">
        <v>48</v>
      </c>
      <c r="W18">
        <v>24</v>
      </c>
      <c r="X18">
        <v>22</v>
      </c>
      <c r="AA18">
        <v>3384</v>
      </c>
      <c r="AB18">
        <v>1792</v>
      </c>
      <c r="AC18">
        <v>448</v>
      </c>
    </row>
    <row r="19" spans="1:29">
      <c r="A19" t="s">
        <v>58</v>
      </c>
      <c r="B19">
        <v>46</v>
      </c>
      <c r="C19">
        <v>22</v>
      </c>
      <c r="D19">
        <v>24</v>
      </c>
      <c r="K19" t="s">
        <v>59</v>
      </c>
      <c r="L19">
        <v>46</v>
      </c>
      <c r="M19">
        <v>22</v>
      </c>
      <c r="N19">
        <v>98</v>
      </c>
      <c r="P19" t="s">
        <v>60</v>
      </c>
      <c r="Q19">
        <v>48</v>
      </c>
      <c r="R19">
        <v>24</v>
      </c>
      <c r="S19">
        <v>92</v>
      </c>
      <c r="U19" t="s">
        <v>60</v>
      </c>
      <c r="V19">
        <v>48</v>
      </c>
      <c r="W19">
        <v>24</v>
      </c>
      <c r="X19">
        <v>92</v>
      </c>
      <c r="AA19">
        <v>2872</v>
      </c>
      <c r="AB19">
        <v>1536</v>
      </c>
      <c r="AC19">
        <v>384</v>
      </c>
    </row>
    <row r="20" spans="1:29">
      <c r="A20" t="s">
        <v>61</v>
      </c>
      <c r="B20">
        <v>46</v>
      </c>
      <c r="C20">
        <v>22</v>
      </c>
      <c r="D20">
        <v>34</v>
      </c>
      <c r="K20" t="s">
        <v>62</v>
      </c>
      <c r="L20">
        <v>44</v>
      </c>
      <c r="M20">
        <v>22</v>
      </c>
      <c r="N20">
        <v>24</v>
      </c>
      <c r="P20" t="s">
        <v>63</v>
      </c>
      <c r="Q20">
        <v>46</v>
      </c>
      <c r="R20">
        <v>24</v>
      </c>
      <c r="S20">
        <v>22</v>
      </c>
      <c r="U20" t="s">
        <v>63</v>
      </c>
      <c r="V20">
        <v>46</v>
      </c>
      <c r="W20">
        <v>24</v>
      </c>
      <c r="X20">
        <v>22</v>
      </c>
      <c r="AA20">
        <v>2872</v>
      </c>
      <c r="AB20">
        <v>4096</v>
      </c>
      <c r="AC20">
        <v>384</v>
      </c>
    </row>
    <row r="21" spans="1:29">
      <c r="A21" t="s">
        <v>64</v>
      </c>
      <c r="B21">
        <v>48</v>
      </c>
      <c r="C21">
        <v>22</v>
      </c>
      <c r="D21">
        <v>24</v>
      </c>
      <c r="K21" t="s">
        <v>65</v>
      </c>
      <c r="L21">
        <v>44</v>
      </c>
      <c r="M21">
        <v>24</v>
      </c>
      <c r="N21">
        <v>22</v>
      </c>
      <c r="P21" t="s">
        <v>66</v>
      </c>
      <c r="Q21">
        <v>46</v>
      </c>
      <c r="R21">
        <v>22</v>
      </c>
      <c r="S21">
        <v>24</v>
      </c>
      <c r="U21" t="s">
        <v>66</v>
      </c>
      <c r="V21">
        <v>46</v>
      </c>
      <c r="W21">
        <v>22</v>
      </c>
      <c r="X21">
        <v>24</v>
      </c>
      <c r="AA21">
        <v>3384</v>
      </c>
      <c r="AB21">
        <v>1792</v>
      </c>
      <c r="AC21">
        <v>448</v>
      </c>
    </row>
    <row r="22" spans="1:29">
      <c r="A22" t="s">
        <v>67</v>
      </c>
      <c r="B22">
        <v>48</v>
      </c>
      <c r="C22">
        <v>22</v>
      </c>
      <c r="D22">
        <v>24</v>
      </c>
      <c r="K22" t="s">
        <v>68</v>
      </c>
      <c r="L22">
        <v>44</v>
      </c>
      <c r="M22">
        <v>24</v>
      </c>
      <c r="N22">
        <v>88</v>
      </c>
      <c r="P22" t="s">
        <v>69</v>
      </c>
      <c r="Q22">
        <v>46</v>
      </c>
      <c r="R22">
        <v>22</v>
      </c>
      <c r="S22">
        <v>48</v>
      </c>
      <c r="U22" t="s">
        <v>69</v>
      </c>
      <c r="V22">
        <v>46</v>
      </c>
      <c r="W22">
        <v>22</v>
      </c>
      <c r="X22">
        <v>48</v>
      </c>
      <c r="AA22">
        <v>3128</v>
      </c>
      <c r="AB22">
        <v>3584</v>
      </c>
      <c r="AC22">
        <v>384</v>
      </c>
    </row>
    <row r="23" spans="1:29">
      <c r="A23" t="s">
        <v>70</v>
      </c>
      <c r="B23">
        <v>48</v>
      </c>
      <c r="C23">
        <v>22</v>
      </c>
      <c r="D23">
        <v>264</v>
      </c>
      <c r="K23" t="s">
        <v>71</v>
      </c>
      <c r="L23">
        <v>46</v>
      </c>
      <c r="M23">
        <v>24</v>
      </c>
      <c r="N23">
        <v>22</v>
      </c>
      <c r="P23" t="s">
        <v>72</v>
      </c>
      <c r="Q23">
        <v>44</v>
      </c>
      <c r="R23">
        <v>22</v>
      </c>
      <c r="S23">
        <v>24</v>
      </c>
      <c r="U23" t="s">
        <v>72</v>
      </c>
      <c r="V23">
        <v>44</v>
      </c>
      <c r="W23">
        <v>22</v>
      </c>
      <c r="X23">
        <v>24</v>
      </c>
      <c r="AA23">
        <v>3384</v>
      </c>
      <c r="AB23">
        <v>1792</v>
      </c>
      <c r="AC23">
        <v>384</v>
      </c>
    </row>
    <row r="24" spans="1:29">
      <c r="A24" t="s">
        <v>73</v>
      </c>
      <c r="B24">
        <v>46</v>
      </c>
      <c r="C24">
        <v>22</v>
      </c>
      <c r="D24">
        <v>24</v>
      </c>
      <c r="K24" t="s">
        <v>74</v>
      </c>
      <c r="L24">
        <v>46</v>
      </c>
      <c r="M24">
        <v>24</v>
      </c>
      <c r="N24">
        <v>22</v>
      </c>
      <c r="P24" t="s">
        <v>75</v>
      </c>
      <c r="Q24">
        <v>44</v>
      </c>
      <c r="R24">
        <v>24</v>
      </c>
      <c r="S24">
        <v>24</v>
      </c>
      <c r="U24" t="s">
        <v>75</v>
      </c>
      <c r="V24">
        <v>44</v>
      </c>
      <c r="W24">
        <v>24</v>
      </c>
      <c r="X24">
        <v>24</v>
      </c>
      <c r="AA24">
        <v>2872</v>
      </c>
      <c r="AB24">
        <v>4096</v>
      </c>
      <c r="AC24">
        <v>384</v>
      </c>
    </row>
    <row r="25" spans="1:29">
      <c r="A25" t="s">
        <v>76</v>
      </c>
      <c r="B25">
        <v>46</v>
      </c>
      <c r="C25">
        <v>24</v>
      </c>
      <c r="D25">
        <v>22</v>
      </c>
      <c r="K25" t="s">
        <v>77</v>
      </c>
      <c r="L25">
        <v>46</v>
      </c>
      <c r="M25">
        <v>24</v>
      </c>
      <c r="N25">
        <v>90</v>
      </c>
      <c r="P25" t="s">
        <v>78</v>
      </c>
      <c r="Q25">
        <v>44</v>
      </c>
      <c r="R25">
        <v>24</v>
      </c>
      <c r="S25">
        <v>38</v>
      </c>
      <c r="U25" t="s">
        <v>78</v>
      </c>
      <c r="V25">
        <v>44</v>
      </c>
      <c r="W25">
        <v>24</v>
      </c>
      <c r="X25">
        <v>38</v>
      </c>
      <c r="AA25">
        <v>3384</v>
      </c>
      <c r="AB25">
        <v>3840</v>
      </c>
      <c r="AC25">
        <v>384</v>
      </c>
    </row>
    <row r="26" spans="1:29">
      <c r="A26" t="s">
        <v>79</v>
      </c>
      <c r="B26">
        <v>46</v>
      </c>
      <c r="C26">
        <v>24</v>
      </c>
      <c r="D26">
        <v>42</v>
      </c>
      <c r="K26" t="s">
        <v>80</v>
      </c>
      <c r="L26">
        <v>48</v>
      </c>
      <c r="M26">
        <v>24</v>
      </c>
      <c r="N26">
        <v>24</v>
      </c>
      <c r="P26" t="s">
        <v>81</v>
      </c>
      <c r="Q26">
        <v>48</v>
      </c>
      <c r="R26">
        <v>24</v>
      </c>
      <c r="S26">
        <v>22</v>
      </c>
      <c r="U26" t="s">
        <v>81</v>
      </c>
      <c r="V26">
        <v>48</v>
      </c>
      <c r="W26">
        <v>24</v>
      </c>
      <c r="X26">
        <v>22</v>
      </c>
      <c r="AA26">
        <v>2872</v>
      </c>
      <c r="AB26">
        <v>4096</v>
      </c>
      <c r="AC26">
        <v>384</v>
      </c>
    </row>
    <row r="27" spans="1:29">
      <c r="A27" t="s">
        <v>82</v>
      </c>
      <c r="B27">
        <v>46</v>
      </c>
      <c r="C27">
        <v>24</v>
      </c>
      <c r="D27">
        <v>24</v>
      </c>
      <c r="K27" t="s">
        <v>83</v>
      </c>
      <c r="L27">
        <v>48</v>
      </c>
      <c r="M27">
        <v>22</v>
      </c>
      <c r="N27">
        <v>24</v>
      </c>
      <c r="P27" t="s">
        <v>84</v>
      </c>
      <c r="Q27">
        <v>48</v>
      </c>
      <c r="R27">
        <v>24</v>
      </c>
      <c r="S27">
        <v>22</v>
      </c>
      <c r="U27" t="s">
        <v>84</v>
      </c>
      <c r="V27">
        <v>48</v>
      </c>
      <c r="W27">
        <v>24</v>
      </c>
      <c r="X27">
        <v>22</v>
      </c>
      <c r="AA27">
        <v>2872</v>
      </c>
      <c r="AB27">
        <v>1536</v>
      </c>
      <c r="AC27">
        <v>384</v>
      </c>
    </row>
    <row r="28" spans="1:29">
      <c r="A28" t="s">
        <v>85</v>
      </c>
      <c r="B28">
        <v>46</v>
      </c>
      <c r="C28">
        <v>24</v>
      </c>
      <c r="D28">
        <v>22</v>
      </c>
      <c r="K28" t="s">
        <v>86</v>
      </c>
      <c r="L28">
        <v>48</v>
      </c>
      <c r="M28">
        <v>22</v>
      </c>
      <c r="N28">
        <v>98</v>
      </c>
      <c r="P28" t="s">
        <v>87</v>
      </c>
      <c r="Q28">
        <v>48</v>
      </c>
      <c r="R28">
        <v>24</v>
      </c>
      <c r="S28">
        <v>88</v>
      </c>
      <c r="U28" t="s">
        <v>87</v>
      </c>
      <c r="V28">
        <v>48</v>
      </c>
      <c r="W28">
        <v>24</v>
      </c>
      <c r="X28">
        <v>88</v>
      </c>
      <c r="AA28">
        <v>3128</v>
      </c>
      <c r="AB28">
        <v>1536</v>
      </c>
      <c r="AC28">
        <v>384</v>
      </c>
    </row>
    <row r="29" spans="1:29">
      <c r="A29" t="s">
        <v>88</v>
      </c>
      <c r="B29">
        <v>46</v>
      </c>
      <c r="C29">
        <v>24</v>
      </c>
      <c r="D29">
        <v>42</v>
      </c>
      <c r="K29" t="s">
        <v>89</v>
      </c>
      <c r="L29">
        <v>46</v>
      </c>
      <c r="M29">
        <v>22</v>
      </c>
      <c r="N29">
        <v>22</v>
      </c>
      <c r="P29" t="s">
        <v>90</v>
      </c>
      <c r="Q29">
        <v>48</v>
      </c>
      <c r="R29">
        <v>24</v>
      </c>
      <c r="S29">
        <v>22</v>
      </c>
      <c r="U29" t="s">
        <v>90</v>
      </c>
      <c r="V29">
        <v>48</v>
      </c>
      <c r="W29">
        <v>24</v>
      </c>
      <c r="X29">
        <v>22</v>
      </c>
      <c r="AA29">
        <v>3384</v>
      </c>
      <c r="AB29">
        <v>3584</v>
      </c>
      <c r="AC29">
        <v>384</v>
      </c>
    </row>
    <row r="30" spans="1:29">
      <c r="A30" t="s">
        <v>91</v>
      </c>
      <c r="B30">
        <v>48</v>
      </c>
      <c r="C30">
        <v>24</v>
      </c>
      <c r="D30">
        <v>24</v>
      </c>
      <c r="K30" t="s">
        <v>92</v>
      </c>
      <c r="L30">
        <v>46</v>
      </c>
      <c r="M30">
        <v>24</v>
      </c>
      <c r="N30">
        <v>22</v>
      </c>
      <c r="P30" t="s">
        <v>93</v>
      </c>
      <c r="Q30">
        <v>48</v>
      </c>
      <c r="R30">
        <v>24</v>
      </c>
      <c r="S30">
        <v>22</v>
      </c>
      <c r="U30" t="s">
        <v>93</v>
      </c>
      <c r="V30">
        <v>48</v>
      </c>
      <c r="W30">
        <v>24</v>
      </c>
      <c r="X30">
        <v>22</v>
      </c>
      <c r="AA30">
        <v>3384</v>
      </c>
      <c r="AB30">
        <v>1792</v>
      </c>
      <c r="AC30">
        <v>384</v>
      </c>
    </row>
    <row r="31" spans="1:29">
      <c r="A31" t="s">
        <v>94</v>
      </c>
      <c r="B31">
        <v>48</v>
      </c>
      <c r="C31">
        <v>22</v>
      </c>
      <c r="D31">
        <v>24</v>
      </c>
      <c r="K31" t="s">
        <v>95</v>
      </c>
      <c r="L31">
        <v>46</v>
      </c>
      <c r="M31">
        <v>24</v>
      </c>
      <c r="N31">
        <v>84</v>
      </c>
      <c r="P31" t="s">
        <v>96</v>
      </c>
      <c r="Q31">
        <v>48</v>
      </c>
      <c r="R31">
        <v>24</v>
      </c>
      <c r="S31">
        <v>42</v>
      </c>
      <c r="U31" t="s">
        <v>96</v>
      </c>
      <c r="V31">
        <v>48</v>
      </c>
      <c r="W31">
        <v>24</v>
      </c>
      <c r="X31">
        <v>42</v>
      </c>
      <c r="AA31">
        <v>3384</v>
      </c>
      <c r="AB31">
        <v>1792</v>
      </c>
      <c r="AC31">
        <v>448</v>
      </c>
    </row>
    <row r="32" spans="1:29">
      <c r="A32" t="s">
        <v>97</v>
      </c>
      <c r="B32">
        <v>48</v>
      </c>
      <c r="C32">
        <v>22</v>
      </c>
      <c r="D32">
        <v>40</v>
      </c>
      <c r="K32" t="s">
        <v>98</v>
      </c>
      <c r="L32">
        <v>48</v>
      </c>
      <c r="M32">
        <v>24</v>
      </c>
      <c r="N32">
        <v>22</v>
      </c>
      <c r="P32" t="s">
        <v>99</v>
      </c>
      <c r="Q32">
        <v>46</v>
      </c>
      <c r="R32">
        <v>24</v>
      </c>
      <c r="S32">
        <v>22</v>
      </c>
      <c r="U32" t="s">
        <v>99</v>
      </c>
      <c r="V32">
        <v>46</v>
      </c>
      <c r="W32">
        <v>24</v>
      </c>
      <c r="X32">
        <v>22</v>
      </c>
      <c r="AA32">
        <v>2872</v>
      </c>
      <c r="AB32">
        <v>3840</v>
      </c>
      <c r="AC32">
        <v>384</v>
      </c>
    </row>
    <row r="33" spans="1:29">
      <c r="A33" t="s">
        <v>100</v>
      </c>
      <c r="B33">
        <v>48</v>
      </c>
      <c r="C33">
        <v>22</v>
      </c>
      <c r="D33">
        <v>22</v>
      </c>
      <c r="K33" t="s">
        <v>101</v>
      </c>
      <c r="L33">
        <v>48</v>
      </c>
      <c r="M33">
        <v>24</v>
      </c>
      <c r="N33">
        <v>22</v>
      </c>
      <c r="P33" t="s">
        <v>102</v>
      </c>
      <c r="Q33">
        <v>46</v>
      </c>
      <c r="R33">
        <v>24</v>
      </c>
      <c r="S33">
        <v>22</v>
      </c>
      <c r="U33" t="s">
        <v>102</v>
      </c>
      <c r="V33">
        <v>46</v>
      </c>
      <c r="W33">
        <v>24</v>
      </c>
      <c r="X33">
        <v>22</v>
      </c>
      <c r="AA33">
        <v>2872</v>
      </c>
      <c r="AB33">
        <v>3840</v>
      </c>
      <c r="AC33">
        <v>384</v>
      </c>
    </row>
    <row r="34" spans="1:29">
      <c r="A34" t="s">
        <v>103</v>
      </c>
      <c r="B34">
        <v>48</v>
      </c>
      <c r="C34">
        <v>24</v>
      </c>
      <c r="D34">
        <v>22</v>
      </c>
      <c r="K34" t="s">
        <v>104</v>
      </c>
      <c r="L34">
        <v>48</v>
      </c>
      <c r="M34">
        <v>24</v>
      </c>
      <c r="N34">
        <v>98</v>
      </c>
      <c r="P34" t="s">
        <v>105</v>
      </c>
      <c r="Q34">
        <v>46</v>
      </c>
      <c r="R34">
        <v>24</v>
      </c>
      <c r="S34">
        <v>86</v>
      </c>
      <c r="U34" t="s">
        <v>105</v>
      </c>
      <c r="V34">
        <v>46</v>
      </c>
      <c r="W34">
        <v>24</v>
      </c>
      <c r="X34">
        <v>86</v>
      </c>
      <c r="AA34">
        <v>3384</v>
      </c>
      <c r="AB34">
        <v>3840</v>
      </c>
      <c r="AC34">
        <v>384</v>
      </c>
    </row>
    <row r="35" spans="1:29">
      <c r="A35" t="s">
        <v>106</v>
      </c>
      <c r="B35">
        <v>48</v>
      </c>
      <c r="C35">
        <v>24</v>
      </c>
      <c r="D35">
        <v>38</v>
      </c>
      <c r="K35" t="s">
        <v>107</v>
      </c>
      <c r="L35">
        <v>46</v>
      </c>
      <c r="M35">
        <v>24</v>
      </c>
      <c r="N35">
        <v>24</v>
      </c>
      <c r="P35" t="s">
        <v>108</v>
      </c>
      <c r="Q35">
        <v>46</v>
      </c>
      <c r="R35">
        <v>24</v>
      </c>
      <c r="S35">
        <v>26</v>
      </c>
      <c r="U35" t="s">
        <v>108</v>
      </c>
      <c r="V35">
        <v>46</v>
      </c>
      <c r="W35">
        <v>24</v>
      </c>
      <c r="X35">
        <v>26</v>
      </c>
      <c r="AA35">
        <v>3384</v>
      </c>
      <c r="AB35">
        <v>3584</v>
      </c>
      <c r="AC35">
        <v>384</v>
      </c>
    </row>
    <row r="36" spans="1:29">
      <c r="A36" t="s">
        <v>109</v>
      </c>
      <c r="B36">
        <v>46</v>
      </c>
      <c r="C36">
        <v>24</v>
      </c>
      <c r="D36">
        <v>24</v>
      </c>
      <c r="K36" t="s">
        <v>110</v>
      </c>
      <c r="L36">
        <v>46</v>
      </c>
      <c r="M36">
        <v>24</v>
      </c>
      <c r="N36">
        <v>22</v>
      </c>
      <c r="P36" t="s">
        <v>111</v>
      </c>
      <c r="Q36">
        <v>46</v>
      </c>
      <c r="R36">
        <v>22</v>
      </c>
      <c r="S36">
        <v>22</v>
      </c>
      <c r="U36" t="s">
        <v>111</v>
      </c>
      <c r="V36">
        <v>46</v>
      </c>
      <c r="W36">
        <v>22</v>
      </c>
      <c r="X36">
        <v>22</v>
      </c>
      <c r="AA36">
        <v>3384</v>
      </c>
      <c r="AB36">
        <v>1792</v>
      </c>
      <c r="AC36">
        <v>448</v>
      </c>
    </row>
    <row r="37" spans="1:29">
      <c r="A37" t="s">
        <v>112</v>
      </c>
      <c r="B37">
        <v>46</v>
      </c>
      <c r="C37">
        <v>24</v>
      </c>
      <c r="D37">
        <v>22</v>
      </c>
      <c r="K37" t="s">
        <v>113</v>
      </c>
      <c r="L37">
        <v>46</v>
      </c>
      <c r="M37">
        <v>24</v>
      </c>
      <c r="N37">
        <v>96</v>
      </c>
      <c r="P37" t="s">
        <v>114</v>
      </c>
      <c r="Q37">
        <v>46</v>
      </c>
      <c r="R37">
        <v>22</v>
      </c>
      <c r="S37">
        <v>78</v>
      </c>
      <c r="U37" t="s">
        <v>114</v>
      </c>
      <c r="V37">
        <v>46</v>
      </c>
      <c r="W37">
        <v>22</v>
      </c>
      <c r="X37">
        <v>78</v>
      </c>
      <c r="AA37">
        <v>3384</v>
      </c>
      <c r="AB37">
        <v>1792</v>
      </c>
      <c r="AC37">
        <v>448</v>
      </c>
    </row>
    <row r="38" spans="1:29">
      <c r="A38" t="s">
        <v>115</v>
      </c>
      <c r="B38">
        <v>46</v>
      </c>
      <c r="C38">
        <v>24</v>
      </c>
      <c r="D38">
        <v>42</v>
      </c>
      <c r="K38" t="s">
        <v>116</v>
      </c>
      <c r="L38">
        <v>48</v>
      </c>
      <c r="M38">
        <v>24</v>
      </c>
      <c r="N38">
        <v>22</v>
      </c>
      <c r="P38" t="s">
        <v>117</v>
      </c>
      <c r="Q38">
        <v>46</v>
      </c>
      <c r="R38">
        <v>22</v>
      </c>
      <c r="S38">
        <v>24</v>
      </c>
      <c r="U38" t="s">
        <v>117</v>
      </c>
      <c r="V38">
        <v>46</v>
      </c>
      <c r="W38">
        <v>22</v>
      </c>
      <c r="X38">
        <v>24</v>
      </c>
      <c r="AA38">
        <v>2872</v>
      </c>
      <c r="AB38">
        <v>3584</v>
      </c>
      <c r="AC38">
        <v>448</v>
      </c>
    </row>
    <row r="39" spans="1:29">
      <c r="A39" t="s">
        <v>118</v>
      </c>
      <c r="B39">
        <v>46</v>
      </c>
      <c r="C39">
        <v>24</v>
      </c>
      <c r="D39">
        <v>24</v>
      </c>
      <c r="K39" t="s">
        <v>119</v>
      </c>
      <c r="L39">
        <v>48</v>
      </c>
      <c r="M39">
        <v>22</v>
      </c>
      <c r="N39">
        <v>24</v>
      </c>
      <c r="P39" t="s">
        <v>120</v>
      </c>
      <c r="Q39">
        <v>46</v>
      </c>
      <c r="R39">
        <v>22</v>
      </c>
      <c r="S39">
        <v>26</v>
      </c>
      <c r="U39" t="s">
        <v>120</v>
      </c>
      <c r="V39">
        <v>46</v>
      </c>
      <c r="W39">
        <v>22</v>
      </c>
      <c r="X39">
        <v>26</v>
      </c>
      <c r="AA39">
        <v>3384</v>
      </c>
      <c r="AB39">
        <v>1792</v>
      </c>
      <c r="AC39">
        <v>448</v>
      </c>
    </row>
    <row r="40" spans="1:29">
      <c r="A40" t="s">
        <v>121</v>
      </c>
      <c r="B40">
        <v>46</v>
      </c>
      <c r="C40">
        <v>24</v>
      </c>
      <c r="D40">
        <v>22</v>
      </c>
      <c r="K40" t="s">
        <v>122</v>
      </c>
      <c r="L40">
        <v>48</v>
      </c>
      <c r="M40">
        <v>22</v>
      </c>
      <c r="N40">
        <v>98</v>
      </c>
      <c r="P40" t="s">
        <v>123</v>
      </c>
      <c r="Q40">
        <v>46</v>
      </c>
      <c r="R40">
        <v>22</v>
      </c>
      <c r="S40">
        <v>84</v>
      </c>
      <c r="U40" t="s">
        <v>123</v>
      </c>
      <c r="V40">
        <v>46</v>
      </c>
      <c r="W40">
        <v>22</v>
      </c>
      <c r="X40">
        <v>84</v>
      </c>
      <c r="AA40">
        <v>3128</v>
      </c>
      <c r="AB40">
        <v>1536</v>
      </c>
      <c r="AC40">
        <v>384</v>
      </c>
    </row>
    <row r="41" spans="1:29">
      <c r="A41" t="s">
        <v>124</v>
      </c>
      <c r="B41">
        <v>46</v>
      </c>
      <c r="C41">
        <v>24</v>
      </c>
      <c r="D41">
        <v>34</v>
      </c>
      <c r="K41" t="s">
        <v>125</v>
      </c>
      <c r="L41">
        <v>46</v>
      </c>
      <c r="M41">
        <v>22</v>
      </c>
      <c r="N41">
        <v>24</v>
      </c>
      <c r="P41" t="s">
        <v>126</v>
      </c>
      <c r="Q41">
        <v>44</v>
      </c>
      <c r="R41">
        <v>22</v>
      </c>
      <c r="S41">
        <v>26</v>
      </c>
      <c r="U41" t="s">
        <v>126</v>
      </c>
      <c r="V41">
        <v>44</v>
      </c>
      <c r="W41">
        <v>22</v>
      </c>
      <c r="X41">
        <v>26</v>
      </c>
      <c r="AA41">
        <v>2872</v>
      </c>
      <c r="AB41">
        <v>3840</v>
      </c>
      <c r="AC41">
        <v>384</v>
      </c>
    </row>
    <row r="42" spans="1:29">
      <c r="A42" t="s">
        <v>127</v>
      </c>
      <c r="B42">
        <v>48</v>
      </c>
      <c r="C42">
        <v>24</v>
      </c>
      <c r="D42">
        <v>24</v>
      </c>
      <c r="K42" t="s">
        <v>128</v>
      </c>
      <c r="L42">
        <v>46</v>
      </c>
      <c r="M42">
        <v>24</v>
      </c>
      <c r="N42">
        <v>22</v>
      </c>
      <c r="P42" t="s">
        <v>129</v>
      </c>
      <c r="Q42">
        <v>44</v>
      </c>
      <c r="R42">
        <v>22</v>
      </c>
      <c r="S42">
        <v>24</v>
      </c>
      <c r="U42" t="s">
        <v>129</v>
      </c>
      <c r="V42">
        <v>44</v>
      </c>
      <c r="W42">
        <v>22</v>
      </c>
      <c r="X42">
        <v>24</v>
      </c>
      <c r="AA42">
        <v>3384</v>
      </c>
      <c r="AB42">
        <v>3840</v>
      </c>
      <c r="AC42">
        <v>448</v>
      </c>
    </row>
    <row r="43" spans="1:29">
      <c r="A43" t="s">
        <v>130</v>
      </c>
      <c r="B43">
        <v>48</v>
      </c>
      <c r="C43">
        <v>22</v>
      </c>
      <c r="D43">
        <v>24</v>
      </c>
      <c r="K43" t="s">
        <v>131</v>
      </c>
      <c r="L43">
        <v>46</v>
      </c>
      <c r="M43">
        <v>24</v>
      </c>
      <c r="N43">
        <v>44</v>
      </c>
      <c r="P43" t="s">
        <v>132</v>
      </c>
      <c r="Q43">
        <v>44</v>
      </c>
      <c r="R43">
        <v>22</v>
      </c>
      <c r="S43">
        <v>100</v>
      </c>
      <c r="U43" t="s">
        <v>132</v>
      </c>
      <c r="V43">
        <v>44</v>
      </c>
      <c r="W43">
        <v>22</v>
      </c>
      <c r="X43">
        <v>100</v>
      </c>
      <c r="AA43">
        <v>3384</v>
      </c>
      <c r="AB43">
        <v>3840</v>
      </c>
      <c r="AC43">
        <v>448</v>
      </c>
    </row>
    <row r="44" spans="1:29">
      <c r="A44" t="s">
        <v>133</v>
      </c>
      <c r="B44">
        <v>48</v>
      </c>
      <c r="C44">
        <v>22</v>
      </c>
      <c r="D44">
        <v>34</v>
      </c>
      <c r="K44" t="s">
        <v>134</v>
      </c>
      <c r="L44">
        <v>44</v>
      </c>
      <c r="M44">
        <v>24</v>
      </c>
      <c r="N44">
        <v>22</v>
      </c>
      <c r="P44" t="s">
        <v>135</v>
      </c>
      <c r="Q44">
        <v>46</v>
      </c>
      <c r="R44">
        <v>22</v>
      </c>
      <c r="S44">
        <v>24</v>
      </c>
      <c r="U44" t="s">
        <v>135</v>
      </c>
      <c r="V44">
        <v>46</v>
      </c>
      <c r="W44">
        <v>22</v>
      </c>
      <c r="X44">
        <v>24</v>
      </c>
      <c r="AA44">
        <v>3128</v>
      </c>
      <c r="AB44">
        <v>3840</v>
      </c>
      <c r="AC44">
        <v>448</v>
      </c>
    </row>
    <row r="45" spans="1:29">
      <c r="A45" t="s">
        <v>136</v>
      </c>
      <c r="B45">
        <v>46</v>
      </c>
      <c r="C45">
        <v>22</v>
      </c>
      <c r="D45">
        <v>24</v>
      </c>
      <c r="K45" t="s">
        <v>137</v>
      </c>
      <c r="L45">
        <v>44</v>
      </c>
      <c r="M45">
        <v>22</v>
      </c>
      <c r="N45">
        <v>24</v>
      </c>
      <c r="P45" t="s">
        <v>138</v>
      </c>
      <c r="Q45">
        <v>46</v>
      </c>
      <c r="R45">
        <v>22</v>
      </c>
      <c r="S45">
        <v>24</v>
      </c>
      <c r="U45" t="s">
        <v>138</v>
      </c>
      <c r="V45">
        <v>46</v>
      </c>
      <c r="W45">
        <v>22</v>
      </c>
      <c r="X45">
        <v>24</v>
      </c>
      <c r="AA45">
        <v>3384</v>
      </c>
      <c r="AB45">
        <v>3840</v>
      </c>
      <c r="AC45">
        <v>448</v>
      </c>
    </row>
    <row r="46" spans="1:29">
      <c r="A46" t="s">
        <v>139</v>
      </c>
      <c r="B46">
        <v>46</v>
      </c>
      <c r="C46">
        <v>24</v>
      </c>
      <c r="D46">
        <v>22</v>
      </c>
      <c r="K46" t="s">
        <v>140</v>
      </c>
      <c r="L46">
        <v>44</v>
      </c>
      <c r="M46">
        <v>22</v>
      </c>
      <c r="N46">
        <v>48</v>
      </c>
      <c r="P46" t="s">
        <v>141</v>
      </c>
      <c r="Q46">
        <v>46</v>
      </c>
      <c r="R46">
        <v>22</v>
      </c>
      <c r="S46">
        <v>96</v>
      </c>
      <c r="U46" t="s">
        <v>141</v>
      </c>
      <c r="V46">
        <v>46</v>
      </c>
      <c r="W46">
        <v>22</v>
      </c>
      <c r="X46">
        <v>96</v>
      </c>
      <c r="AA46">
        <v>2872</v>
      </c>
      <c r="AB46">
        <v>1536</v>
      </c>
      <c r="AC46">
        <v>448</v>
      </c>
    </row>
    <row r="47" spans="1:29">
      <c r="A47" t="s">
        <v>142</v>
      </c>
      <c r="B47">
        <v>46</v>
      </c>
      <c r="C47">
        <v>24</v>
      </c>
      <c r="D47">
        <v>38</v>
      </c>
      <c r="K47" t="s">
        <v>143</v>
      </c>
      <c r="L47">
        <v>48</v>
      </c>
      <c r="M47">
        <v>22</v>
      </c>
      <c r="N47">
        <v>22</v>
      </c>
      <c r="P47" t="s">
        <v>144</v>
      </c>
      <c r="Q47">
        <v>46</v>
      </c>
      <c r="R47">
        <v>22</v>
      </c>
      <c r="S47">
        <v>22</v>
      </c>
      <c r="U47" t="s">
        <v>144</v>
      </c>
      <c r="V47">
        <v>46</v>
      </c>
      <c r="W47">
        <v>22</v>
      </c>
      <c r="X47">
        <v>22</v>
      </c>
      <c r="AA47">
        <v>3384</v>
      </c>
      <c r="AB47">
        <v>3328</v>
      </c>
      <c r="AC47">
        <v>384</v>
      </c>
    </row>
    <row r="48" spans="1:29">
      <c r="A48" t="s">
        <v>145</v>
      </c>
      <c r="B48">
        <v>46</v>
      </c>
      <c r="C48">
        <v>24</v>
      </c>
      <c r="D48">
        <v>24</v>
      </c>
      <c r="K48" t="s">
        <v>146</v>
      </c>
      <c r="L48">
        <v>48</v>
      </c>
      <c r="M48">
        <v>24</v>
      </c>
      <c r="N48">
        <v>22</v>
      </c>
      <c r="P48" t="s">
        <v>147</v>
      </c>
      <c r="Q48">
        <v>46</v>
      </c>
      <c r="R48">
        <v>24</v>
      </c>
      <c r="S48">
        <v>22</v>
      </c>
      <c r="U48" t="s">
        <v>147</v>
      </c>
      <c r="V48">
        <v>46</v>
      </c>
      <c r="W48">
        <v>24</v>
      </c>
      <c r="X48">
        <v>22</v>
      </c>
      <c r="AA48">
        <v>3384</v>
      </c>
      <c r="AB48">
        <v>3840</v>
      </c>
      <c r="AC48">
        <v>384</v>
      </c>
    </row>
    <row r="49" spans="1:29">
      <c r="A49" t="s">
        <v>148</v>
      </c>
      <c r="B49">
        <v>46</v>
      </c>
      <c r="C49">
        <v>22</v>
      </c>
      <c r="D49">
        <v>26</v>
      </c>
      <c r="K49" t="s">
        <v>149</v>
      </c>
      <c r="L49">
        <v>48</v>
      </c>
      <c r="M49">
        <v>24</v>
      </c>
      <c r="N49">
        <v>48</v>
      </c>
      <c r="P49" t="s">
        <v>150</v>
      </c>
      <c r="Q49">
        <v>46</v>
      </c>
      <c r="R49">
        <v>24</v>
      </c>
      <c r="S49">
        <v>40</v>
      </c>
      <c r="U49" t="s">
        <v>150</v>
      </c>
      <c r="V49">
        <v>46</v>
      </c>
      <c r="W49">
        <v>24</v>
      </c>
      <c r="X49">
        <v>40</v>
      </c>
      <c r="AA49">
        <v>3128</v>
      </c>
      <c r="AB49">
        <v>3328</v>
      </c>
      <c r="AC49">
        <v>384</v>
      </c>
    </row>
    <row r="50" spans="1:29">
      <c r="A50" t="s">
        <v>151</v>
      </c>
      <c r="B50">
        <v>46</v>
      </c>
      <c r="C50">
        <v>22</v>
      </c>
      <c r="D50">
        <v>34</v>
      </c>
      <c r="K50" t="s">
        <v>152</v>
      </c>
      <c r="L50">
        <v>46</v>
      </c>
      <c r="M50">
        <v>24</v>
      </c>
      <c r="N50">
        <v>22</v>
      </c>
      <c r="P50" t="s">
        <v>153</v>
      </c>
      <c r="Q50">
        <v>48</v>
      </c>
      <c r="R50">
        <v>24</v>
      </c>
      <c r="S50">
        <v>22</v>
      </c>
      <c r="U50" t="s">
        <v>153</v>
      </c>
      <c r="V50">
        <v>48</v>
      </c>
      <c r="W50">
        <v>24</v>
      </c>
      <c r="X50">
        <v>22</v>
      </c>
      <c r="AA50">
        <v>3384</v>
      </c>
      <c r="AB50">
        <v>1792</v>
      </c>
      <c r="AC50">
        <v>448</v>
      </c>
    </row>
    <row r="51" spans="1:29">
      <c r="A51" t="s">
        <v>154</v>
      </c>
      <c r="B51">
        <v>44</v>
      </c>
      <c r="C51">
        <v>22</v>
      </c>
      <c r="D51">
        <v>24</v>
      </c>
      <c r="K51" t="s">
        <v>155</v>
      </c>
      <c r="L51">
        <v>46</v>
      </c>
      <c r="M51">
        <v>26</v>
      </c>
      <c r="N51">
        <v>22</v>
      </c>
      <c r="P51" t="s">
        <v>156</v>
      </c>
      <c r="Q51">
        <v>48</v>
      </c>
      <c r="R51">
        <v>22</v>
      </c>
      <c r="S51">
        <v>24</v>
      </c>
      <c r="U51" t="s">
        <v>156</v>
      </c>
      <c r="V51">
        <v>48</v>
      </c>
      <c r="W51">
        <v>22</v>
      </c>
      <c r="X51">
        <v>24</v>
      </c>
      <c r="AA51">
        <v>2872</v>
      </c>
      <c r="AB51">
        <v>3840</v>
      </c>
      <c r="AC51">
        <v>384</v>
      </c>
    </row>
    <row r="52" spans="1:29">
      <c r="A52" t="s">
        <v>157</v>
      </c>
      <c r="B52">
        <v>44</v>
      </c>
      <c r="C52">
        <v>22</v>
      </c>
      <c r="D52">
        <v>22</v>
      </c>
      <c r="K52" t="s">
        <v>158</v>
      </c>
      <c r="L52">
        <v>46</v>
      </c>
      <c r="M52">
        <v>26</v>
      </c>
      <c r="N52">
        <v>326</v>
      </c>
      <c r="P52" t="s">
        <v>159</v>
      </c>
      <c r="Q52">
        <v>48</v>
      </c>
      <c r="R52">
        <v>22</v>
      </c>
      <c r="S52">
        <v>48</v>
      </c>
      <c r="U52" t="s">
        <v>159</v>
      </c>
      <c r="V52">
        <v>48</v>
      </c>
      <c r="W52">
        <v>22</v>
      </c>
      <c r="X52">
        <v>48</v>
      </c>
      <c r="AA52">
        <v>3384</v>
      </c>
      <c r="AB52">
        <v>3840</v>
      </c>
      <c r="AC52">
        <v>384</v>
      </c>
    </row>
    <row r="53" spans="1:29">
      <c r="A53" t="s">
        <v>160</v>
      </c>
      <c r="B53">
        <v>44</v>
      </c>
      <c r="C53">
        <v>22</v>
      </c>
      <c r="D53">
        <v>128</v>
      </c>
      <c r="K53" t="s">
        <v>161</v>
      </c>
      <c r="L53">
        <v>44</v>
      </c>
      <c r="M53">
        <v>26</v>
      </c>
      <c r="N53">
        <v>24</v>
      </c>
      <c r="P53" t="s">
        <v>162</v>
      </c>
      <c r="Q53">
        <v>46</v>
      </c>
      <c r="R53">
        <v>22</v>
      </c>
      <c r="S53">
        <v>24</v>
      </c>
      <c r="U53" t="s">
        <v>162</v>
      </c>
      <c r="V53">
        <v>46</v>
      </c>
      <c r="W53">
        <v>22</v>
      </c>
      <c r="X53">
        <v>24</v>
      </c>
      <c r="AA53">
        <v>3384</v>
      </c>
      <c r="AB53">
        <v>3840</v>
      </c>
      <c r="AC53">
        <v>448</v>
      </c>
    </row>
    <row r="54" spans="1:29">
      <c r="A54" t="s">
        <v>163</v>
      </c>
      <c r="B54">
        <v>46</v>
      </c>
      <c r="C54">
        <v>22</v>
      </c>
      <c r="D54">
        <v>24</v>
      </c>
      <c r="K54" t="s">
        <v>164</v>
      </c>
      <c r="L54">
        <v>44</v>
      </c>
      <c r="M54">
        <v>24</v>
      </c>
      <c r="N54">
        <v>20</v>
      </c>
      <c r="P54" t="s">
        <v>165</v>
      </c>
      <c r="Q54">
        <v>46</v>
      </c>
      <c r="R54">
        <v>24</v>
      </c>
      <c r="S54">
        <v>22</v>
      </c>
      <c r="U54" t="s">
        <v>165</v>
      </c>
      <c r="V54">
        <v>46</v>
      </c>
      <c r="W54">
        <v>24</v>
      </c>
      <c r="X54">
        <v>22</v>
      </c>
      <c r="AA54">
        <v>3384</v>
      </c>
      <c r="AB54">
        <v>3328</v>
      </c>
      <c r="AC54">
        <v>384</v>
      </c>
    </row>
    <row r="55" spans="1:29">
      <c r="A55" t="s">
        <v>166</v>
      </c>
      <c r="B55">
        <v>46</v>
      </c>
      <c r="C55">
        <v>22</v>
      </c>
      <c r="D55">
        <v>24</v>
      </c>
      <c r="K55" t="s">
        <v>167</v>
      </c>
      <c r="L55">
        <v>44</v>
      </c>
      <c r="M55">
        <v>24</v>
      </c>
      <c r="N55">
        <v>46</v>
      </c>
      <c r="P55" t="s">
        <v>168</v>
      </c>
      <c r="Q55">
        <v>46</v>
      </c>
      <c r="R55">
        <v>24</v>
      </c>
      <c r="S55">
        <v>134</v>
      </c>
      <c r="U55" t="s">
        <v>168</v>
      </c>
      <c r="V55">
        <v>46</v>
      </c>
      <c r="W55">
        <v>24</v>
      </c>
      <c r="X55">
        <v>134</v>
      </c>
      <c r="AA55">
        <v>3384</v>
      </c>
      <c r="AB55">
        <v>3840</v>
      </c>
      <c r="AC55">
        <v>448</v>
      </c>
    </row>
    <row r="56" spans="1:29">
      <c r="A56" t="s">
        <v>169</v>
      </c>
      <c r="B56">
        <v>46</v>
      </c>
      <c r="C56">
        <v>22</v>
      </c>
      <c r="D56">
        <v>32</v>
      </c>
      <c r="K56" t="s">
        <v>170</v>
      </c>
      <c r="L56">
        <v>46</v>
      </c>
      <c r="M56">
        <v>24</v>
      </c>
      <c r="N56">
        <v>24</v>
      </c>
      <c r="P56" t="s">
        <v>171</v>
      </c>
      <c r="Q56">
        <v>46</v>
      </c>
      <c r="R56">
        <v>24</v>
      </c>
      <c r="S56">
        <v>24</v>
      </c>
      <c r="U56" t="s">
        <v>171</v>
      </c>
      <c r="V56">
        <v>46</v>
      </c>
      <c r="W56">
        <v>24</v>
      </c>
      <c r="X56">
        <v>24</v>
      </c>
      <c r="AA56">
        <v>3384</v>
      </c>
      <c r="AB56">
        <v>1792</v>
      </c>
      <c r="AC56">
        <v>448</v>
      </c>
    </row>
    <row r="57" spans="1:29">
      <c r="A57" t="s">
        <v>172</v>
      </c>
      <c r="B57">
        <v>44</v>
      </c>
      <c r="C57">
        <v>22</v>
      </c>
      <c r="D57">
        <v>22</v>
      </c>
      <c r="K57" t="s">
        <v>173</v>
      </c>
      <c r="L57">
        <v>46</v>
      </c>
      <c r="M57">
        <v>22</v>
      </c>
      <c r="N57">
        <v>24</v>
      </c>
      <c r="P57" t="s">
        <v>174</v>
      </c>
      <c r="Q57">
        <v>46</v>
      </c>
      <c r="R57">
        <v>24</v>
      </c>
      <c r="S57">
        <v>22</v>
      </c>
      <c r="U57" t="s">
        <v>174</v>
      </c>
      <c r="V57">
        <v>46</v>
      </c>
      <c r="W57">
        <v>24</v>
      </c>
      <c r="X57">
        <v>22</v>
      </c>
      <c r="AA57">
        <v>3128</v>
      </c>
      <c r="AB57">
        <v>4352</v>
      </c>
      <c r="AC57">
        <v>448</v>
      </c>
    </row>
    <row r="58" spans="1:29">
      <c r="A58" t="s">
        <v>175</v>
      </c>
      <c r="B58">
        <v>44</v>
      </c>
      <c r="C58">
        <v>22</v>
      </c>
      <c r="D58">
        <v>24</v>
      </c>
      <c r="K58" t="s">
        <v>176</v>
      </c>
      <c r="L58">
        <v>46</v>
      </c>
      <c r="M58">
        <v>22</v>
      </c>
      <c r="N58">
        <v>46</v>
      </c>
      <c r="P58" t="s">
        <v>177</v>
      </c>
      <c r="Q58">
        <v>46</v>
      </c>
      <c r="R58">
        <v>24</v>
      </c>
      <c r="S58">
        <v>96</v>
      </c>
      <c r="U58" t="s">
        <v>177</v>
      </c>
      <c r="V58">
        <v>46</v>
      </c>
      <c r="W58">
        <v>24</v>
      </c>
      <c r="X58">
        <v>96</v>
      </c>
      <c r="AA58">
        <v>2872</v>
      </c>
      <c r="AB58">
        <v>1536</v>
      </c>
      <c r="AC58">
        <v>384</v>
      </c>
    </row>
    <row r="59" spans="1:29">
      <c r="A59" t="s">
        <v>178</v>
      </c>
      <c r="B59">
        <v>44</v>
      </c>
      <c r="C59">
        <v>22</v>
      </c>
      <c r="D59">
        <v>88</v>
      </c>
      <c r="K59" t="s">
        <v>179</v>
      </c>
      <c r="L59">
        <v>44</v>
      </c>
      <c r="M59">
        <v>22</v>
      </c>
      <c r="N59">
        <v>22</v>
      </c>
      <c r="P59" t="s">
        <v>180</v>
      </c>
      <c r="Q59">
        <v>48</v>
      </c>
      <c r="R59">
        <v>24</v>
      </c>
      <c r="S59">
        <v>22</v>
      </c>
      <c r="U59" t="s">
        <v>180</v>
      </c>
      <c r="V59">
        <v>48</v>
      </c>
      <c r="W59">
        <v>24</v>
      </c>
      <c r="X59">
        <v>22</v>
      </c>
      <c r="AA59">
        <v>3384</v>
      </c>
      <c r="AB59">
        <v>3840</v>
      </c>
      <c r="AC59">
        <v>448</v>
      </c>
    </row>
    <row r="60" spans="1:29">
      <c r="A60" t="s">
        <v>181</v>
      </c>
      <c r="B60">
        <v>44</v>
      </c>
      <c r="C60">
        <v>22</v>
      </c>
      <c r="D60">
        <v>22</v>
      </c>
      <c r="K60" t="s">
        <v>182</v>
      </c>
      <c r="L60">
        <v>44</v>
      </c>
      <c r="M60">
        <v>24</v>
      </c>
      <c r="N60">
        <v>24</v>
      </c>
      <c r="P60" t="s">
        <v>183</v>
      </c>
      <c r="Q60">
        <v>48</v>
      </c>
      <c r="R60">
        <v>22</v>
      </c>
      <c r="S60">
        <v>24</v>
      </c>
      <c r="U60" t="s">
        <v>183</v>
      </c>
      <c r="V60">
        <v>48</v>
      </c>
      <c r="W60">
        <v>22</v>
      </c>
      <c r="X60">
        <v>24</v>
      </c>
      <c r="AA60">
        <v>3128</v>
      </c>
      <c r="AB60">
        <v>1536</v>
      </c>
      <c r="AC60">
        <v>384</v>
      </c>
    </row>
    <row r="61" spans="1:29">
      <c r="A61" t="s">
        <v>184</v>
      </c>
      <c r="B61">
        <v>44</v>
      </c>
      <c r="C61">
        <v>24</v>
      </c>
      <c r="D61">
        <v>24</v>
      </c>
      <c r="K61" t="s">
        <v>185</v>
      </c>
      <c r="L61">
        <v>44</v>
      </c>
      <c r="M61">
        <v>24</v>
      </c>
      <c r="N61">
        <v>94</v>
      </c>
      <c r="P61" t="s">
        <v>186</v>
      </c>
      <c r="Q61">
        <v>48</v>
      </c>
      <c r="R61">
        <v>22</v>
      </c>
      <c r="S61">
        <v>46</v>
      </c>
      <c r="U61" t="s">
        <v>186</v>
      </c>
      <c r="V61">
        <v>48</v>
      </c>
      <c r="W61">
        <v>22</v>
      </c>
      <c r="X61">
        <v>46</v>
      </c>
      <c r="AA61">
        <v>3384</v>
      </c>
      <c r="AB61">
        <v>1792</v>
      </c>
      <c r="AC61">
        <v>448</v>
      </c>
    </row>
    <row r="62" spans="1:29">
      <c r="A62" t="s">
        <v>187</v>
      </c>
      <c r="B62">
        <v>44</v>
      </c>
      <c r="C62">
        <v>24</v>
      </c>
      <c r="D62">
        <v>36</v>
      </c>
      <c r="K62" t="s">
        <v>188</v>
      </c>
      <c r="L62">
        <v>48</v>
      </c>
      <c r="M62">
        <v>24</v>
      </c>
      <c r="N62">
        <v>22</v>
      </c>
      <c r="P62" t="s">
        <v>189</v>
      </c>
      <c r="Q62">
        <v>46</v>
      </c>
      <c r="R62">
        <v>22</v>
      </c>
      <c r="S62">
        <v>22</v>
      </c>
      <c r="U62" t="s">
        <v>189</v>
      </c>
      <c r="V62">
        <v>46</v>
      </c>
      <c r="W62">
        <v>22</v>
      </c>
      <c r="X62">
        <v>22</v>
      </c>
      <c r="AA62">
        <v>3384</v>
      </c>
      <c r="AB62">
        <v>1792</v>
      </c>
      <c r="AC62">
        <v>448</v>
      </c>
    </row>
    <row r="63" spans="1:29">
      <c r="A63" t="s">
        <v>190</v>
      </c>
      <c r="B63">
        <v>48</v>
      </c>
      <c r="C63">
        <v>24</v>
      </c>
      <c r="D63">
        <v>24</v>
      </c>
      <c r="K63" t="s">
        <v>191</v>
      </c>
      <c r="L63">
        <v>48</v>
      </c>
      <c r="M63">
        <v>22</v>
      </c>
      <c r="N63">
        <v>24</v>
      </c>
      <c r="P63" t="s">
        <v>192</v>
      </c>
      <c r="Q63">
        <v>46</v>
      </c>
      <c r="R63">
        <v>22</v>
      </c>
      <c r="S63">
        <v>24</v>
      </c>
      <c r="U63" t="s">
        <v>192</v>
      </c>
      <c r="V63">
        <v>46</v>
      </c>
      <c r="W63">
        <v>22</v>
      </c>
      <c r="X63">
        <v>24</v>
      </c>
      <c r="AA63">
        <v>3384</v>
      </c>
      <c r="AB63">
        <v>3584</v>
      </c>
      <c r="AC63">
        <v>448</v>
      </c>
    </row>
    <row r="64" spans="1:29">
      <c r="A64" t="s">
        <v>193</v>
      </c>
      <c r="B64">
        <v>48</v>
      </c>
      <c r="C64">
        <v>26</v>
      </c>
      <c r="D64">
        <v>22</v>
      </c>
      <c r="K64" t="s">
        <v>194</v>
      </c>
      <c r="L64">
        <v>48</v>
      </c>
      <c r="M64">
        <v>22</v>
      </c>
      <c r="N64">
        <v>44</v>
      </c>
      <c r="P64" t="s">
        <v>195</v>
      </c>
      <c r="Q64">
        <v>46</v>
      </c>
      <c r="R64">
        <v>22</v>
      </c>
      <c r="S64">
        <v>94</v>
      </c>
      <c r="U64" t="s">
        <v>195</v>
      </c>
      <c r="V64">
        <v>46</v>
      </c>
      <c r="W64">
        <v>22</v>
      </c>
      <c r="X64">
        <v>94</v>
      </c>
      <c r="AA64">
        <v>3384</v>
      </c>
      <c r="AB64">
        <v>3840</v>
      </c>
      <c r="AC64">
        <v>384</v>
      </c>
    </row>
    <row r="65" spans="1:29">
      <c r="A65" t="s">
        <v>196</v>
      </c>
      <c r="B65">
        <v>48</v>
      </c>
      <c r="C65">
        <v>26</v>
      </c>
      <c r="D65">
        <v>42</v>
      </c>
      <c r="K65" t="s">
        <v>197</v>
      </c>
      <c r="L65">
        <v>46</v>
      </c>
      <c r="M65">
        <v>22</v>
      </c>
      <c r="N65">
        <v>22</v>
      </c>
      <c r="P65" t="s">
        <v>198</v>
      </c>
      <c r="Q65">
        <v>48</v>
      </c>
      <c r="R65">
        <v>22</v>
      </c>
      <c r="S65">
        <v>24</v>
      </c>
      <c r="U65" t="s">
        <v>198</v>
      </c>
      <c r="V65">
        <v>48</v>
      </c>
      <c r="W65">
        <v>22</v>
      </c>
      <c r="X65">
        <v>24</v>
      </c>
      <c r="AA65">
        <v>2872</v>
      </c>
      <c r="AB65">
        <v>1792</v>
      </c>
      <c r="AC65">
        <v>384</v>
      </c>
    </row>
    <row r="66" spans="1:29">
      <c r="A66" t="s">
        <v>199</v>
      </c>
      <c r="B66">
        <v>48</v>
      </c>
      <c r="C66">
        <v>26</v>
      </c>
      <c r="D66">
        <v>22</v>
      </c>
      <c r="K66" t="s">
        <v>200</v>
      </c>
      <c r="L66">
        <v>46</v>
      </c>
      <c r="M66">
        <v>24</v>
      </c>
      <c r="N66">
        <v>22</v>
      </c>
      <c r="P66" t="s">
        <v>201</v>
      </c>
      <c r="Q66">
        <v>48</v>
      </c>
      <c r="R66">
        <v>24</v>
      </c>
      <c r="S66">
        <v>22</v>
      </c>
      <c r="U66" t="s">
        <v>201</v>
      </c>
      <c r="V66">
        <v>48</v>
      </c>
      <c r="W66">
        <v>24</v>
      </c>
      <c r="X66">
        <v>22</v>
      </c>
      <c r="AA66">
        <v>3384</v>
      </c>
      <c r="AB66">
        <v>3328</v>
      </c>
      <c r="AC66">
        <v>448</v>
      </c>
    </row>
    <row r="67" spans="1:29">
      <c r="A67" t="s">
        <v>202</v>
      </c>
      <c r="B67">
        <v>48</v>
      </c>
      <c r="C67">
        <v>24</v>
      </c>
      <c r="D67">
        <v>22</v>
      </c>
      <c r="K67" t="s">
        <v>203</v>
      </c>
      <c r="L67">
        <v>46</v>
      </c>
      <c r="M67">
        <v>24</v>
      </c>
      <c r="N67">
        <v>90</v>
      </c>
      <c r="P67" t="s">
        <v>204</v>
      </c>
      <c r="Q67">
        <v>48</v>
      </c>
      <c r="R67">
        <v>24</v>
      </c>
      <c r="S67">
        <v>334</v>
      </c>
      <c r="U67" t="s">
        <v>204</v>
      </c>
      <c r="V67">
        <v>48</v>
      </c>
      <c r="W67">
        <v>24</v>
      </c>
      <c r="X67">
        <v>334</v>
      </c>
      <c r="AA67">
        <v>3384</v>
      </c>
      <c r="AB67">
        <v>3584</v>
      </c>
      <c r="AC67">
        <v>448</v>
      </c>
    </row>
    <row r="68" spans="1:29">
      <c r="A68" t="s">
        <v>205</v>
      </c>
      <c r="B68">
        <v>48</v>
      </c>
      <c r="C68">
        <v>24</v>
      </c>
      <c r="D68">
        <v>40</v>
      </c>
      <c r="K68" t="s">
        <v>206</v>
      </c>
      <c r="L68">
        <v>44</v>
      </c>
      <c r="M68">
        <v>24</v>
      </c>
      <c r="N68">
        <v>22</v>
      </c>
      <c r="P68" t="s">
        <v>207</v>
      </c>
      <c r="Q68">
        <v>46</v>
      </c>
      <c r="R68">
        <v>24</v>
      </c>
      <c r="S68">
        <v>26</v>
      </c>
      <c r="U68" t="s">
        <v>207</v>
      </c>
      <c r="V68">
        <v>46</v>
      </c>
      <c r="W68">
        <v>24</v>
      </c>
      <c r="X68">
        <v>26</v>
      </c>
      <c r="AA68">
        <v>2872</v>
      </c>
      <c r="AB68">
        <v>3584</v>
      </c>
      <c r="AC68">
        <v>448</v>
      </c>
    </row>
    <row r="69" spans="1:29">
      <c r="A69" t="s">
        <v>208</v>
      </c>
      <c r="B69">
        <v>48</v>
      </c>
      <c r="C69">
        <v>24</v>
      </c>
      <c r="D69">
        <v>22</v>
      </c>
      <c r="K69" t="s">
        <v>209</v>
      </c>
      <c r="L69">
        <v>44</v>
      </c>
      <c r="M69">
        <v>26</v>
      </c>
      <c r="N69">
        <v>22</v>
      </c>
      <c r="P69" t="s">
        <v>210</v>
      </c>
      <c r="Q69">
        <v>46</v>
      </c>
      <c r="R69">
        <v>24</v>
      </c>
      <c r="S69">
        <v>22</v>
      </c>
      <c r="U69" t="s">
        <v>210</v>
      </c>
      <c r="V69">
        <v>46</v>
      </c>
      <c r="W69">
        <v>24</v>
      </c>
      <c r="X69">
        <v>22</v>
      </c>
      <c r="AA69">
        <v>3384</v>
      </c>
      <c r="AB69">
        <v>1792</v>
      </c>
      <c r="AC69">
        <v>448</v>
      </c>
    </row>
    <row r="70" spans="1:29">
      <c r="A70" t="s">
        <v>211</v>
      </c>
      <c r="B70">
        <v>48</v>
      </c>
      <c r="C70">
        <v>22</v>
      </c>
      <c r="D70">
        <v>24</v>
      </c>
      <c r="K70" t="s">
        <v>212</v>
      </c>
      <c r="L70">
        <v>44</v>
      </c>
      <c r="M70">
        <v>26</v>
      </c>
      <c r="N70">
        <v>100</v>
      </c>
      <c r="P70" t="s">
        <v>213</v>
      </c>
      <c r="Q70">
        <v>46</v>
      </c>
      <c r="R70">
        <v>24</v>
      </c>
      <c r="S70">
        <v>90</v>
      </c>
      <c r="U70" t="s">
        <v>213</v>
      </c>
      <c r="V70">
        <v>46</v>
      </c>
      <c r="W70">
        <v>24</v>
      </c>
      <c r="X70">
        <v>90</v>
      </c>
      <c r="AA70">
        <v>3384</v>
      </c>
      <c r="AB70">
        <v>1792</v>
      </c>
      <c r="AC70">
        <v>448</v>
      </c>
    </row>
    <row r="71" spans="1:29">
      <c r="A71" t="s">
        <v>214</v>
      </c>
      <c r="B71">
        <v>48</v>
      </c>
      <c r="C71">
        <v>22</v>
      </c>
      <c r="D71">
        <v>42</v>
      </c>
      <c r="K71" t="s">
        <v>215</v>
      </c>
      <c r="L71">
        <v>48</v>
      </c>
      <c r="M71">
        <v>26</v>
      </c>
      <c r="N71">
        <v>24</v>
      </c>
      <c r="P71" t="s">
        <v>216</v>
      </c>
      <c r="Q71">
        <v>48</v>
      </c>
      <c r="R71">
        <v>24</v>
      </c>
      <c r="S71">
        <v>22</v>
      </c>
      <c r="U71" t="s">
        <v>216</v>
      </c>
      <c r="V71">
        <v>48</v>
      </c>
      <c r="W71">
        <v>24</v>
      </c>
      <c r="X71">
        <v>22</v>
      </c>
      <c r="AA71">
        <v>3384</v>
      </c>
      <c r="AB71">
        <v>3584</v>
      </c>
      <c r="AC71">
        <v>448</v>
      </c>
    </row>
    <row r="72" spans="1:29">
      <c r="A72" t="s">
        <v>217</v>
      </c>
      <c r="B72">
        <v>46</v>
      </c>
      <c r="C72">
        <v>22</v>
      </c>
      <c r="D72">
        <v>24</v>
      </c>
      <c r="K72" t="s">
        <v>218</v>
      </c>
      <c r="L72">
        <v>48</v>
      </c>
      <c r="M72">
        <v>22</v>
      </c>
      <c r="N72">
        <v>24</v>
      </c>
      <c r="P72" t="s">
        <v>219</v>
      </c>
      <c r="Q72">
        <v>48</v>
      </c>
      <c r="R72">
        <v>24</v>
      </c>
      <c r="S72">
        <v>22</v>
      </c>
      <c r="U72" t="s">
        <v>219</v>
      </c>
      <c r="V72">
        <v>48</v>
      </c>
      <c r="W72">
        <v>24</v>
      </c>
      <c r="X72">
        <v>22</v>
      </c>
      <c r="AA72">
        <v>3384</v>
      </c>
      <c r="AB72">
        <v>1792</v>
      </c>
      <c r="AC72">
        <v>448</v>
      </c>
    </row>
    <row r="73" spans="1:29">
      <c r="A73" t="s">
        <v>220</v>
      </c>
      <c r="B73">
        <v>46</v>
      </c>
      <c r="C73">
        <v>24</v>
      </c>
      <c r="D73">
        <v>22</v>
      </c>
      <c r="K73" t="s">
        <v>221</v>
      </c>
      <c r="L73">
        <v>48</v>
      </c>
      <c r="M73">
        <v>22</v>
      </c>
      <c r="N73">
        <v>86</v>
      </c>
      <c r="P73" t="s">
        <v>222</v>
      </c>
      <c r="Q73">
        <v>48</v>
      </c>
      <c r="R73">
        <v>24</v>
      </c>
      <c r="S73">
        <v>52</v>
      </c>
      <c r="U73" t="s">
        <v>222</v>
      </c>
      <c r="V73">
        <v>48</v>
      </c>
      <c r="W73">
        <v>24</v>
      </c>
      <c r="X73">
        <v>52</v>
      </c>
      <c r="AA73">
        <v>2872</v>
      </c>
      <c r="AB73">
        <v>1792</v>
      </c>
      <c r="AC73">
        <v>384</v>
      </c>
    </row>
    <row r="74" spans="1:29">
      <c r="A74" t="s">
        <v>223</v>
      </c>
      <c r="B74">
        <v>46</v>
      </c>
      <c r="C74">
        <v>24</v>
      </c>
      <c r="D74">
        <v>32</v>
      </c>
      <c r="K74" t="s">
        <v>224</v>
      </c>
      <c r="L74">
        <v>46</v>
      </c>
      <c r="M74">
        <v>22</v>
      </c>
      <c r="N74">
        <v>22</v>
      </c>
      <c r="P74" t="s">
        <v>225</v>
      </c>
      <c r="Q74">
        <v>50</v>
      </c>
      <c r="R74">
        <v>24</v>
      </c>
      <c r="S74">
        <v>24</v>
      </c>
      <c r="U74" t="s">
        <v>225</v>
      </c>
      <c r="V74">
        <v>50</v>
      </c>
      <c r="W74">
        <v>24</v>
      </c>
      <c r="X74">
        <v>24</v>
      </c>
      <c r="AA74">
        <v>3384</v>
      </c>
      <c r="AB74">
        <v>1792</v>
      </c>
      <c r="AC74">
        <v>448</v>
      </c>
    </row>
    <row r="75" spans="1:29">
      <c r="A75" t="s">
        <v>226</v>
      </c>
      <c r="B75">
        <v>44</v>
      </c>
      <c r="C75">
        <v>24</v>
      </c>
      <c r="D75">
        <v>24</v>
      </c>
      <c r="K75" t="s">
        <v>227</v>
      </c>
      <c r="L75">
        <v>46</v>
      </c>
      <c r="M75">
        <v>24</v>
      </c>
      <c r="N75">
        <v>24</v>
      </c>
      <c r="P75" t="s">
        <v>228</v>
      </c>
      <c r="Q75">
        <v>50</v>
      </c>
      <c r="R75">
        <v>24</v>
      </c>
      <c r="S75">
        <v>22</v>
      </c>
      <c r="U75" t="s">
        <v>228</v>
      </c>
      <c r="V75">
        <v>50</v>
      </c>
      <c r="W75">
        <v>24</v>
      </c>
      <c r="X75">
        <v>22</v>
      </c>
      <c r="AA75">
        <v>3128</v>
      </c>
      <c r="AB75">
        <v>1792</v>
      </c>
      <c r="AC75">
        <v>384</v>
      </c>
    </row>
    <row r="76" spans="1:29">
      <c r="A76" t="s">
        <v>229</v>
      </c>
      <c r="B76">
        <v>44</v>
      </c>
      <c r="C76">
        <v>24</v>
      </c>
      <c r="D76">
        <v>22</v>
      </c>
      <c r="K76" t="s">
        <v>230</v>
      </c>
      <c r="L76">
        <v>46</v>
      </c>
      <c r="M76">
        <v>24</v>
      </c>
      <c r="N76">
        <v>94</v>
      </c>
      <c r="P76" t="s">
        <v>231</v>
      </c>
      <c r="Q76">
        <v>50</v>
      </c>
      <c r="R76">
        <v>24</v>
      </c>
      <c r="S76">
        <v>48</v>
      </c>
      <c r="U76" t="s">
        <v>231</v>
      </c>
      <c r="V76">
        <v>50</v>
      </c>
      <c r="W76">
        <v>24</v>
      </c>
      <c r="X76">
        <v>48</v>
      </c>
      <c r="AA76">
        <v>3384</v>
      </c>
      <c r="AB76">
        <v>3328</v>
      </c>
      <c r="AC76">
        <v>384</v>
      </c>
    </row>
    <row r="77" spans="1:29">
      <c r="A77" t="s">
        <v>232</v>
      </c>
      <c r="B77">
        <v>44</v>
      </c>
      <c r="C77">
        <v>24</v>
      </c>
      <c r="D77">
        <v>42</v>
      </c>
      <c r="K77" t="s">
        <v>233</v>
      </c>
      <c r="L77">
        <v>46</v>
      </c>
      <c r="M77">
        <v>24</v>
      </c>
      <c r="N77">
        <v>24</v>
      </c>
      <c r="P77" t="s">
        <v>234</v>
      </c>
      <c r="Q77">
        <v>44</v>
      </c>
      <c r="R77">
        <v>24</v>
      </c>
      <c r="S77">
        <v>22</v>
      </c>
      <c r="U77" t="s">
        <v>234</v>
      </c>
      <c r="V77">
        <v>44</v>
      </c>
      <c r="W77">
        <v>24</v>
      </c>
      <c r="X77">
        <v>22</v>
      </c>
      <c r="AA77">
        <v>3384</v>
      </c>
      <c r="AB77">
        <v>3328</v>
      </c>
      <c r="AC77">
        <v>384</v>
      </c>
    </row>
    <row r="78" spans="1:29">
      <c r="A78" t="s">
        <v>235</v>
      </c>
      <c r="B78">
        <v>46</v>
      </c>
      <c r="C78">
        <v>24</v>
      </c>
      <c r="D78">
        <v>24</v>
      </c>
      <c r="K78" t="s">
        <v>236</v>
      </c>
      <c r="L78">
        <v>46</v>
      </c>
      <c r="M78">
        <v>24</v>
      </c>
      <c r="N78">
        <v>22</v>
      </c>
      <c r="P78" t="s">
        <v>237</v>
      </c>
      <c r="Q78">
        <v>44</v>
      </c>
      <c r="R78">
        <v>22</v>
      </c>
      <c r="S78">
        <v>24</v>
      </c>
      <c r="U78" t="s">
        <v>237</v>
      </c>
      <c r="V78">
        <v>44</v>
      </c>
      <c r="W78">
        <v>22</v>
      </c>
      <c r="X78">
        <v>24</v>
      </c>
      <c r="AA78">
        <v>2872</v>
      </c>
      <c r="AB78">
        <v>3584</v>
      </c>
      <c r="AC78">
        <v>448</v>
      </c>
    </row>
    <row r="79" spans="1:29">
      <c r="A79" t="s">
        <v>238</v>
      </c>
      <c r="B79">
        <v>46</v>
      </c>
      <c r="C79">
        <v>24</v>
      </c>
      <c r="D79">
        <v>22</v>
      </c>
      <c r="K79" t="s">
        <v>239</v>
      </c>
      <c r="L79">
        <v>46</v>
      </c>
      <c r="M79">
        <v>24</v>
      </c>
      <c r="N79">
        <v>90</v>
      </c>
      <c r="P79" t="s">
        <v>240</v>
      </c>
      <c r="Q79">
        <v>44</v>
      </c>
      <c r="R79">
        <v>22</v>
      </c>
      <c r="S79">
        <v>80</v>
      </c>
      <c r="U79" t="s">
        <v>240</v>
      </c>
      <c r="V79">
        <v>44</v>
      </c>
      <c r="W79">
        <v>22</v>
      </c>
      <c r="X79">
        <v>80</v>
      </c>
      <c r="AA79">
        <v>2872</v>
      </c>
      <c r="AB79">
        <v>3584</v>
      </c>
      <c r="AC79">
        <v>448</v>
      </c>
    </row>
    <row r="80" spans="1:29">
      <c r="A80" t="s">
        <v>241</v>
      </c>
      <c r="B80">
        <v>46</v>
      </c>
      <c r="C80">
        <v>24</v>
      </c>
      <c r="D80">
        <v>166</v>
      </c>
      <c r="K80" t="s">
        <v>242</v>
      </c>
      <c r="L80">
        <v>44</v>
      </c>
      <c r="M80">
        <v>24</v>
      </c>
      <c r="N80">
        <v>22</v>
      </c>
      <c r="P80" t="s">
        <v>243</v>
      </c>
      <c r="Q80">
        <v>48</v>
      </c>
      <c r="R80">
        <v>22</v>
      </c>
      <c r="S80">
        <v>22</v>
      </c>
      <c r="U80" t="s">
        <v>243</v>
      </c>
      <c r="V80">
        <v>48</v>
      </c>
      <c r="W80">
        <v>22</v>
      </c>
      <c r="X80">
        <v>22</v>
      </c>
      <c r="AA80">
        <v>2872</v>
      </c>
      <c r="AB80">
        <v>1536</v>
      </c>
      <c r="AC80">
        <v>384</v>
      </c>
    </row>
    <row r="81" spans="1:29">
      <c r="A81" t="s">
        <v>244</v>
      </c>
      <c r="B81">
        <v>46</v>
      </c>
      <c r="C81">
        <v>24</v>
      </c>
      <c r="D81">
        <v>24</v>
      </c>
      <c r="K81" t="s">
        <v>245</v>
      </c>
      <c r="L81">
        <v>44</v>
      </c>
      <c r="M81">
        <v>22</v>
      </c>
      <c r="N81">
        <v>24</v>
      </c>
      <c r="P81" t="s">
        <v>246</v>
      </c>
      <c r="Q81">
        <v>48</v>
      </c>
      <c r="R81">
        <v>24</v>
      </c>
      <c r="S81">
        <v>24</v>
      </c>
      <c r="U81" t="s">
        <v>246</v>
      </c>
      <c r="V81">
        <v>48</v>
      </c>
      <c r="W81">
        <v>24</v>
      </c>
      <c r="X81">
        <v>24</v>
      </c>
      <c r="AA81">
        <v>2872</v>
      </c>
      <c r="AB81">
        <v>1536</v>
      </c>
      <c r="AC81">
        <v>448</v>
      </c>
    </row>
    <row r="82" spans="1:29">
      <c r="A82" t="s">
        <v>247</v>
      </c>
      <c r="B82">
        <v>46</v>
      </c>
      <c r="C82">
        <v>22</v>
      </c>
      <c r="D82">
        <v>24</v>
      </c>
      <c r="K82" t="s">
        <v>248</v>
      </c>
      <c r="L82">
        <v>44</v>
      </c>
      <c r="M82">
        <v>22</v>
      </c>
      <c r="N82">
        <v>94</v>
      </c>
      <c r="P82" t="s">
        <v>249</v>
      </c>
      <c r="Q82">
        <v>48</v>
      </c>
      <c r="R82">
        <v>24</v>
      </c>
      <c r="S82">
        <v>72</v>
      </c>
      <c r="U82" t="s">
        <v>249</v>
      </c>
      <c r="V82">
        <v>48</v>
      </c>
      <c r="W82">
        <v>24</v>
      </c>
      <c r="X82">
        <v>72</v>
      </c>
      <c r="AA82">
        <v>3384</v>
      </c>
      <c r="AB82">
        <v>3584</v>
      </c>
      <c r="AC82">
        <v>448</v>
      </c>
    </row>
    <row r="83" spans="1:29">
      <c r="A83" t="s">
        <v>250</v>
      </c>
      <c r="B83">
        <v>46</v>
      </c>
      <c r="C83">
        <v>22</v>
      </c>
      <c r="D83">
        <v>40</v>
      </c>
      <c r="K83" t="s">
        <v>251</v>
      </c>
      <c r="L83">
        <v>48</v>
      </c>
      <c r="M83">
        <v>22</v>
      </c>
      <c r="N83">
        <v>24</v>
      </c>
      <c r="P83" t="s">
        <v>252</v>
      </c>
      <c r="Q83">
        <v>46</v>
      </c>
      <c r="R83">
        <v>24</v>
      </c>
      <c r="S83">
        <v>26</v>
      </c>
      <c r="U83" t="s">
        <v>252</v>
      </c>
      <c r="V83">
        <v>46</v>
      </c>
      <c r="W83">
        <v>24</v>
      </c>
      <c r="X83">
        <v>26</v>
      </c>
      <c r="AA83">
        <v>2872</v>
      </c>
      <c r="AB83">
        <v>1792</v>
      </c>
      <c r="AC83">
        <v>448</v>
      </c>
    </row>
    <row r="84" spans="1:29">
      <c r="A84" t="s">
        <v>253</v>
      </c>
      <c r="B84">
        <v>44</v>
      </c>
      <c r="C84">
        <v>22</v>
      </c>
      <c r="D84">
        <v>24</v>
      </c>
      <c r="K84" t="s">
        <v>254</v>
      </c>
      <c r="L84">
        <v>48</v>
      </c>
      <c r="M84">
        <v>22</v>
      </c>
      <c r="N84">
        <v>24</v>
      </c>
      <c r="P84" t="s">
        <v>255</v>
      </c>
      <c r="Q84">
        <v>46</v>
      </c>
      <c r="R84">
        <v>22</v>
      </c>
      <c r="S84">
        <v>24</v>
      </c>
      <c r="U84" t="s">
        <v>255</v>
      </c>
      <c r="V84">
        <v>46</v>
      </c>
      <c r="W84">
        <v>22</v>
      </c>
      <c r="X84">
        <v>24</v>
      </c>
      <c r="AA84">
        <v>3128</v>
      </c>
      <c r="AB84">
        <v>4352</v>
      </c>
      <c r="AC84">
        <v>448</v>
      </c>
    </row>
    <row r="85" spans="1:29">
      <c r="A85" t="s">
        <v>256</v>
      </c>
      <c r="B85">
        <v>44</v>
      </c>
      <c r="C85">
        <v>22</v>
      </c>
      <c r="D85">
        <v>24</v>
      </c>
      <c r="K85" t="s">
        <v>257</v>
      </c>
      <c r="L85">
        <v>48</v>
      </c>
      <c r="M85">
        <v>22</v>
      </c>
      <c r="N85">
        <v>46</v>
      </c>
      <c r="P85" t="s">
        <v>258</v>
      </c>
      <c r="Q85">
        <v>46</v>
      </c>
      <c r="R85">
        <v>22</v>
      </c>
      <c r="S85">
        <v>36</v>
      </c>
      <c r="U85" t="s">
        <v>258</v>
      </c>
      <c r="V85">
        <v>46</v>
      </c>
      <c r="W85">
        <v>22</v>
      </c>
      <c r="X85">
        <v>36</v>
      </c>
      <c r="AA85">
        <v>3384</v>
      </c>
      <c r="AB85">
        <v>1792</v>
      </c>
      <c r="AC85">
        <v>448</v>
      </c>
    </row>
    <row r="86" spans="1:29">
      <c r="A86" t="s">
        <v>259</v>
      </c>
      <c r="B86">
        <v>44</v>
      </c>
      <c r="C86">
        <v>22</v>
      </c>
      <c r="D86">
        <v>34</v>
      </c>
      <c r="K86" t="s">
        <v>260</v>
      </c>
      <c r="L86">
        <v>48</v>
      </c>
      <c r="M86">
        <v>22</v>
      </c>
      <c r="N86">
        <v>22</v>
      </c>
      <c r="P86" t="s">
        <v>261</v>
      </c>
      <c r="Q86">
        <v>48</v>
      </c>
      <c r="R86">
        <v>22</v>
      </c>
      <c r="S86">
        <v>24</v>
      </c>
      <c r="U86" t="s">
        <v>261</v>
      </c>
      <c r="V86">
        <v>48</v>
      </c>
      <c r="W86">
        <v>22</v>
      </c>
      <c r="X86">
        <v>24</v>
      </c>
      <c r="AA86">
        <v>3384</v>
      </c>
      <c r="AB86">
        <v>1792</v>
      </c>
      <c r="AC86">
        <v>448</v>
      </c>
    </row>
    <row r="87" spans="1:29">
      <c r="A87" t="s">
        <v>262</v>
      </c>
      <c r="B87">
        <v>46</v>
      </c>
      <c r="C87">
        <v>22</v>
      </c>
      <c r="D87">
        <v>24</v>
      </c>
      <c r="K87" t="s">
        <v>263</v>
      </c>
      <c r="L87">
        <v>48</v>
      </c>
      <c r="M87">
        <v>24</v>
      </c>
      <c r="N87">
        <v>22</v>
      </c>
      <c r="P87" t="s">
        <v>264</v>
      </c>
      <c r="Q87">
        <v>48</v>
      </c>
      <c r="R87">
        <v>24</v>
      </c>
      <c r="S87">
        <v>22</v>
      </c>
      <c r="U87" t="s">
        <v>264</v>
      </c>
      <c r="V87">
        <v>48</v>
      </c>
      <c r="W87">
        <v>24</v>
      </c>
      <c r="X87">
        <v>22</v>
      </c>
      <c r="AA87">
        <v>3384</v>
      </c>
      <c r="AB87">
        <v>1792</v>
      </c>
      <c r="AC87">
        <v>448</v>
      </c>
    </row>
    <row r="88" spans="1:29">
      <c r="A88" t="s">
        <v>265</v>
      </c>
      <c r="B88">
        <v>46</v>
      </c>
      <c r="C88">
        <v>24</v>
      </c>
      <c r="D88">
        <v>22</v>
      </c>
      <c r="K88" t="s">
        <v>266</v>
      </c>
      <c r="L88">
        <v>48</v>
      </c>
      <c r="M88">
        <v>24</v>
      </c>
      <c r="N88">
        <v>40</v>
      </c>
      <c r="P88" t="s">
        <v>267</v>
      </c>
      <c r="Q88">
        <v>48</v>
      </c>
      <c r="R88">
        <v>24</v>
      </c>
      <c r="S88">
        <v>34</v>
      </c>
      <c r="U88" t="s">
        <v>267</v>
      </c>
      <c r="V88">
        <v>48</v>
      </c>
      <c r="W88">
        <v>24</v>
      </c>
      <c r="X88">
        <v>34</v>
      </c>
      <c r="AA88">
        <v>2872</v>
      </c>
      <c r="AB88">
        <v>3584</v>
      </c>
      <c r="AC88">
        <v>384</v>
      </c>
    </row>
    <row r="89" spans="1:29">
      <c r="A89" t="s">
        <v>268</v>
      </c>
      <c r="B89">
        <v>46</v>
      </c>
      <c r="C89">
        <v>24</v>
      </c>
      <c r="D89">
        <v>38</v>
      </c>
      <c r="K89" t="s">
        <v>269</v>
      </c>
      <c r="L89">
        <v>48</v>
      </c>
      <c r="M89">
        <v>24</v>
      </c>
      <c r="N89">
        <v>22</v>
      </c>
      <c r="P89" t="s">
        <v>270</v>
      </c>
      <c r="Q89">
        <v>44</v>
      </c>
      <c r="R89">
        <v>24</v>
      </c>
      <c r="S89">
        <v>22</v>
      </c>
      <c r="U89" t="s">
        <v>270</v>
      </c>
      <c r="V89">
        <v>44</v>
      </c>
      <c r="W89">
        <v>24</v>
      </c>
      <c r="X89">
        <v>22</v>
      </c>
      <c r="AA89">
        <v>2872</v>
      </c>
      <c r="AB89">
        <v>3584</v>
      </c>
      <c r="AC89">
        <v>384</v>
      </c>
    </row>
    <row r="90" spans="1:29">
      <c r="A90" t="s">
        <v>271</v>
      </c>
      <c r="B90">
        <v>46</v>
      </c>
      <c r="C90">
        <v>24</v>
      </c>
      <c r="D90">
        <v>22</v>
      </c>
      <c r="K90" t="s">
        <v>272</v>
      </c>
      <c r="L90">
        <v>48</v>
      </c>
      <c r="M90">
        <v>22</v>
      </c>
      <c r="N90">
        <v>24</v>
      </c>
      <c r="P90" t="s">
        <v>273</v>
      </c>
      <c r="Q90">
        <v>44</v>
      </c>
      <c r="R90">
        <v>22</v>
      </c>
      <c r="S90">
        <v>24</v>
      </c>
      <c r="U90" t="s">
        <v>273</v>
      </c>
      <c r="V90">
        <v>44</v>
      </c>
      <c r="W90">
        <v>22</v>
      </c>
      <c r="X90">
        <v>24</v>
      </c>
      <c r="AA90">
        <v>2872</v>
      </c>
      <c r="AB90">
        <v>1536</v>
      </c>
      <c r="AC90">
        <v>384</v>
      </c>
    </row>
    <row r="91" spans="1:29">
      <c r="A91" t="s">
        <v>274</v>
      </c>
      <c r="B91">
        <v>46</v>
      </c>
      <c r="C91">
        <v>24</v>
      </c>
      <c r="D91">
        <v>22</v>
      </c>
      <c r="K91" t="s">
        <v>275</v>
      </c>
      <c r="L91">
        <v>48</v>
      </c>
      <c r="M91">
        <v>22</v>
      </c>
      <c r="N91">
        <v>82</v>
      </c>
      <c r="P91" t="s">
        <v>276</v>
      </c>
      <c r="Q91">
        <v>44</v>
      </c>
      <c r="R91">
        <v>22</v>
      </c>
      <c r="S91">
        <v>40</v>
      </c>
      <c r="U91" t="s">
        <v>276</v>
      </c>
      <c r="V91">
        <v>44</v>
      </c>
      <c r="W91">
        <v>22</v>
      </c>
      <c r="X91">
        <v>40</v>
      </c>
      <c r="AA91">
        <v>3128</v>
      </c>
      <c r="AB91">
        <v>3584</v>
      </c>
      <c r="AC91">
        <v>384</v>
      </c>
    </row>
    <row r="92" spans="1:29">
      <c r="A92" t="s">
        <v>277</v>
      </c>
      <c r="B92">
        <v>46</v>
      </c>
      <c r="C92">
        <v>24</v>
      </c>
      <c r="D92">
        <v>36</v>
      </c>
      <c r="K92" t="s">
        <v>278</v>
      </c>
      <c r="L92">
        <v>46</v>
      </c>
      <c r="M92">
        <v>22</v>
      </c>
      <c r="N92">
        <v>24</v>
      </c>
      <c r="P92" t="s">
        <v>279</v>
      </c>
      <c r="Q92">
        <v>46</v>
      </c>
      <c r="R92">
        <v>22</v>
      </c>
      <c r="S92">
        <v>22</v>
      </c>
      <c r="U92" t="s">
        <v>279</v>
      </c>
      <c r="V92">
        <v>46</v>
      </c>
      <c r="W92">
        <v>22</v>
      </c>
      <c r="X92">
        <v>22</v>
      </c>
      <c r="AA92">
        <v>3384</v>
      </c>
      <c r="AB92">
        <v>3328</v>
      </c>
      <c r="AC92">
        <v>384</v>
      </c>
    </row>
    <row r="93" spans="1:29">
      <c r="A93" t="s">
        <v>280</v>
      </c>
      <c r="B93">
        <v>46</v>
      </c>
      <c r="C93">
        <v>24</v>
      </c>
      <c r="D93">
        <v>22</v>
      </c>
      <c r="K93" t="s">
        <v>281</v>
      </c>
      <c r="L93">
        <v>46</v>
      </c>
      <c r="M93">
        <v>24</v>
      </c>
      <c r="N93">
        <v>22</v>
      </c>
      <c r="P93" t="s">
        <v>282</v>
      </c>
      <c r="Q93">
        <v>46</v>
      </c>
      <c r="R93">
        <v>22</v>
      </c>
      <c r="S93">
        <v>24</v>
      </c>
      <c r="U93" t="s">
        <v>282</v>
      </c>
      <c r="V93">
        <v>46</v>
      </c>
      <c r="W93">
        <v>22</v>
      </c>
      <c r="X93">
        <v>24</v>
      </c>
      <c r="AA93">
        <v>3384</v>
      </c>
      <c r="AB93">
        <v>3328</v>
      </c>
      <c r="AC93">
        <v>384</v>
      </c>
    </row>
    <row r="94" spans="1:29">
      <c r="A94" t="s">
        <v>283</v>
      </c>
      <c r="B94">
        <v>46</v>
      </c>
      <c r="C94">
        <v>22</v>
      </c>
      <c r="D94">
        <v>24</v>
      </c>
      <c r="J94" t="s">
        <v>284</v>
      </c>
      <c r="K94" t="s">
        <v>285</v>
      </c>
      <c r="L94">
        <v>46</v>
      </c>
      <c r="M94">
        <v>24</v>
      </c>
      <c r="N94">
        <v>88</v>
      </c>
      <c r="P94" t="s">
        <v>286</v>
      </c>
      <c r="Q94">
        <v>46</v>
      </c>
      <c r="R94">
        <v>22</v>
      </c>
      <c r="S94">
        <v>98</v>
      </c>
      <c r="U94" t="s">
        <v>286</v>
      </c>
      <c r="V94">
        <v>46</v>
      </c>
      <c r="W94">
        <v>22</v>
      </c>
      <c r="X94">
        <v>98</v>
      </c>
      <c r="AA94">
        <v>2872</v>
      </c>
      <c r="AB94">
        <v>1536</v>
      </c>
      <c r="AC94">
        <v>384</v>
      </c>
    </row>
    <row r="95" spans="1:29">
      <c r="A95" t="s">
        <v>287</v>
      </c>
      <c r="B95">
        <v>46</v>
      </c>
      <c r="C95">
        <v>22</v>
      </c>
      <c r="D95">
        <v>38</v>
      </c>
      <c r="K95" t="s">
        <v>288</v>
      </c>
      <c r="L95">
        <v>48</v>
      </c>
      <c r="M95">
        <v>24</v>
      </c>
      <c r="N95">
        <v>22</v>
      </c>
      <c r="P95" t="s">
        <v>289</v>
      </c>
      <c r="Q95">
        <v>46</v>
      </c>
      <c r="R95">
        <v>22</v>
      </c>
      <c r="S95">
        <v>22</v>
      </c>
      <c r="U95" t="s">
        <v>289</v>
      </c>
      <c r="V95">
        <v>46</v>
      </c>
      <c r="W95">
        <v>22</v>
      </c>
      <c r="X95">
        <v>22</v>
      </c>
      <c r="AA95">
        <v>2872</v>
      </c>
      <c r="AB95">
        <v>3584</v>
      </c>
      <c r="AC95">
        <v>384</v>
      </c>
    </row>
    <row r="96" spans="1:29">
      <c r="A96" t="s">
        <v>290</v>
      </c>
      <c r="B96">
        <v>48</v>
      </c>
      <c r="C96">
        <v>22</v>
      </c>
      <c r="D96">
        <v>22</v>
      </c>
      <c r="K96" t="s">
        <v>291</v>
      </c>
      <c r="L96">
        <v>48</v>
      </c>
      <c r="M96">
        <v>22</v>
      </c>
      <c r="N96">
        <v>24</v>
      </c>
      <c r="P96" t="s">
        <v>292</v>
      </c>
      <c r="Q96">
        <v>46</v>
      </c>
      <c r="R96">
        <v>22</v>
      </c>
      <c r="S96">
        <v>22</v>
      </c>
      <c r="U96" t="s">
        <v>292</v>
      </c>
      <c r="V96">
        <v>46</v>
      </c>
      <c r="W96">
        <v>22</v>
      </c>
      <c r="X96">
        <v>22</v>
      </c>
      <c r="AA96">
        <v>2872</v>
      </c>
      <c r="AB96">
        <v>1536</v>
      </c>
      <c r="AC96">
        <v>384</v>
      </c>
    </row>
    <row r="97" spans="1:29">
      <c r="A97" t="s">
        <v>293</v>
      </c>
      <c r="B97">
        <v>48</v>
      </c>
      <c r="C97">
        <v>24</v>
      </c>
      <c r="D97">
        <v>24</v>
      </c>
      <c r="K97" t="s">
        <v>294</v>
      </c>
      <c r="L97">
        <v>48</v>
      </c>
      <c r="M97">
        <v>22</v>
      </c>
      <c r="N97">
        <v>78</v>
      </c>
      <c r="P97" t="s">
        <v>295</v>
      </c>
      <c r="Q97">
        <v>46</v>
      </c>
      <c r="R97">
        <v>22</v>
      </c>
      <c r="S97">
        <v>102</v>
      </c>
      <c r="U97" t="s">
        <v>295</v>
      </c>
      <c r="V97">
        <v>46</v>
      </c>
      <c r="W97">
        <v>22</v>
      </c>
      <c r="X97">
        <v>102</v>
      </c>
      <c r="AA97">
        <v>3384</v>
      </c>
      <c r="AB97">
        <v>3328</v>
      </c>
      <c r="AC97">
        <v>384</v>
      </c>
    </row>
    <row r="98" spans="1:29">
      <c r="A98" t="s">
        <v>296</v>
      </c>
      <c r="B98">
        <v>48</v>
      </c>
      <c r="C98">
        <v>24</v>
      </c>
      <c r="D98">
        <v>42</v>
      </c>
      <c r="K98" t="s">
        <v>297</v>
      </c>
      <c r="L98">
        <v>46</v>
      </c>
      <c r="M98">
        <v>22</v>
      </c>
      <c r="N98">
        <v>22</v>
      </c>
      <c r="P98" t="s">
        <v>298</v>
      </c>
      <c r="Q98">
        <v>48</v>
      </c>
      <c r="R98">
        <v>22</v>
      </c>
      <c r="S98">
        <v>22</v>
      </c>
      <c r="U98" t="s">
        <v>298</v>
      </c>
      <c r="V98">
        <v>48</v>
      </c>
      <c r="W98">
        <v>22</v>
      </c>
      <c r="X98">
        <v>22</v>
      </c>
      <c r="AA98">
        <v>2872</v>
      </c>
      <c r="AB98">
        <v>1536</v>
      </c>
      <c r="AC98">
        <v>384</v>
      </c>
    </row>
    <row r="99" spans="1:29">
      <c r="A99" t="s">
        <v>299</v>
      </c>
      <c r="B99">
        <v>48</v>
      </c>
      <c r="C99">
        <v>24</v>
      </c>
      <c r="D99">
        <v>22</v>
      </c>
      <c r="K99" t="s">
        <v>300</v>
      </c>
      <c r="L99">
        <v>46</v>
      </c>
      <c r="M99">
        <v>22</v>
      </c>
      <c r="N99">
        <v>24</v>
      </c>
      <c r="P99" t="s">
        <v>301</v>
      </c>
      <c r="Q99">
        <v>48</v>
      </c>
      <c r="R99">
        <v>24</v>
      </c>
      <c r="S99">
        <v>22</v>
      </c>
      <c r="U99" t="s">
        <v>301</v>
      </c>
      <c r="V99">
        <v>48</v>
      </c>
      <c r="W99">
        <v>24</v>
      </c>
      <c r="X99">
        <v>22</v>
      </c>
      <c r="AA99">
        <v>2872</v>
      </c>
      <c r="AB99">
        <v>3840</v>
      </c>
      <c r="AC99">
        <v>448</v>
      </c>
    </row>
    <row r="100" spans="1:29">
      <c r="A100" t="s">
        <v>302</v>
      </c>
      <c r="B100">
        <v>48</v>
      </c>
      <c r="C100">
        <v>22</v>
      </c>
      <c r="D100">
        <v>24</v>
      </c>
      <c r="K100" t="s">
        <v>303</v>
      </c>
      <c r="L100">
        <v>46</v>
      </c>
      <c r="M100">
        <v>22</v>
      </c>
      <c r="N100">
        <v>74</v>
      </c>
      <c r="P100" t="s">
        <v>304</v>
      </c>
      <c r="Q100">
        <v>48</v>
      </c>
      <c r="R100">
        <v>24</v>
      </c>
      <c r="S100">
        <v>664</v>
      </c>
      <c r="U100" t="s">
        <v>304</v>
      </c>
      <c r="V100">
        <v>48</v>
      </c>
      <c r="W100">
        <v>24</v>
      </c>
      <c r="X100">
        <v>664</v>
      </c>
      <c r="AA100">
        <v>3384</v>
      </c>
      <c r="AB100">
        <v>1792</v>
      </c>
      <c r="AC100">
        <v>448</v>
      </c>
    </row>
    <row r="101" spans="1:29">
      <c r="A101" t="s">
        <v>305</v>
      </c>
      <c r="B101">
        <v>48</v>
      </c>
      <c r="C101">
        <v>22</v>
      </c>
      <c r="D101">
        <v>44</v>
      </c>
      <c r="K101" t="s">
        <v>306</v>
      </c>
      <c r="L101">
        <v>48</v>
      </c>
      <c r="M101">
        <v>22</v>
      </c>
      <c r="N101">
        <v>22</v>
      </c>
      <c r="P101" t="s">
        <v>307</v>
      </c>
      <c r="Q101">
        <v>46</v>
      </c>
      <c r="R101">
        <v>24</v>
      </c>
      <c r="S101">
        <v>24</v>
      </c>
      <c r="U101" t="s">
        <v>307</v>
      </c>
      <c r="V101">
        <v>46</v>
      </c>
      <c r="W101">
        <v>24</v>
      </c>
      <c r="X101">
        <v>24</v>
      </c>
      <c r="AA101">
        <v>3128</v>
      </c>
      <c r="AB101">
        <v>3840</v>
      </c>
      <c r="AC101">
        <v>448</v>
      </c>
    </row>
    <row r="102" spans="1:29">
      <c r="A102" t="s">
        <v>308</v>
      </c>
      <c r="B102">
        <v>46</v>
      </c>
      <c r="C102">
        <v>22</v>
      </c>
      <c r="D102">
        <v>22</v>
      </c>
      <c r="K102" t="s">
        <v>309</v>
      </c>
      <c r="L102">
        <v>48</v>
      </c>
      <c r="M102">
        <v>22</v>
      </c>
      <c r="N102">
        <v>24</v>
      </c>
      <c r="P102" t="s">
        <v>310</v>
      </c>
      <c r="Q102">
        <v>46</v>
      </c>
      <c r="R102">
        <v>24</v>
      </c>
      <c r="S102">
        <v>22</v>
      </c>
      <c r="U102" t="s">
        <v>310</v>
      </c>
      <c r="V102">
        <v>46</v>
      </c>
      <c r="W102">
        <v>24</v>
      </c>
      <c r="X102">
        <v>22</v>
      </c>
      <c r="AA102">
        <v>3384</v>
      </c>
      <c r="AB102">
        <v>1792</v>
      </c>
      <c r="AC102">
        <v>448</v>
      </c>
    </row>
    <row r="103" spans="1:29">
      <c r="A103" t="s">
        <v>311</v>
      </c>
      <c r="B103">
        <v>46</v>
      </c>
      <c r="C103">
        <v>24</v>
      </c>
      <c r="D103">
        <v>22</v>
      </c>
      <c r="K103" t="s">
        <v>312</v>
      </c>
      <c r="L103">
        <v>48</v>
      </c>
      <c r="M103">
        <v>22</v>
      </c>
      <c r="N103">
        <v>40</v>
      </c>
      <c r="P103" t="s">
        <v>313</v>
      </c>
      <c r="Q103">
        <v>46</v>
      </c>
      <c r="R103">
        <v>24</v>
      </c>
      <c r="S103">
        <v>44</v>
      </c>
      <c r="U103" t="s">
        <v>313</v>
      </c>
      <c r="V103">
        <v>46</v>
      </c>
      <c r="W103">
        <v>24</v>
      </c>
      <c r="X103">
        <v>44</v>
      </c>
      <c r="AA103">
        <v>3128</v>
      </c>
      <c r="AB103">
        <v>1536</v>
      </c>
      <c r="AC103">
        <v>448</v>
      </c>
    </row>
    <row r="104" spans="1:29">
      <c r="A104" t="s">
        <v>314</v>
      </c>
      <c r="B104">
        <v>46</v>
      </c>
      <c r="C104">
        <v>24</v>
      </c>
      <c r="D104">
        <v>40</v>
      </c>
      <c r="K104" t="s">
        <v>315</v>
      </c>
      <c r="L104">
        <v>46</v>
      </c>
      <c r="M104">
        <v>22</v>
      </c>
      <c r="N104">
        <v>24</v>
      </c>
      <c r="P104" t="s">
        <v>316</v>
      </c>
      <c r="Q104">
        <v>46</v>
      </c>
      <c r="R104">
        <v>24</v>
      </c>
      <c r="S104">
        <v>22</v>
      </c>
      <c r="U104" t="s">
        <v>316</v>
      </c>
      <c r="V104">
        <v>46</v>
      </c>
      <c r="W104">
        <v>24</v>
      </c>
      <c r="X104">
        <v>22</v>
      </c>
      <c r="AA104">
        <v>3128</v>
      </c>
      <c r="AB104">
        <v>4096</v>
      </c>
      <c r="AC104">
        <v>384</v>
      </c>
    </row>
    <row r="105" spans="1:29">
      <c r="A105" t="s">
        <v>317</v>
      </c>
      <c r="B105">
        <v>44</v>
      </c>
      <c r="C105">
        <v>24</v>
      </c>
      <c r="D105">
        <v>22</v>
      </c>
      <c r="K105" t="s">
        <v>318</v>
      </c>
      <c r="L105">
        <v>46</v>
      </c>
      <c r="M105">
        <v>24</v>
      </c>
      <c r="N105">
        <v>22</v>
      </c>
      <c r="P105" t="s">
        <v>319</v>
      </c>
      <c r="Q105">
        <v>46</v>
      </c>
      <c r="R105">
        <v>26</v>
      </c>
      <c r="S105">
        <v>24</v>
      </c>
      <c r="U105" t="s">
        <v>319</v>
      </c>
      <c r="V105">
        <v>46</v>
      </c>
      <c r="W105">
        <v>26</v>
      </c>
      <c r="X105">
        <v>24</v>
      </c>
      <c r="AA105">
        <v>3384</v>
      </c>
      <c r="AB105">
        <v>3840</v>
      </c>
      <c r="AC105">
        <v>384</v>
      </c>
    </row>
    <row r="106" spans="1:29">
      <c r="A106" t="s">
        <v>320</v>
      </c>
      <c r="B106">
        <v>44</v>
      </c>
      <c r="C106">
        <v>22</v>
      </c>
      <c r="D106">
        <v>24</v>
      </c>
      <c r="K106" t="s">
        <v>321</v>
      </c>
      <c r="L106">
        <v>46</v>
      </c>
      <c r="M106">
        <v>24</v>
      </c>
      <c r="N106">
        <v>42</v>
      </c>
      <c r="P106" t="s">
        <v>322</v>
      </c>
      <c r="Q106">
        <v>46</v>
      </c>
      <c r="R106">
        <v>26</v>
      </c>
      <c r="S106">
        <v>40</v>
      </c>
      <c r="U106" t="s">
        <v>322</v>
      </c>
      <c r="V106">
        <v>46</v>
      </c>
      <c r="W106">
        <v>26</v>
      </c>
      <c r="X106">
        <v>40</v>
      </c>
      <c r="AA106">
        <v>2872</v>
      </c>
      <c r="AB106">
        <v>1536</v>
      </c>
      <c r="AC106">
        <v>384</v>
      </c>
    </row>
    <row r="107" spans="1:29">
      <c r="A107" t="s">
        <v>323</v>
      </c>
      <c r="B107">
        <v>44</v>
      </c>
      <c r="C107">
        <v>22</v>
      </c>
      <c r="D107">
        <v>92</v>
      </c>
      <c r="K107" t="s">
        <v>324</v>
      </c>
      <c r="L107">
        <v>46</v>
      </c>
      <c r="M107">
        <v>24</v>
      </c>
      <c r="N107">
        <v>22</v>
      </c>
      <c r="P107" t="s">
        <v>325</v>
      </c>
      <c r="Q107">
        <v>44</v>
      </c>
      <c r="R107">
        <v>26</v>
      </c>
      <c r="S107">
        <v>24</v>
      </c>
      <c r="U107" t="s">
        <v>325</v>
      </c>
      <c r="V107">
        <v>44</v>
      </c>
      <c r="W107">
        <v>26</v>
      </c>
      <c r="X107">
        <v>24</v>
      </c>
      <c r="AA107">
        <v>3384</v>
      </c>
      <c r="AB107">
        <v>1792</v>
      </c>
      <c r="AC107">
        <v>448</v>
      </c>
    </row>
    <row r="108" spans="1:29">
      <c r="A108" t="s">
        <v>326</v>
      </c>
      <c r="B108">
        <v>44</v>
      </c>
      <c r="C108">
        <v>22</v>
      </c>
      <c r="D108">
        <v>24</v>
      </c>
      <c r="K108" t="s">
        <v>327</v>
      </c>
      <c r="L108">
        <v>46</v>
      </c>
      <c r="M108">
        <v>22</v>
      </c>
      <c r="N108">
        <v>24</v>
      </c>
      <c r="P108" t="s">
        <v>328</v>
      </c>
      <c r="Q108">
        <v>44</v>
      </c>
      <c r="R108">
        <v>24</v>
      </c>
      <c r="S108">
        <v>24</v>
      </c>
      <c r="U108" t="s">
        <v>328</v>
      </c>
      <c r="V108">
        <v>44</v>
      </c>
      <c r="W108">
        <v>24</v>
      </c>
      <c r="X108">
        <v>24</v>
      </c>
      <c r="AA108">
        <v>3384</v>
      </c>
      <c r="AB108">
        <v>1792</v>
      </c>
      <c r="AC108">
        <v>448</v>
      </c>
    </row>
    <row r="109" spans="1:29">
      <c r="A109" t="s">
        <v>329</v>
      </c>
      <c r="B109">
        <v>44</v>
      </c>
      <c r="C109">
        <v>24</v>
      </c>
      <c r="D109">
        <v>24</v>
      </c>
      <c r="K109" t="s">
        <v>330</v>
      </c>
      <c r="L109">
        <v>46</v>
      </c>
      <c r="M109">
        <v>22</v>
      </c>
      <c r="N109">
        <v>86</v>
      </c>
      <c r="P109" t="s">
        <v>331</v>
      </c>
      <c r="Q109">
        <v>44</v>
      </c>
      <c r="R109">
        <v>24</v>
      </c>
      <c r="S109">
        <v>92</v>
      </c>
      <c r="U109" t="s">
        <v>331</v>
      </c>
      <c r="V109">
        <v>44</v>
      </c>
      <c r="W109">
        <v>24</v>
      </c>
      <c r="X109">
        <v>92</v>
      </c>
      <c r="AA109">
        <v>3384</v>
      </c>
      <c r="AB109">
        <v>1792</v>
      </c>
      <c r="AC109">
        <v>448</v>
      </c>
    </row>
    <row r="110" spans="1:29">
      <c r="A110" t="s">
        <v>332</v>
      </c>
      <c r="B110">
        <v>44</v>
      </c>
      <c r="C110">
        <v>24</v>
      </c>
      <c r="D110">
        <v>48</v>
      </c>
      <c r="K110" t="s">
        <v>333</v>
      </c>
      <c r="L110">
        <v>44</v>
      </c>
      <c r="M110">
        <v>22</v>
      </c>
      <c r="N110">
        <v>22</v>
      </c>
      <c r="P110" t="s">
        <v>334</v>
      </c>
      <c r="Q110">
        <v>48</v>
      </c>
      <c r="R110">
        <v>24</v>
      </c>
      <c r="S110">
        <v>24</v>
      </c>
      <c r="U110" t="s">
        <v>334</v>
      </c>
      <c r="V110">
        <v>48</v>
      </c>
      <c r="W110">
        <v>24</v>
      </c>
      <c r="X110">
        <v>24</v>
      </c>
      <c r="AA110">
        <v>3384</v>
      </c>
      <c r="AB110">
        <v>3072</v>
      </c>
      <c r="AC110">
        <v>384</v>
      </c>
    </row>
    <row r="111" spans="1:29">
      <c r="A111" t="s">
        <v>335</v>
      </c>
      <c r="B111">
        <v>46</v>
      </c>
      <c r="C111">
        <v>24</v>
      </c>
      <c r="D111">
        <v>24</v>
      </c>
      <c r="K111" t="s">
        <v>336</v>
      </c>
      <c r="L111">
        <v>44</v>
      </c>
      <c r="M111">
        <v>24</v>
      </c>
      <c r="N111">
        <v>20</v>
      </c>
      <c r="P111" t="s">
        <v>337</v>
      </c>
      <c r="Q111">
        <v>48</v>
      </c>
      <c r="R111">
        <v>24</v>
      </c>
      <c r="S111">
        <v>24</v>
      </c>
      <c r="U111" t="s">
        <v>337</v>
      </c>
      <c r="V111">
        <v>48</v>
      </c>
      <c r="W111">
        <v>24</v>
      </c>
      <c r="X111">
        <v>24</v>
      </c>
      <c r="AA111">
        <v>2872</v>
      </c>
      <c r="AB111">
        <v>1536</v>
      </c>
      <c r="AC111">
        <v>448</v>
      </c>
    </row>
    <row r="112" spans="1:29">
      <c r="A112" t="s">
        <v>338</v>
      </c>
      <c r="B112">
        <v>46</v>
      </c>
      <c r="C112">
        <v>24</v>
      </c>
      <c r="D112">
        <v>22</v>
      </c>
      <c r="K112" t="s">
        <v>339</v>
      </c>
      <c r="L112">
        <v>44</v>
      </c>
      <c r="M112">
        <v>24</v>
      </c>
      <c r="N112">
        <v>78</v>
      </c>
      <c r="P112" t="s">
        <v>340</v>
      </c>
      <c r="Q112">
        <v>48</v>
      </c>
      <c r="R112">
        <v>24</v>
      </c>
      <c r="S112">
        <v>90</v>
      </c>
      <c r="U112" t="s">
        <v>340</v>
      </c>
      <c r="V112">
        <v>48</v>
      </c>
      <c r="W112">
        <v>24</v>
      </c>
      <c r="X112">
        <v>90</v>
      </c>
      <c r="AA112">
        <v>2872</v>
      </c>
      <c r="AB112">
        <v>1536</v>
      </c>
      <c r="AC112">
        <v>448</v>
      </c>
    </row>
    <row r="113" spans="1:29">
      <c r="A113" t="s">
        <v>341</v>
      </c>
      <c r="B113">
        <v>46</v>
      </c>
      <c r="C113">
        <v>24</v>
      </c>
      <c r="D113">
        <v>36</v>
      </c>
      <c r="K113" t="s">
        <v>342</v>
      </c>
      <c r="L113">
        <v>46</v>
      </c>
      <c r="M113">
        <v>24</v>
      </c>
      <c r="N113">
        <v>22</v>
      </c>
      <c r="P113" t="s">
        <v>343</v>
      </c>
      <c r="Q113">
        <v>46</v>
      </c>
      <c r="R113">
        <v>24</v>
      </c>
      <c r="S113">
        <v>22</v>
      </c>
      <c r="U113" t="s">
        <v>343</v>
      </c>
      <c r="V113">
        <v>46</v>
      </c>
      <c r="W113">
        <v>24</v>
      </c>
      <c r="X113">
        <v>22</v>
      </c>
      <c r="AA113">
        <v>2872</v>
      </c>
      <c r="AB113">
        <v>1792</v>
      </c>
      <c r="AC113">
        <v>448</v>
      </c>
    </row>
    <row r="114" spans="1:29">
      <c r="A114" t="s">
        <v>344</v>
      </c>
      <c r="B114">
        <v>48</v>
      </c>
      <c r="C114">
        <v>24</v>
      </c>
      <c r="D114">
        <v>22</v>
      </c>
      <c r="K114" t="s">
        <v>345</v>
      </c>
      <c r="L114">
        <v>46</v>
      </c>
      <c r="M114">
        <v>24</v>
      </c>
      <c r="N114">
        <v>22</v>
      </c>
      <c r="P114" t="s">
        <v>346</v>
      </c>
      <c r="Q114">
        <v>46</v>
      </c>
      <c r="R114">
        <v>24</v>
      </c>
      <c r="S114">
        <v>22</v>
      </c>
      <c r="U114" t="s">
        <v>346</v>
      </c>
      <c r="V114">
        <v>46</v>
      </c>
      <c r="W114">
        <v>24</v>
      </c>
      <c r="X114">
        <v>22</v>
      </c>
      <c r="AA114">
        <v>3384</v>
      </c>
      <c r="AB114">
        <v>1792</v>
      </c>
      <c r="AC114">
        <v>448</v>
      </c>
    </row>
    <row r="115" spans="1:29">
      <c r="A115" t="s">
        <v>347</v>
      </c>
      <c r="B115">
        <v>48</v>
      </c>
      <c r="C115">
        <v>22</v>
      </c>
      <c r="D115">
        <v>24</v>
      </c>
      <c r="K115" t="s">
        <v>348</v>
      </c>
      <c r="L115">
        <v>46</v>
      </c>
      <c r="M115">
        <v>24</v>
      </c>
      <c r="N115">
        <v>36</v>
      </c>
      <c r="P115" t="s">
        <v>349</v>
      </c>
      <c r="Q115">
        <v>46</v>
      </c>
      <c r="R115">
        <v>24</v>
      </c>
      <c r="S115">
        <v>52</v>
      </c>
      <c r="U115" t="s">
        <v>349</v>
      </c>
      <c r="V115">
        <v>46</v>
      </c>
      <c r="W115">
        <v>24</v>
      </c>
      <c r="X115">
        <v>52</v>
      </c>
      <c r="AA115">
        <v>3384</v>
      </c>
      <c r="AB115">
        <v>3840</v>
      </c>
      <c r="AC115">
        <v>384</v>
      </c>
    </row>
    <row r="116" spans="1:29">
      <c r="A116" t="s">
        <v>350</v>
      </c>
      <c r="B116">
        <v>48</v>
      </c>
      <c r="C116">
        <v>22</v>
      </c>
      <c r="D116">
        <v>36</v>
      </c>
      <c r="K116" t="s">
        <v>351</v>
      </c>
      <c r="L116">
        <v>48</v>
      </c>
      <c r="M116">
        <v>24</v>
      </c>
      <c r="N116">
        <v>22</v>
      </c>
      <c r="P116" t="s">
        <v>352</v>
      </c>
      <c r="Q116">
        <v>44</v>
      </c>
      <c r="R116">
        <v>24</v>
      </c>
      <c r="S116">
        <v>24</v>
      </c>
      <c r="U116" t="s">
        <v>352</v>
      </c>
      <c r="V116">
        <v>44</v>
      </c>
      <c r="W116">
        <v>24</v>
      </c>
      <c r="X116">
        <v>24</v>
      </c>
      <c r="AA116">
        <v>2872</v>
      </c>
      <c r="AB116">
        <v>1536</v>
      </c>
      <c r="AC116">
        <v>384</v>
      </c>
    </row>
    <row r="117" spans="1:29">
      <c r="A117" t="s">
        <v>353</v>
      </c>
      <c r="B117">
        <v>48</v>
      </c>
      <c r="C117">
        <v>22</v>
      </c>
      <c r="D117">
        <v>24</v>
      </c>
      <c r="K117" t="s">
        <v>354</v>
      </c>
      <c r="L117">
        <v>48</v>
      </c>
      <c r="M117">
        <v>24</v>
      </c>
      <c r="N117">
        <v>22</v>
      </c>
      <c r="P117" t="s">
        <v>355</v>
      </c>
      <c r="Q117">
        <v>44</v>
      </c>
      <c r="R117">
        <v>22</v>
      </c>
      <c r="S117">
        <v>24</v>
      </c>
      <c r="U117" t="s">
        <v>355</v>
      </c>
      <c r="V117">
        <v>44</v>
      </c>
      <c r="W117">
        <v>22</v>
      </c>
      <c r="X117">
        <v>24</v>
      </c>
      <c r="AA117">
        <v>2872</v>
      </c>
      <c r="AB117">
        <v>4096</v>
      </c>
      <c r="AC117">
        <v>448</v>
      </c>
    </row>
    <row r="118" spans="1:29">
      <c r="A118" t="s">
        <v>356</v>
      </c>
      <c r="B118">
        <v>48</v>
      </c>
      <c r="C118">
        <v>22</v>
      </c>
      <c r="D118">
        <v>24</v>
      </c>
      <c r="K118" t="s">
        <v>357</v>
      </c>
      <c r="L118">
        <v>48</v>
      </c>
      <c r="M118">
        <v>24</v>
      </c>
      <c r="N118">
        <v>76</v>
      </c>
      <c r="P118" t="s">
        <v>358</v>
      </c>
      <c r="Q118">
        <v>44</v>
      </c>
      <c r="R118">
        <v>22</v>
      </c>
      <c r="S118">
        <v>80</v>
      </c>
      <c r="U118" t="s">
        <v>358</v>
      </c>
      <c r="V118">
        <v>44</v>
      </c>
      <c r="W118">
        <v>22</v>
      </c>
      <c r="X118">
        <v>80</v>
      </c>
      <c r="AA118">
        <v>3128</v>
      </c>
      <c r="AB118">
        <v>4096</v>
      </c>
      <c r="AC118">
        <v>448</v>
      </c>
    </row>
    <row r="119" spans="1:29">
      <c r="A119" t="s">
        <v>359</v>
      </c>
      <c r="B119">
        <v>48</v>
      </c>
      <c r="C119">
        <v>22</v>
      </c>
      <c r="D119">
        <v>36</v>
      </c>
      <c r="K119" t="s">
        <v>360</v>
      </c>
      <c r="L119">
        <v>44</v>
      </c>
      <c r="M119">
        <v>24</v>
      </c>
      <c r="N119">
        <v>22</v>
      </c>
      <c r="P119" t="s">
        <v>361</v>
      </c>
      <c r="Q119">
        <v>46</v>
      </c>
      <c r="R119">
        <v>22</v>
      </c>
      <c r="S119">
        <v>24</v>
      </c>
      <c r="U119" t="s">
        <v>361</v>
      </c>
      <c r="V119">
        <v>46</v>
      </c>
      <c r="W119">
        <v>22</v>
      </c>
      <c r="X119">
        <v>24</v>
      </c>
      <c r="AA119">
        <v>2872</v>
      </c>
      <c r="AB119">
        <v>4352</v>
      </c>
      <c r="AC119">
        <v>448</v>
      </c>
    </row>
    <row r="120" spans="1:29">
      <c r="A120" t="s">
        <v>362</v>
      </c>
      <c r="B120">
        <v>48</v>
      </c>
      <c r="C120">
        <v>22</v>
      </c>
      <c r="D120">
        <v>24</v>
      </c>
      <c r="K120" t="s">
        <v>363</v>
      </c>
      <c r="L120">
        <v>44</v>
      </c>
      <c r="M120">
        <v>22</v>
      </c>
      <c r="N120">
        <v>24</v>
      </c>
      <c r="P120" t="s">
        <v>364</v>
      </c>
      <c r="Q120">
        <v>46</v>
      </c>
      <c r="R120">
        <v>22</v>
      </c>
      <c r="S120">
        <v>22</v>
      </c>
      <c r="U120" t="s">
        <v>364</v>
      </c>
      <c r="V120">
        <v>46</v>
      </c>
      <c r="W120">
        <v>22</v>
      </c>
      <c r="X120">
        <v>22</v>
      </c>
      <c r="AA120">
        <v>2872</v>
      </c>
      <c r="AB120">
        <v>1536</v>
      </c>
      <c r="AC120">
        <v>384</v>
      </c>
    </row>
    <row r="121" spans="1:29">
      <c r="A121" t="s">
        <v>365</v>
      </c>
      <c r="B121">
        <v>48</v>
      </c>
      <c r="C121">
        <v>24</v>
      </c>
      <c r="D121">
        <v>26</v>
      </c>
      <c r="K121" t="s">
        <v>366</v>
      </c>
      <c r="L121">
        <v>44</v>
      </c>
      <c r="M121">
        <v>22</v>
      </c>
      <c r="N121">
        <v>66</v>
      </c>
      <c r="P121" t="s">
        <v>367</v>
      </c>
      <c r="Q121">
        <v>46</v>
      </c>
      <c r="R121">
        <v>22</v>
      </c>
      <c r="S121">
        <v>72</v>
      </c>
      <c r="U121" t="s">
        <v>367</v>
      </c>
      <c r="V121">
        <v>46</v>
      </c>
      <c r="W121">
        <v>22</v>
      </c>
      <c r="X121">
        <v>72</v>
      </c>
      <c r="AA121">
        <v>3128</v>
      </c>
      <c r="AB121">
        <v>3072</v>
      </c>
      <c r="AC121">
        <v>384</v>
      </c>
    </row>
    <row r="122" spans="1:29">
      <c r="A122" t="s">
        <v>368</v>
      </c>
      <c r="B122">
        <v>48</v>
      </c>
      <c r="C122">
        <v>24</v>
      </c>
      <c r="D122">
        <v>48</v>
      </c>
      <c r="K122" t="s">
        <v>369</v>
      </c>
      <c r="L122">
        <v>44</v>
      </c>
      <c r="M122">
        <v>22</v>
      </c>
      <c r="N122">
        <v>22</v>
      </c>
      <c r="P122" t="s">
        <v>370</v>
      </c>
      <c r="Q122">
        <v>46</v>
      </c>
      <c r="R122">
        <v>22</v>
      </c>
      <c r="S122">
        <v>24</v>
      </c>
      <c r="U122" t="s">
        <v>370</v>
      </c>
      <c r="V122">
        <v>46</v>
      </c>
      <c r="W122">
        <v>22</v>
      </c>
      <c r="X122">
        <v>24</v>
      </c>
      <c r="AA122">
        <v>3128</v>
      </c>
      <c r="AB122">
        <v>3840</v>
      </c>
      <c r="AC122">
        <v>448</v>
      </c>
    </row>
    <row r="123" spans="1:29">
      <c r="A123" t="s">
        <v>371</v>
      </c>
      <c r="B123">
        <v>44</v>
      </c>
      <c r="C123">
        <v>24</v>
      </c>
      <c r="D123">
        <v>24</v>
      </c>
      <c r="K123" t="s">
        <v>372</v>
      </c>
      <c r="L123">
        <v>44</v>
      </c>
      <c r="M123">
        <v>22</v>
      </c>
      <c r="N123">
        <v>24</v>
      </c>
      <c r="P123" t="s">
        <v>373</v>
      </c>
      <c r="Q123">
        <v>46</v>
      </c>
      <c r="R123">
        <v>22</v>
      </c>
      <c r="S123">
        <v>24</v>
      </c>
      <c r="U123" t="s">
        <v>373</v>
      </c>
      <c r="V123">
        <v>46</v>
      </c>
      <c r="W123">
        <v>22</v>
      </c>
      <c r="X123">
        <v>24</v>
      </c>
      <c r="AA123">
        <v>3128</v>
      </c>
      <c r="AB123">
        <v>1536</v>
      </c>
      <c r="AC123">
        <v>384</v>
      </c>
    </row>
    <row r="124" spans="1:29">
      <c r="A124" t="s">
        <v>374</v>
      </c>
      <c r="B124">
        <v>44</v>
      </c>
      <c r="C124">
        <v>22</v>
      </c>
      <c r="D124">
        <v>26</v>
      </c>
      <c r="K124" t="s">
        <v>375</v>
      </c>
      <c r="L124">
        <v>44</v>
      </c>
      <c r="M124">
        <v>22</v>
      </c>
      <c r="N124">
        <v>44</v>
      </c>
      <c r="P124" t="s">
        <v>376</v>
      </c>
      <c r="Q124">
        <v>46</v>
      </c>
      <c r="R124">
        <v>22</v>
      </c>
      <c r="S124">
        <v>34</v>
      </c>
      <c r="U124" t="s">
        <v>376</v>
      </c>
      <c r="V124">
        <v>46</v>
      </c>
      <c r="W124">
        <v>22</v>
      </c>
      <c r="X124">
        <v>34</v>
      </c>
      <c r="AA124">
        <v>3384</v>
      </c>
      <c r="AB124">
        <v>3840</v>
      </c>
      <c r="AC124">
        <v>384</v>
      </c>
    </row>
    <row r="125" spans="1:29">
      <c r="A125" t="s">
        <v>377</v>
      </c>
      <c r="B125">
        <v>44</v>
      </c>
      <c r="C125">
        <v>22</v>
      </c>
      <c r="D125">
        <v>86</v>
      </c>
      <c r="K125" t="s">
        <v>378</v>
      </c>
      <c r="L125">
        <v>48</v>
      </c>
      <c r="M125">
        <v>22</v>
      </c>
      <c r="N125">
        <v>20</v>
      </c>
      <c r="P125" t="s">
        <v>379</v>
      </c>
      <c r="Q125">
        <v>48</v>
      </c>
      <c r="R125">
        <v>22</v>
      </c>
      <c r="S125">
        <v>22</v>
      </c>
      <c r="U125" t="s">
        <v>379</v>
      </c>
      <c r="V125">
        <v>48</v>
      </c>
      <c r="W125">
        <v>22</v>
      </c>
      <c r="X125">
        <v>22</v>
      </c>
      <c r="AA125">
        <v>2872</v>
      </c>
      <c r="AB125">
        <v>4352</v>
      </c>
      <c r="AC125">
        <v>448</v>
      </c>
    </row>
    <row r="126" spans="1:29">
      <c r="A126" t="s">
        <v>380</v>
      </c>
      <c r="B126">
        <v>50</v>
      </c>
      <c r="C126">
        <v>22</v>
      </c>
      <c r="D126">
        <v>24</v>
      </c>
      <c r="K126" t="s">
        <v>381</v>
      </c>
      <c r="L126">
        <v>48</v>
      </c>
      <c r="M126">
        <v>24</v>
      </c>
      <c r="N126">
        <v>22</v>
      </c>
      <c r="P126" t="s">
        <v>382</v>
      </c>
      <c r="Q126">
        <v>48</v>
      </c>
      <c r="R126">
        <v>22</v>
      </c>
      <c r="S126">
        <v>24</v>
      </c>
      <c r="U126" t="s">
        <v>382</v>
      </c>
      <c r="V126">
        <v>48</v>
      </c>
      <c r="W126">
        <v>22</v>
      </c>
      <c r="X126">
        <v>24</v>
      </c>
      <c r="AA126">
        <v>2872</v>
      </c>
      <c r="AB126">
        <v>1536</v>
      </c>
      <c r="AC126">
        <v>448</v>
      </c>
    </row>
    <row r="127" spans="1:29">
      <c r="A127" t="s">
        <v>383</v>
      </c>
      <c r="B127">
        <v>50</v>
      </c>
      <c r="C127">
        <v>22</v>
      </c>
      <c r="D127">
        <v>24</v>
      </c>
      <c r="K127" t="s">
        <v>384</v>
      </c>
      <c r="L127">
        <v>48</v>
      </c>
      <c r="M127">
        <v>24</v>
      </c>
      <c r="N127">
        <v>76</v>
      </c>
      <c r="P127" t="s">
        <v>385</v>
      </c>
      <c r="Q127">
        <v>48</v>
      </c>
      <c r="R127">
        <v>22</v>
      </c>
      <c r="S127">
        <v>42</v>
      </c>
      <c r="U127" t="s">
        <v>385</v>
      </c>
      <c r="V127">
        <v>48</v>
      </c>
      <c r="W127">
        <v>22</v>
      </c>
      <c r="X127">
        <v>42</v>
      </c>
      <c r="AA127">
        <v>3384</v>
      </c>
      <c r="AB127">
        <v>1792</v>
      </c>
      <c r="AC127">
        <v>448</v>
      </c>
    </row>
    <row r="128" spans="1:29">
      <c r="A128" t="s">
        <v>386</v>
      </c>
      <c r="B128">
        <v>50</v>
      </c>
      <c r="C128">
        <v>22</v>
      </c>
      <c r="D128">
        <v>42</v>
      </c>
      <c r="K128" t="s">
        <v>387</v>
      </c>
      <c r="L128">
        <v>50</v>
      </c>
      <c r="M128">
        <v>24</v>
      </c>
      <c r="N128">
        <v>24</v>
      </c>
      <c r="P128" t="s">
        <v>388</v>
      </c>
      <c r="Q128">
        <v>48</v>
      </c>
      <c r="R128">
        <v>22</v>
      </c>
      <c r="S128">
        <v>24</v>
      </c>
      <c r="U128" t="s">
        <v>388</v>
      </c>
      <c r="V128">
        <v>48</v>
      </c>
      <c r="W128">
        <v>22</v>
      </c>
      <c r="X128">
        <v>24</v>
      </c>
      <c r="AA128">
        <v>3384</v>
      </c>
      <c r="AB128">
        <v>1792</v>
      </c>
      <c r="AC128">
        <v>384</v>
      </c>
    </row>
    <row r="129" spans="1:29">
      <c r="A129" t="s">
        <v>389</v>
      </c>
      <c r="B129">
        <v>44</v>
      </c>
      <c r="C129">
        <v>22</v>
      </c>
      <c r="D129">
        <v>22</v>
      </c>
      <c r="J129" t="s">
        <v>390</v>
      </c>
      <c r="K129" t="s">
        <v>391</v>
      </c>
      <c r="L129">
        <v>50</v>
      </c>
      <c r="M129">
        <v>22</v>
      </c>
      <c r="N129">
        <v>24</v>
      </c>
      <c r="P129" t="s">
        <v>392</v>
      </c>
      <c r="Q129">
        <v>48</v>
      </c>
      <c r="R129">
        <v>22</v>
      </c>
      <c r="S129">
        <v>24</v>
      </c>
      <c r="U129" t="s">
        <v>392</v>
      </c>
      <c r="V129">
        <v>48</v>
      </c>
      <c r="W129">
        <v>22</v>
      </c>
      <c r="X129">
        <v>24</v>
      </c>
      <c r="AA129">
        <v>2872</v>
      </c>
      <c r="AB129">
        <v>1792</v>
      </c>
      <c r="AC129">
        <v>384</v>
      </c>
    </row>
    <row r="130" spans="1:29">
      <c r="A130" t="s">
        <v>393</v>
      </c>
      <c r="B130">
        <v>44</v>
      </c>
      <c r="C130">
        <v>24</v>
      </c>
      <c r="D130">
        <v>22</v>
      </c>
      <c r="K130" t="s">
        <v>394</v>
      </c>
      <c r="L130">
        <v>50</v>
      </c>
      <c r="M130">
        <v>22</v>
      </c>
      <c r="N130">
        <v>96</v>
      </c>
      <c r="P130" t="s">
        <v>395</v>
      </c>
      <c r="Q130">
        <v>48</v>
      </c>
      <c r="R130">
        <v>22</v>
      </c>
      <c r="S130">
        <v>752</v>
      </c>
      <c r="U130" t="s">
        <v>395</v>
      </c>
      <c r="V130">
        <v>48</v>
      </c>
      <c r="W130">
        <v>22</v>
      </c>
      <c r="X130">
        <v>752</v>
      </c>
      <c r="AA130">
        <v>3384</v>
      </c>
      <c r="AB130">
        <v>3840</v>
      </c>
      <c r="AC130">
        <v>448</v>
      </c>
    </row>
    <row r="131" spans="1:29">
      <c r="A131" t="s">
        <v>396</v>
      </c>
      <c r="B131">
        <v>44</v>
      </c>
      <c r="C131">
        <v>24</v>
      </c>
      <c r="D131">
        <v>42</v>
      </c>
      <c r="K131" t="s">
        <v>397</v>
      </c>
      <c r="L131">
        <v>46</v>
      </c>
      <c r="M131">
        <v>22</v>
      </c>
      <c r="N131">
        <v>22</v>
      </c>
      <c r="P131" t="s">
        <v>398</v>
      </c>
      <c r="Q131">
        <v>44</v>
      </c>
      <c r="R131">
        <v>22</v>
      </c>
      <c r="S131">
        <v>22</v>
      </c>
      <c r="U131" t="s">
        <v>398</v>
      </c>
      <c r="V131">
        <v>44</v>
      </c>
      <c r="W131">
        <v>22</v>
      </c>
      <c r="X131">
        <v>22</v>
      </c>
      <c r="AA131">
        <v>2872</v>
      </c>
      <c r="AB131">
        <v>1792</v>
      </c>
      <c r="AC131">
        <v>384</v>
      </c>
    </row>
    <row r="132" spans="1:29">
      <c r="A132" t="s">
        <v>399</v>
      </c>
      <c r="B132">
        <v>48</v>
      </c>
      <c r="C132">
        <v>24</v>
      </c>
      <c r="D132">
        <v>22</v>
      </c>
      <c r="K132" t="s">
        <v>400</v>
      </c>
      <c r="L132">
        <v>46</v>
      </c>
      <c r="M132">
        <v>22</v>
      </c>
      <c r="N132">
        <v>24</v>
      </c>
      <c r="P132" t="s">
        <v>401</v>
      </c>
      <c r="Q132">
        <v>44</v>
      </c>
      <c r="R132">
        <v>22</v>
      </c>
      <c r="S132">
        <v>24</v>
      </c>
      <c r="U132" t="s">
        <v>401</v>
      </c>
      <c r="V132">
        <v>44</v>
      </c>
      <c r="W132">
        <v>22</v>
      </c>
      <c r="X132">
        <v>24</v>
      </c>
      <c r="AA132">
        <v>3384</v>
      </c>
      <c r="AB132">
        <v>3584</v>
      </c>
      <c r="AC132">
        <v>384</v>
      </c>
    </row>
    <row r="133" spans="1:29">
      <c r="A133" t="s">
        <v>402</v>
      </c>
      <c r="B133">
        <v>48</v>
      </c>
      <c r="C133">
        <v>22</v>
      </c>
      <c r="D133">
        <v>24</v>
      </c>
      <c r="K133" t="s">
        <v>403</v>
      </c>
      <c r="L133">
        <v>46</v>
      </c>
      <c r="M133">
        <v>22</v>
      </c>
      <c r="N133">
        <v>98</v>
      </c>
      <c r="P133" t="s">
        <v>404</v>
      </c>
      <c r="Q133">
        <v>44</v>
      </c>
      <c r="R133">
        <v>22</v>
      </c>
      <c r="S133">
        <v>70</v>
      </c>
      <c r="U133" t="s">
        <v>404</v>
      </c>
      <c r="V133">
        <v>44</v>
      </c>
      <c r="W133">
        <v>22</v>
      </c>
      <c r="X133">
        <v>70</v>
      </c>
      <c r="AA133">
        <v>3384</v>
      </c>
      <c r="AB133">
        <v>1536</v>
      </c>
      <c r="AC133">
        <v>448</v>
      </c>
    </row>
    <row r="134" spans="1:29">
      <c r="A134" t="s">
        <v>405</v>
      </c>
      <c r="B134">
        <v>48</v>
      </c>
      <c r="C134">
        <v>22</v>
      </c>
      <c r="D134">
        <v>36</v>
      </c>
      <c r="K134" t="s">
        <v>406</v>
      </c>
      <c r="L134">
        <v>46</v>
      </c>
      <c r="M134">
        <v>22</v>
      </c>
      <c r="N134">
        <v>24</v>
      </c>
      <c r="P134" t="s">
        <v>407</v>
      </c>
      <c r="Q134">
        <v>46</v>
      </c>
      <c r="R134">
        <v>22</v>
      </c>
      <c r="S134">
        <v>24</v>
      </c>
      <c r="U134" t="s">
        <v>407</v>
      </c>
      <c r="V134">
        <v>46</v>
      </c>
      <c r="W134">
        <v>22</v>
      </c>
      <c r="X134">
        <v>24</v>
      </c>
      <c r="AA134">
        <v>3384</v>
      </c>
      <c r="AB134">
        <v>1792</v>
      </c>
      <c r="AC134">
        <v>448</v>
      </c>
    </row>
    <row r="135" spans="1:29">
      <c r="A135" t="s">
        <v>408</v>
      </c>
      <c r="B135">
        <v>48</v>
      </c>
      <c r="C135">
        <v>22</v>
      </c>
      <c r="D135">
        <v>22</v>
      </c>
      <c r="K135" t="s">
        <v>409</v>
      </c>
      <c r="L135">
        <v>46</v>
      </c>
      <c r="M135">
        <v>24</v>
      </c>
      <c r="N135">
        <v>24</v>
      </c>
      <c r="P135" t="s">
        <v>410</v>
      </c>
      <c r="Q135">
        <v>46</v>
      </c>
      <c r="R135">
        <v>22</v>
      </c>
      <c r="S135">
        <v>24</v>
      </c>
      <c r="U135" t="s">
        <v>410</v>
      </c>
      <c r="V135">
        <v>46</v>
      </c>
      <c r="W135">
        <v>22</v>
      </c>
      <c r="X135">
        <v>24</v>
      </c>
      <c r="AA135">
        <v>2872</v>
      </c>
      <c r="AB135">
        <v>1536</v>
      </c>
      <c r="AC135">
        <v>384</v>
      </c>
    </row>
    <row r="136" spans="1:29">
      <c r="A136" t="s">
        <v>411</v>
      </c>
      <c r="B136">
        <v>48</v>
      </c>
      <c r="C136">
        <v>22</v>
      </c>
      <c r="D136">
        <v>24</v>
      </c>
      <c r="K136" t="s">
        <v>412</v>
      </c>
      <c r="L136">
        <v>46</v>
      </c>
      <c r="M136">
        <v>24</v>
      </c>
      <c r="N136">
        <v>44</v>
      </c>
      <c r="P136" t="s">
        <v>413</v>
      </c>
      <c r="Q136">
        <v>46</v>
      </c>
      <c r="R136">
        <v>22</v>
      </c>
      <c r="S136">
        <v>66</v>
      </c>
      <c r="U136" t="s">
        <v>413</v>
      </c>
      <c r="V136">
        <v>46</v>
      </c>
      <c r="W136">
        <v>22</v>
      </c>
      <c r="X136">
        <v>66</v>
      </c>
      <c r="AA136">
        <v>2872</v>
      </c>
      <c r="AB136">
        <v>1536</v>
      </c>
      <c r="AC136">
        <v>384</v>
      </c>
    </row>
    <row r="137" spans="1:29">
      <c r="A137" t="s">
        <v>414</v>
      </c>
      <c r="B137">
        <v>48</v>
      </c>
      <c r="C137">
        <v>22</v>
      </c>
      <c r="D137">
        <v>88</v>
      </c>
      <c r="K137" t="s">
        <v>415</v>
      </c>
      <c r="L137">
        <v>46</v>
      </c>
      <c r="M137">
        <v>24</v>
      </c>
      <c r="N137">
        <v>22</v>
      </c>
      <c r="P137" t="s">
        <v>416</v>
      </c>
      <c r="Q137">
        <v>48</v>
      </c>
      <c r="R137">
        <v>22</v>
      </c>
      <c r="S137">
        <v>20</v>
      </c>
      <c r="U137" t="s">
        <v>416</v>
      </c>
      <c r="V137">
        <v>48</v>
      </c>
      <c r="W137">
        <v>22</v>
      </c>
      <c r="X137">
        <v>20</v>
      </c>
      <c r="AA137">
        <v>2872</v>
      </c>
      <c r="AB137">
        <v>3584</v>
      </c>
      <c r="AC137">
        <v>448</v>
      </c>
    </row>
    <row r="138" spans="1:29">
      <c r="A138" t="s">
        <v>417</v>
      </c>
      <c r="B138">
        <v>46</v>
      </c>
      <c r="C138">
        <v>22</v>
      </c>
      <c r="D138">
        <v>22</v>
      </c>
      <c r="K138" t="s">
        <v>418</v>
      </c>
      <c r="L138">
        <v>46</v>
      </c>
      <c r="M138">
        <v>24</v>
      </c>
      <c r="N138">
        <v>22</v>
      </c>
      <c r="P138" t="s">
        <v>419</v>
      </c>
      <c r="Q138">
        <v>48</v>
      </c>
      <c r="R138">
        <v>22</v>
      </c>
      <c r="S138">
        <v>26</v>
      </c>
      <c r="U138" t="s">
        <v>419</v>
      </c>
      <c r="V138">
        <v>48</v>
      </c>
      <c r="W138">
        <v>22</v>
      </c>
      <c r="X138">
        <v>26</v>
      </c>
      <c r="AA138">
        <v>3384</v>
      </c>
      <c r="AB138">
        <v>1792</v>
      </c>
      <c r="AC138">
        <v>448</v>
      </c>
    </row>
    <row r="139" spans="1:29">
      <c r="A139" t="s">
        <v>420</v>
      </c>
      <c r="B139">
        <v>46</v>
      </c>
      <c r="C139">
        <v>24</v>
      </c>
      <c r="D139">
        <v>24</v>
      </c>
      <c r="K139" t="s">
        <v>421</v>
      </c>
      <c r="L139">
        <v>46</v>
      </c>
      <c r="M139">
        <v>24</v>
      </c>
      <c r="N139">
        <v>84</v>
      </c>
      <c r="P139" t="s">
        <v>422</v>
      </c>
      <c r="Q139">
        <v>48</v>
      </c>
      <c r="R139">
        <v>22</v>
      </c>
      <c r="S139">
        <v>94</v>
      </c>
      <c r="U139" t="s">
        <v>422</v>
      </c>
      <c r="V139">
        <v>48</v>
      </c>
      <c r="W139">
        <v>22</v>
      </c>
      <c r="X139">
        <v>94</v>
      </c>
      <c r="AA139">
        <v>3384</v>
      </c>
      <c r="AB139">
        <v>1792</v>
      </c>
      <c r="AC139">
        <v>384</v>
      </c>
    </row>
    <row r="140" spans="1:29">
      <c r="A140" t="s">
        <v>423</v>
      </c>
      <c r="B140">
        <v>46</v>
      </c>
      <c r="C140">
        <v>24</v>
      </c>
      <c r="D140">
        <v>42</v>
      </c>
      <c r="K140" t="s">
        <v>424</v>
      </c>
      <c r="L140">
        <v>46</v>
      </c>
      <c r="M140">
        <v>24</v>
      </c>
      <c r="N140">
        <v>22</v>
      </c>
      <c r="P140" t="s">
        <v>425</v>
      </c>
      <c r="Q140">
        <v>48</v>
      </c>
      <c r="R140">
        <v>22</v>
      </c>
      <c r="S140">
        <v>22</v>
      </c>
      <c r="U140" t="s">
        <v>425</v>
      </c>
      <c r="V140">
        <v>48</v>
      </c>
      <c r="W140">
        <v>22</v>
      </c>
      <c r="X140">
        <v>22</v>
      </c>
      <c r="AA140">
        <v>2872</v>
      </c>
      <c r="AB140">
        <v>3584</v>
      </c>
      <c r="AC140">
        <v>448</v>
      </c>
    </row>
    <row r="141" spans="1:29">
      <c r="A141" t="s">
        <v>426</v>
      </c>
      <c r="B141">
        <v>44</v>
      </c>
      <c r="C141">
        <v>24</v>
      </c>
      <c r="D141">
        <v>22</v>
      </c>
      <c r="K141" t="s">
        <v>427</v>
      </c>
      <c r="L141">
        <v>46</v>
      </c>
      <c r="M141">
        <v>24</v>
      </c>
      <c r="N141">
        <v>22</v>
      </c>
      <c r="P141" t="s">
        <v>428</v>
      </c>
      <c r="Q141">
        <v>48</v>
      </c>
      <c r="R141">
        <v>24</v>
      </c>
      <c r="S141">
        <v>24</v>
      </c>
      <c r="U141" t="s">
        <v>428</v>
      </c>
      <c r="V141">
        <v>48</v>
      </c>
      <c r="W141">
        <v>24</v>
      </c>
      <c r="X141">
        <v>24</v>
      </c>
      <c r="AA141">
        <v>3384</v>
      </c>
      <c r="AB141">
        <v>3584</v>
      </c>
      <c r="AC141">
        <v>448</v>
      </c>
    </row>
    <row r="142" spans="1:29">
      <c r="A142" t="s">
        <v>429</v>
      </c>
      <c r="B142">
        <v>44</v>
      </c>
      <c r="C142">
        <v>24</v>
      </c>
      <c r="D142">
        <v>24</v>
      </c>
      <c r="K142" t="s">
        <v>430</v>
      </c>
      <c r="L142">
        <v>46</v>
      </c>
      <c r="M142">
        <v>24</v>
      </c>
      <c r="N142">
        <v>48</v>
      </c>
      <c r="P142" t="s">
        <v>431</v>
      </c>
      <c r="Q142">
        <v>48</v>
      </c>
      <c r="R142">
        <v>24</v>
      </c>
      <c r="S142">
        <v>44</v>
      </c>
      <c r="U142" t="s">
        <v>431</v>
      </c>
      <c r="V142">
        <v>48</v>
      </c>
      <c r="W142">
        <v>24</v>
      </c>
      <c r="X142">
        <v>44</v>
      </c>
      <c r="AA142">
        <v>3128</v>
      </c>
      <c r="AB142">
        <v>3072</v>
      </c>
      <c r="AC142">
        <v>384</v>
      </c>
    </row>
    <row r="143" spans="1:29">
      <c r="A143" t="s">
        <v>432</v>
      </c>
      <c r="B143">
        <v>44</v>
      </c>
      <c r="C143">
        <v>24</v>
      </c>
      <c r="D143">
        <v>40</v>
      </c>
      <c r="K143" t="s">
        <v>433</v>
      </c>
      <c r="L143">
        <v>48</v>
      </c>
      <c r="M143">
        <v>24</v>
      </c>
      <c r="N143">
        <v>24</v>
      </c>
      <c r="P143" t="s">
        <v>434</v>
      </c>
      <c r="Q143">
        <v>48</v>
      </c>
      <c r="R143">
        <v>24</v>
      </c>
      <c r="S143">
        <v>22</v>
      </c>
      <c r="U143" t="s">
        <v>434</v>
      </c>
      <c r="V143">
        <v>48</v>
      </c>
      <c r="W143">
        <v>24</v>
      </c>
      <c r="X143">
        <v>22</v>
      </c>
      <c r="AA143">
        <v>3384</v>
      </c>
      <c r="AB143">
        <v>3840</v>
      </c>
      <c r="AC143">
        <v>384</v>
      </c>
    </row>
    <row r="144" spans="1:29">
      <c r="A144" t="s">
        <v>435</v>
      </c>
      <c r="B144">
        <v>48</v>
      </c>
      <c r="C144">
        <v>24</v>
      </c>
      <c r="D144">
        <v>22</v>
      </c>
      <c r="K144" t="s">
        <v>436</v>
      </c>
      <c r="L144">
        <v>48</v>
      </c>
      <c r="M144">
        <v>22</v>
      </c>
      <c r="N144">
        <v>24</v>
      </c>
      <c r="P144" t="s">
        <v>437</v>
      </c>
      <c r="Q144">
        <v>48</v>
      </c>
      <c r="R144">
        <v>24</v>
      </c>
      <c r="S144">
        <v>22</v>
      </c>
      <c r="U144" t="s">
        <v>437</v>
      </c>
      <c r="V144">
        <v>48</v>
      </c>
      <c r="W144">
        <v>24</v>
      </c>
      <c r="X144">
        <v>22</v>
      </c>
      <c r="AA144">
        <v>3384</v>
      </c>
      <c r="AB144">
        <v>3840</v>
      </c>
      <c r="AC144">
        <v>384</v>
      </c>
    </row>
    <row r="145" spans="1:29">
      <c r="A145" t="s">
        <v>438</v>
      </c>
      <c r="B145">
        <v>48</v>
      </c>
      <c r="C145">
        <v>22</v>
      </c>
      <c r="D145">
        <v>24</v>
      </c>
      <c r="K145" t="s">
        <v>439</v>
      </c>
      <c r="L145">
        <v>48</v>
      </c>
      <c r="M145">
        <v>22</v>
      </c>
      <c r="N145">
        <v>38</v>
      </c>
      <c r="P145" t="s">
        <v>440</v>
      </c>
      <c r="Q145">
        <v>48</v>
      </c>
      <c r="R145">
        <v>24</v>
      </c>
      <c r="S145">
        <v>48</v>
      </c>
      <c r="U145" t="s">
        <v>440</v>
      </c>
      <c r="V145">
        <v>48</v>
      </c>
      <c r="W145">
        <v>24</v>
      </c>
      <c r="X145">
        <v>48</v>
      </c>
      <c r="AA145">
        <v>3128</v>
      </c>
      <c r="AB145">
        <v>1536</v>
      </c>
      <c r="AC145">
        <v>448</v>
      </c>
    </row>
    <row r="146" spans="1:29">
      <c r="A146" t="s">
        <v>441</v>
      </c>
      <c r="B146">
        <v>48</v>
      </c>
      <c r="C146">
        <v>22</v>
      </c>
      <c r="D146">
        <v>46</v>
      </c>
      <c r="K146" t="s">
        <v>442</v>
      </c>
      <c r="L146">
        <v>46</v>
      </c>
      <c r="M146">
        <v>22</v>
      </c>
      <c r="N146">
        <v>24</v>
      </c>
      <c r="P146" t="s">
        <v>443</v>
      </c>
      <c r="Q146">
        <v>48</v>
      </c>
      <c r="R146">
        <v>24</v>
      </c>
      <c r="S146">
        <v>24</v>
      </c>
      <c r="U146" t="s">
        <v>443</v>
      </c>
      <c r="V146">
        <v>48</v>
      </c>
      <c r="W146">
        <v>24</v>
      </c>
      <c r="X146">
        <v>24</v>
      </c>
      <c r="AA146">
        <v>3384</v>
      </c>
      <c r="AB146">
        <v>3584</v>
      </c>
      <c r="AC146">
        <v>448</v>
      </c>
    </row>
    <row r="147" spans="1:29">
      <c r="A147" t="s">
        <v>444</v>
      </c>
      <c r="B147">
        <v>44</v>
      </c>
      <c r="C147">
        <v>22</v>
      </c>
      <c r="D147">
        <v>22</v>
      </c>
      <c r="K147" t="s">
        <v>445</v>
      </c>
      <c r="L147">
        <v>46</v>
      </c>
      <c r="M147">
        <v>24</v>
      </c>
      <c r="N147">
        <v>22</v>
      </c>
      <c r="P147" t="s">
        <v>446</v>
      </c>
      <c r="Q147">
        <v>48</v>
      </c>
      <c r="R147">
        <v>22</v>
      </c>
      <c r="S147">
        <v>24</v>
      </c>
      <c r="U147" t="s">
        <v>446</v>
      </c>
      <c r="V147">
        <v>48</v>
      </c>
      <c r="W147">
        <v>22</v>
      </c>
      <c r="X147">
        <v>24</v>
      </c>
      <c r="AA147">
        <v>2872</v>
      </c>
      <c r="AB147">
        <v>1536</v>
      </c>
      <c r="AC147">
        <v>448</v>
      </c>
    </row>
    <row r="148" spans="1:29">
      <c r="A148" t="s">
        <v>447</v>
      </c>
      <c r="B148">
        <v>44</v>
      </c>
      <c r="C148">
        <v>22</v>
      </c>
      <c r="D148">
        <v>24</v>
      </c>
      <c r="K148" t="s">
        <v>448</v>
      </c>
      <c r="L148">
        <v>46</v>
      </c>
      <c r="M148">
        <v>24</v>
      </c>
      <c r="N148">
        <v>44</v>
      </c>
      <c r="P148" t="s">
        <v>449</v>
      </c>
      <c r="Q148">
        <v>48</v>
      </c>
      <c r="R148">
        <v>22</v>
      </c>
      <c r="S148">
        <v>36</v>
      </c>
      <c r="U148" t="s">
        <v>449</v>
      </c>
      <c r="V148">
        <v>48</v>
      </c>
      <c r="W148">
        <v>22</v>
      </c>
      <c r="X148">
        <v>36</v>
      </c>
      <c r="AA148">
        <v>3384</v>
      </c>
      <c r="AB148">
        <v>1792</v>
      </c>
      <c r="AC148">
        <v>448</v>
      </c>
    </row>
    <row r="149" spans="1:29">
      <c r="A149" t="s">
        <v>450</v>
      </c>
      <c r="B149">
        <v>44</v>
      </c>
      <c r="C149">
        <v>22</v>
      </c>
      <c r="D149">
        <v>50</v>
      </c>
      <c r="K149" t="s">
        <v>451</v>
      </c>
      <c r="L149">
        <v>48</v>
      </c>
      <c r="M149">
        <v>24</v>
      </c>
      <c r="N149">
        <v>22</v>
      </c>
      <c r="P149" t="s">
        <v>452</v>
      </c>
      <c r="Q149">
        <v>50</v>
      </c>
      <c r="R149">
        <v>22</v>
      </c>
      <c r="S149">
        <v>24</v>
      </c>
      <c r="U149" t="s">
        <v>452</v>
      </c>
      <c r="V149">
        <v>50</v>
      </c>
      <c r="W149">
        <v>22</v>
      </c>
      <c r="X149">
        <v>24</v>
      </c>
      <c r="AA149">
        <v>3384</v>
      </c>
      <c r="AB149">
        <v>3584</v>
      </c>
      <c r="AC149">
        <v>384</v>
      </c>
    </row>
    <row r="150" spans="1:29">
      <c r="A150" t="s">
        <v>453</v>
      </c>
      <c r="B150">
        <v>44</v>
      </c>
      <c r="C150">
        <v>22</v>
      </c>
      <c r="D150">
        <v>22</v>
      </c>
      <c r="K150" t="s">
        <v>454</v>
      </c>
      <c r="L150">
        <v>48</v>
      </c>
      <c r="M150">
        <v>22</v>
      </c>
      <c r="N150">
        <v>22</v>
      </c>
      <c r="P150" t="s">
        <v>455</v>
      </c>
      <c r="Q150">
        <v>50</v>
      </c>
      <c r="R150">
        <v>24</v>
      </c>
      <c r="S150">
        <v>22</v>
      </c>
      <c r="U150" t="s">
        <v>455</v>
      </c>
      <c r="V150">
        <v>50</v>
      </c>
      <c r="W150">
        <v>24</v>
      </c>
      <c r="X150">
        <v>22</v>
      </c>
      <c r="AA150">
        <v>2872</v>
      </c>
      <c r="AB150">
        <v>1792</v>
      </c>
      <c r="AC150">
        <v>384</v>
      </c>
    </row>
    <row r="151" spans="1:29">
      <c r="A151" t="s">
        <v>456</v>
      </c>
      <c r="B151">
        <v>44</v>
      </c>
      <c r="C151">
        <v>22</v>
      </c>
      <c r="D151">
        <v>24</v>
      </c>
      <c r="K151" t="s">
        <v>457</v>
      </c>
      <c r="L151">
        <v>48</v>
      </c>
      <c r="M151">
        <v>22</v>
      </c>
      <c r="N151">
        <v>92</v>
      </c>
      <c r="P151" t="s">
        <v>458</v>
      </c>
      <c r="Q151">
        <v>50</v>
      </c>
      <c r="R151">
        <v>24</v>
      </c>
      <c r="S151">
        <v>90</v>
      </c>
      <c r="U151" t="s">
        <v>458</v>
      </c>
      <c r="V151">
        <v>50</v>
      </c>
      <c r="W151">
        <v>24</v>
      </c>
      <c r="X151">
        <v>90</v>
      </c>
      <c r="AA151">
        <v>2872</v>
      </c>
      <c r="AB151">
        <v>1536</v>
      </c>
      <c r="AC151">
        <v>384</v>
      </c>
    </row>
    <row r="152" spans="1:29">
      <c r="A152" t="s">
        <v>459</v>
      </c>
      <c r="B152">
        <v>44</v>
      </c>
      <c r="C152">
        <v>22</v>
      </c>
      <c r="D152">
        <v>42</v>
      </c>
      <c r="K152" t="s">
        <v>460</v>
      </c>
      <c r="L152">
        <v>44</v>
      </c>
      <c r="M152">
        <v>22</v>
      </c>
      <c r="N152">
        <v>24</v>
      </c>
      <c r="P152" t="s">
        <v>461</v>
      </c>
      <c r="Q152">
        <v>44</v>
      </c>
      <c r="R152">
        <v>24</v>
      </c>
      <c r="S152">
        <v>22</v>
      </c>
      <c r="U152" t="s">
        <v>461</v>
      </c>
      <c r="V152">
        <v>44</v>
      </c>
      <c r="W152">
        <v>24</v>
      </c>
      <c r="X152">
        <v>22</v>
      </c>
      <c r="AA152">
        <v>3384</v>
      </c>
      <c r="AB152">
        <v>1792</v>
      </c>
      <c r="AC152">
        <v>384</v>
      </c>
    </row>
    <row r="153" spans="1:29">
      <c r="A153" t="s">
        <v>462</v>
      </c>
      <c r="B153">
        <v>46</v>
      </c>
      <c r="C153">
        <v>22</v>
      </c>
      <c r="D153">
        <v>22</v>
      </c>
      <c r="K153" t="s">
        <v>463</v>
      </c>
      <c r="L153">
        <v>44</v>
      </c>
      <c r="M153">
        <v>24</v>
      </c>
      <c r="N153">
        <v>22</v>
      </c>
      <c r="P153" t="s">
        <v>464</v>
      </c>
      <c r="Q153">
        <v>44</v>
      </c>
      <c r="R153">
        <v>24</v>
      </c>
      <c r="S153">
        <v>22</v>
      </c>
      <c r="U153" t="s">
        <v>464</v>
      </c>
      <c r="V153">
        <v>44</v>
      </c>
      <c r="W153">
        <v>24</v>
      </c>
      <c r="X153">
        <v>22</v>
      </c>
      <c r="AA153">
        <v>2872</v>
      </c>
      <c r="AB153">
        <v>4096</v>
      </c>
      <c r="AC153">
        <v>448</v>
      </c>
    </row>
    <row r="154" spans="1:29">
      <c r="A154" t="s">
        <v>465</v>
      </c>
      <c r="B154">
        <v>46</v>
      </c>
      <c r="C154">
        <v>24</v>
      </c>
      <c r="D154">
        <v>22</v>
      </c>
      <c r="K154" t="s">
        <v>466</v>
      </c>
      <c r="L154">
        <v>44</v>
      </c>
      <c r="M154">
        <v>24</v>
      </c>
      <c r="N154">
        <v>50</v>
      </c>
      <c r="P154" t="s">
        <v>467</v>
      </c>
      <c r="Q154">
        <v>44</v>
      </c>
      <c r="R154">
        <v>24</v>
      </c>
      <c r="S154">
        <v>90</v>
      </c>
      <c r="U154" t="s">
        <v>467</v>
      </c>
      <c r="V154">
        <v>44</v>
      </c>
      <c r="W154">
        <v>24</v>
      </c>
      <c r="X154">
        <v>90</v>
      </c>
      <c r="AA154">
        <v>3384</v>
      </c>
      <c r="AB154">
        <v>3840</v>
      </c>
      <c r="AC154">
        <v>384</v>
      </c>
    </row>
    <row r="155" spans="1:29">
      <c r="A155" t="s">
        <v>468</v>
      </c>
      <c r="B155">
        <v>46</v>
      </c>
      <c r="C155">
        <v>24</v>
      </c>
      <c r="D155">
        <v>42</v>
      </c>
      <c r="K155" t="s">
        <v>469</v>
      </c>
      <c r="L155">
        <v>46</v>
      </c>
      <c r="M155">
        <v>24</v>
      </c>
      <c r="N155">
        <v>22</v>
      </c>
      <c r="P155" t="s">
        <v>470</v>
      </c>
      <c r="Q155">
        <v>46</v>
      </c>
      <c r="R155">
        <v>24</v>
      </c>
      <c r="S155">
        <v>22</v>
      </c>
      <c r="U155" t="s">
        <v>470</v>
      </c>
      <c r="V155">
        <v>46</v>
      </c>
      <c r="W155">
        <v>24</v>
      </c>
      <c r="X155">
        <v>22</v>
      </c>
      <c r="AA155">
        <v>2872</v>
      </c>
      <c r="AB155">
        <v>1536</v>
      </c>
      <c r="AC155">
        <v>384</v>
      </c>
    </row>
    <row r="156" spans="1:29">
      <c r="A156" t="s">
        <v>471</v>
      </c>
      <c r="B156">
        <v>46</v>
      </c>
      <c r="C156">
        <v>24</v>
      </c>
      <c r="D156">
        <v>22</v>
      </c>
      <c r="K156" t="s">
        <v>472</v>
      </c>
      <c r="L156">
        <v>46</v>
      </c>
      <c r="M156">
        <v>22</v>
      </c>
      <c r="N156">
        <v>24</v>
      </c>
      <c r="P156" t="s">
        <v>473</v>
      </c>
      <c r="Q156">
        <v>46</v>
      </c>
      <c r="R156">
        <v>24</v>
      </c>
      <c r="S156">
        <v>24</v>
      </c>
      <c r="U156" t="s">
        <v>473</v>
      </c>
      <c r="V156">
        <v>46</v>
      </c>
      <c r="W156">
        <v>24</v>
      </c>
      <c r="X156">
        <v>24</v>
      </c>
      <c r="AA156">
        <v>2872</v>
      </c>
      <c r="AB156">
        <v>1536</v>
      </c>
      <c r="AC156">
        <v>448</v>
      </c>
    </row>
    <row r="157" spans="1:29">
      <c r="A157" t="s">
        <v>474</v>
      </c>
      <c r="B157">
        <v>46</v>
      </c>
      <c r="C157">
        <v>24</v>
      </c>
      <c r="D157">
        <v>22</v>
      </c>
      <c r="K157" t="s">
        <v>475</v>
      </c>
      <c r="L157">
        <v>46</v>
      </c>
      <c r="M157">
        <v>22</v>
      </c>
      <c r="N157">
        <v>94</v>
      </c>
      <c r="P157" t="s">
        <v>476</v>
      </c>
      <c r="Q157">
        <v>46</v>
      </c>
      <c r="R157">
        <v>24</v>
      </c>
      <c r="S157">
        <v>80</v>
      </c>
      <c r="U157" t="s">
        <v>476</v>
      </c>
      <c r="V157">
        <v>46</v>
      </c>
      <c r="W157">
        <v>24</v>
      </c>
      <c r="X157">
        <v>80</v>
      </c>
      <c r="AA157">
        <v>2872</v>
      </c>
      <c r="AB157">
        <v>4096</v>
      </c>
      <c r="AC157">
        <v>448</v>
      </c>
    </row>
    <row r="158" spans="1:29">
      <c r="A158" t="s">
        <v>477</v>
      </c>
      <c r="B158">
        <v>46</v>
      </c>
      <c r="C158">
        <v>24</v>
      </c>
      <c r="D158">
        <v>38</v>
      </c>
      <c r="K158" t="s">
        <v>478</v>
      </c>
      <c r="L158">
        <v>48</v>
      </c>
      <c r="M158">
        <v>22</v>
      </c>
      <c r="N158">
        <v>24</v>
      </c>
      <c r="P158" t="s">
        <v>479</v>
      </c>
      <c r="Q158">
        <v>44</v>
      </c>
      <c r="R158">
        <v>24</v>
      </c>
      <c r="S158">
        <v>24</v>
      </c>
      <c r="U158" t="s">
        <v>479</v>
      </c>
      <c r="V158">
        <v>44</v>
      </c>
      <c r="W158">
        <v>24</v>
      </c>
      <c r="X158">
        <v>24</v>
      </c>
      <c r="AA158">
        <v>3384</v>
      </c>
      <c r="AB158">
        <v>1792</v>
      </c>
      <c r="AC158">
        <v>448</v>
      </c>
    </row>
    <row r="159" spans="1:29">
      <c r="A159" t="s">
        <v>480</v>
      </c>
      <c r="B159">
        <v>46</v>
      </c>
      <c r="C159">
        <v>24</v>
      </c>
      <c r="D159">
        <v>22</v>
      </c>
      <c r="K159" t="s">
        <v>481</v>
      </c>
      <c r="L159">
        <v>48</v>
      </c>
      <c r="M159">
        <v>22</v>
      </c>
      <c r="N159">
        <v>24</v>
      </c>
      <c r="P159" t="s">
        <v>482</v>
      </c>
      <c r="Q159">
        <v>44</v>
      </c>
      <c r="R159">
        <v>24</v>
      </c>
      <c r="S159">
        <v>22</v>
      </c>
      <c r="U159" t="s">
        <v>482</v>
      </c>
      <c r="V159">
        <v>44</v>
      </c>
      <c r="W159">
        <v>24</v>
      </c>
      <c r="X159">
        <v>22</v>
      </c>
      <c r="AA159">
        <v>3384</v>
      </c>
      <c r="AB159">
        <v>3328</v>
      </c>
      <c r="AC159">
        <v>448</v>
      </c>
    </row>
    <row r="160" spans="1:29">
      <c r="A160" t="s">
        <v>483</v>
      </c>
      <c r="B160">
        <v>46</v>
      </c>
      <c r="C160">
        <v>24</v>
      </c>
      <c r="D160">
        <v>22</v>
      </c>
      <c r="K160" t="s">
        <v>484</v>
      </c>
      <c r="L160">
        <v>48</v>
      </c>
      <c r="M160">
        <v>22</v>
      </c>
      <c r="N160">
        <v>88</v>
      </c>
      <c r="P160" t="s">
        <v>485</v>
      </c>
      <c r="Q160">
        <v>44</v>
      </c>
      <c r="R160">
        <v>24</v>
      </c>
      <c r="S160">
        <v>76</v>
      </c>
      <c r="U160" t="s">
        <v>485</v>
      </c>
      <c r="V160">
        <v>44</v>
      </c>
      <c r="W160">
        <v>24</v>
      </c>
      <c r="X160">
        <v>76</v>
      </c>
      <c r="AA160">
        <v>2872</v>
      </c>
      <c r="AB160">
        <v>1536</v>
      </c>
      <c r="AC160">
        <v>384</v>
      </c>
    </row>
    <row r="161" spans="1:29">
      <c r="A161" t="s">
        <v>486</v>
      </c>
      <c r="B161">
        <v>46</v>
      </c>
      <c r="C161">
        <v>24</v>
      </c>
      <c r="D161">
        <v>32</v>
      </c>
      <c r="K161" t="s">
        <v>487</v>
      </c>
      <c r="L161">
        <v>46</v>
      </c>
      <c r="M161">
        <v>22</v>
      </c>
      <c r="N161">
        <v>22</v>
      </c>
      <c r="P161" t="s">
        <v>488</v>
      </c>
      <c r="Q161">
        <v>46</v>
      </c>
      <c r="R161">
        <v>24</v>
      </c>
      <c r="S161">
        <v>24</v>
      </c>
      <c r="U161" t="s">
        <v>488</v>
      </c>
      <c r="V161">
        <v>46</v>
      </c>
      <c r="W161">
        <v>24</v>
      </c>
      <c r="X161">
        <v>24</v>
      </c>
      <c r="AA161">
        <v>3384</v>
      </c>
      <c r="AB161">
        <v>1792</v>
      </c>
      <c r="AC161">
        <v>448</v>
      </c>
    </row>
    <row r="162" spans="1:29">
      <c r="A162" t="s">
        <v>489</v>
      </c>
      <c r="B162">
        <v>46</v>
      </c>
      <c r="C162">
        <v>24</v>
      </c>
      <c r="D162">
        <v>22</v>
      </c>
      <c r="K162" t="s">
        <v>490</v>
      </c>
      <c r="L162">
        <v>46</v>
      </c>
      <c r="M162">
        <v>24</v>
      </c>
      <c r="N162">
        <v>22</v>
      </c>
      <c r="P162" t="s">
        <v>491</v>
      </c>
      <c r="Q162">
        <v>46</v>
      </c>
      <c r="R162">
        <v>22</v>
      </c>
      <c r="S162">
        <v>26</v>
      </c>
      <c r="U162" t="s">
        <v>491</v>
      </c>
      <c r="V162">
        <v>46</v>
      </c>
      <c r="W162">
        <v>22</v>
      </c>
      <c r="X162">
        <v>26</v>
      </c>
      <c r="AA162">
        <v>3384</v>
      </c>
      <c r="AB162">
        <v>1536</v>
      </c>
      <c r="AC162">
        <v>448</v>
      </c>
    </row>
    <row r="163" spans="1:29">
      <c r="A163" t="s">
        <v>492</v>
      </c>
      <c r="B163">
        <v>46</v>
      </c>
      <c r="C163">
        <v>22</v>
      </c>
      <c r="D163">
        <v>24</v>
      </c>
      <c r="K163" t="s">
        <v>493</v>
      </c>
      <c r="L163">
        <v>46</v>
      </c>
      <c r="M163">
        <v>24</v>
      </c>
      <c r="N163">
        <v>94</v>
      </c>
      <c r="P163" t="s">
        <v>494</v>
      </c>
      <c r="Q163">
        <v>46</v>
      </c>
      <c r="R163">
        <v>22</v>
      </c>
      <c r="S163">
        <v>40</v>
      </c>
      <c r="U163" t="s">
        <v>494</v>
      </c>
      <c r="V163">
        <v>46</v>
      </c>
      <c r="W163">
        <v>22</v>
      </c>
      <c r="X163">
        <v>40</v>
      </c>
      <c r="AA163">
        <v>3128</v>
      </c>
      <c r="AB163">
        <v>1536</v>
      </c>
      <c r="AC163">
        <v>384</v>
      </c>
    </row>
    <row r="164" spans="1:29">
      <c r="A164" t="s">
        <v>495</v>
      </c>
      <c r="B164">
        <v>46</v>
      </c>
      <c r="C164">
        <v>22</v>
      </c>
      <c r="D164">
        <v>36</v>
      </c>
      <c r="K164" t="s">
        <v>496</v>
      </c>
      <c r="L164">
        <v>48</v>
      </c>
      <c r="M164">
        <v>24</v>
      </c>
      <c r="N164">
        <v>24</v>
      </c>
      <c r="P164" t="s">
        <v>497</v>
      </c>
      <c r="Q164">
        <v>46</v>
      </c>
      <c r="R164">
        <v>22</v>
      </c>
      <c r="S164">
        <v>22</v>
      </c>
      <c r="U164" t="s">
        <v>497</v>
      </c>
      <c r="V164">
        <v>46</v>
      </c>
      <c r="W164">
        <v>22</v>
      </c>
      <c r="X164">
        <v>22</v>
      </c>
      <c r="AA164">
        <v>3384</v>
      </c>
      <c r="AB164">
        <v>1792</v>
      </c>
      <c r="AC164">
        <v>448</v>
      </c>
    </row>
    <row r="165" spans="1:29">
      <c r="A165" t="s">
        <v>498</v>
      </c>
      <c r="B165">
        <v>48</v>
      </c>
      <c r="C165">
        <v>22</v>
      </c>
      <c r="D165">
        <v>20</v>
      </c>
      <c r="K165" t="s">
        <v>499</v>
      </c>
      <c r="L165">
        <v>48</v>
      </c>
      <c r="M165">
        <v>22</v>
      </c>
      <c r="N165">
        <v>24</v>
      </c>
      <c r="P165" t="s">
        <v>500</v>
      </c>
      <c r="Q165">
        <v>46</v>
      </c>
      <c r="R165">
        <v>24</v>
      </c>
      <c r="S165">
        <v>22</v>
      </c>
      <c r="U165" t="s">
        <v>500</v>
      </c>
      <c r="V165">
        <v>46</v>
      </c>
      <c r="W165">
        <v>24</v>
      </c>
      <c r="X165">
        <v>22</v>
      </c>
      <c r="AA165">
        <v>2872</v>
      </c>
      <c r="AB165">
        <v>3840</v>
      </c>
      <c r="AC165">
        <v>384</v>
      </c>
    </row>
    <row r="166" spans="1:29">
      <c r="A166" t="s">
        <v>501</v>
      </c>
      <c r="B166">
        <v>48</v>
      </c>
      <c r="C166">
        <v>22</v>
      </c>
      <c r="D166">
        <v>24</v>
      </c>
      <c r="K166" t="s">
        <v>502</v>
      </c>
      <c r="L166">
        <v>48</v>
      </c>
      <c r="M166">
        <v>22</v>
      </c>
      <c r="N166">
        <v>90</v>
      </c>
      <c r="P166" t="s">
        <v>503</v>
      </c>
      <c r="Q166">
        <v>46</v>
      </c>
      <c r="R166">
        <v>24</v>
      </c>
      <c r="S166">
        <v>42</v>
      </c>
      <c r="U166" t="s">
        <v>503</v>
      </c>
      <c r="V166">
        <v>46</v>
      </c>
      <c r="W166">
        <v>24</v>
      </c>
      <c r="X166">
        <v>42</v>
      </c>
      <c r="AA166">
        <v>3384</v>
      </c>
      <c r="AB166">
        <v>1792</v>
      </c>
      <c r="AC166">
        <v>384</v>
      </c>
    </row>
    <row r="167" spans="1:29">
      <c r="A167" t="s">
        <v>504</v>
      </c>
      <c r="B167">
        <v>48</v>
      </c>
      <c r="C167">
        <v>22</v>
      </c>
      <c r="D167">
        <v>44</v>
      </c>
      <c r="K167" t="s">
        <v>505</v>
      </c>
      <c r="L167">
        <v>46</v>
      </c>
      <c r="M167">
        <v>22</v>
      </c>
      <c r="N167">
        <v>24</v>
      </c>
      <c r="P167" t="s">
        <v>506</v>
      </c>
      <c r="Q167">
        <v>46</v>
      </c>
      <c r="R167">
        <v>24</v>
      </c>
      <c r="S167">
        <v>24</v>
      </c>
      <c r="U167" t="s">
        <v>506</v>
      </c>
      <c r="V167">
        <v>46</v>
      </c>
      <c r="W167">
        <v>24</v>
      </c>
      <c r="X167">
        <v>24</v>
      </c>
      <c r="AA167">
        <v>2872</v>
      </c>
      <c r="AB167">
        <v>3584</v>
      </c>
      <c r="AC167">
        <v>448</v>
      </c>
    </row>
    <row r="168" spans="1:29">
      <c r="A168" t="s">
        <v>507</v>
      </c>
      <c r="B168">
        <v>46</v>
      </c>
      <c r="C168">
        <v>22</v>
      </c>
      <c r="D168">
        <v>24</v>
      </c>
      <c r="K168" t="s">
        <v>508</v>
      </c>
      <c r="L168">
        <v>46</v>
      </c>
      <c r="M168">
        <v>24</v>
      </c>
      <c r="N168">
        <v>22</v>
      </c>
      <c r="P168" t="s">
        <v>509</v>
      </c>
      <c r="Q168">
        <v>46</v>
      </c>
      <c r="R168">
        <v>24</v>
      </c>
      <c r="S168">
        <v>24</v>
      </c>
      <c r="U168" t="s">
        <v>509</v>
      </c>
      <c r="V168">
        <v>46</v>
      </c>
      <c r="W168">
        <v>24</v>
      </c>
      <c r="X168">
        <v>24</v>
      </c>
      <c r="AA168">
        <v>3384</v>
      </c>
      <c r="AB168">
        <v>1792</v>
      </c>
      <c r="AC168">
        <v>448</v>
      </c>
    </row>
    <row r="169" spans="1:29">
      <c r="A169" t="s">
        <v>510</v>
      </c>
      <c r="B169">
        <v>46</v>
      </c>
      <c r="C169">
        <v>24</v>
      </c>
      <c r="D169">
        <v>22</v>
      </c>
      <c r="K169" t="s">
        <v>511</v>
      </c>
      <c r="L169">
        <v>46</v>
      </c>
      <c r="M169">
        <v>24</v>
      </c>
      <c r="N169">
        <v>40</v>
      </c>
      <c r="P169" t="s">
        <v>512</v>
      </c>
      <c r="Q169">
        <v>46</v>
      </c>
      <c r="R169">
        <v>24</v>
      </c>
      <c r="S169">
        <v>90</v>
      </c>
      <c r="U169" t="s">
        <v>512</v>
      </c>
      <c r="V169">
        <v>46</v>
      </c>
      <c r="W169">
        <v>24</v>
      </c>
      <c r="X169">
        <v>90</v>
      </c>
      <c r="AA169">
        <v>3384</v>
      </c>
      <c r="AB169">
        <v>1792</v>
      </c>
      <c r="AC169">
        <v>448</v>
      </c>
    </row>
    <row r="170" spans="1:29">
      <c r="A170" t="s">
        <v>513</v>
      </c>
      <c r="B170">
        <v>46</v>
      </c>
      <c r="C170">
        <v>24</v>
      </c>
      <c r="D170">
        <v>32</v>
      </c>
      <c r="K170" t="s">
        <v>514</v>
      </c>
      <c r="L170">
        <v>46</v>
      </c>
      <c r="M170">
        <v>24</v>
      </c>
      <c r="N170">
        <v>24</v>
      </c>
      <c r="P170" t="s">
        <v>515</v>
      </c>
      <c r="Q170">
        <v>48</v>
      </c>
      <c r="R170">
        <v>24</v>
      </c>
      <c r="S170">
        <v>22</v>
      </c>
      <c r="U170" t="s">
        <v>515</v>
      </c>
      <c r="V170">
        <v>48</v>
      </c>
      <c r="W170">
        <v>24</v>
      </c>
      <c r="X170">
        <v>22</v>
      </c>
      <c r="AA170">
        <v>3384</v>
      </c>
      <c r="AB170">
        <v>3072</v>
      </c>
      <c r="AC170">
        <v>448</v>
      </c>
    </row>
    <row r="171" spans="1:29">
      <c r="A171" t="s">
        <v>516</v>
      </c>
      <c r="B171">
        <v>46</v>
      </c>
      <c r="C171">
        <v>24</v>
      </c>
      <c r="D171">
        <v>24</v>
      </c>
      <c r="K171" t="s">
        <v>517</v>
      </c>
      <c r="L171">
        <v>46</v>
      </c>
      <c r="M171">
        <v>22</v>
      </c>
      <c r="N171">
        <v>24</v>
      </c>
      <c r="P171" t="s">
        <v>518</v>
      </c>
      <c r="Q171">
        <v>48</v>
      </c>
      <c r="R171">
        <v>24</v>
      </c>
      <c r="S171">
        <v>22</v>
      </c>
      <c r="U171" t="s">
        <v>518</v>
      </c>
      <c r="V171">
        <v>48</v>
      </c>
      <c r="W171">
        <v>24</v>
      </c>
      <c r="X171">
        <v>22</v>
      </c>
      <c r="AA171">
        <v>3384</v>
      </c>
      <c r="AB171">
        <v>1792</v>
      </c>
      <c r="AC171">
        <v>448</v>
      </c>
    </row>
    <row r="172" spans="1:29">
      <c r="A172" t="s">
        <v>519</v>
      </c>
      <c r="B172">
        <v>46</v>
      </c>
      <c r="C172">
        <v>22</v>
      </c>
      <c r="D172">
        <v>24</v>
      </c>
      <c r="K172" t="s">
        <v>520</v>
      </c>
      <c r="L172">
        <v>46</v>
      </c>
      <c r="M172">
        <v>22</v>
      </c>
      <c r="N172">
        <v>310</v>
      </c>
      <c r="P172" t="s">
        <v>521</v>
      </c>
      <c r="Q172">
        <v>48</v>
      </c>
      <c r="R172">
        <v>24</v>
      </c>
      <c r="S172">
        <v>94</v>
      </c>
      <c r="U172" t="s">
        <v>521</v>
      </c>
      <c r="V172">
        <v>48</v>
      </c>
      <c r="W172">
        <v>24</v>
      </c>
      <c r="X172">
        <v>94</v>
      </c>
      <c r="AA172">
        <v>2872</v>
      </c>
      <c r="AB172">
        <v>1536</v>
      </c>
      <c r="AC172">
        <v>384</v>
      </c>
    </row>
    <row r="173" spans="1:29">
      <c r="A173" t="s">
        <v>522</v>
      </c>
      <c r="B173">
        <v>46</v>
      </c>
      <c r="C173">
        <v>22</v>
      </c>
      <c r="D173">
        <v>34</v>
      </c>
      <c r="K173" t="s">
        <v>523</v>
      </c>
      <c r="L173">
        <v>48</v>
      </c>
      <c r="M173">
        <v>22</v>
      </c>
      <c r="N173">
        <v>22</v>
      </c>
      <c r="P173" t="s">
        <v>524</v>
      </c>
      <c r="Q173">
        <v>44</v>
      </c>
      <c r="R173">
        <v>24</v>
      </c>
      <c r="S173">
        <v>24</v>
      </c>
      <c r="U173" t="s">
        <v>524</v>
      </c>
      <c r="V173">
        <v>44</v>
      </c>
      <c r="W173">
        <v>24</v>
      </c>
      <c r="X173">
        <v>24</v>
      </c>
      <c r="AA173">
        <v>3384</v>
      </c>
      <c r="AB173">
        <v>3072</v>
      </c>
      <c r="AC173">
        <v>320</v>
      </c>
    </row>
    <row r="174" spans="1:29">
      <c r="A174" t="s">
        <v>525</v>
      </c>
      <c r="B174">
        <v>48</v>
      </c>
      <c r="C174">
        <v>22</v>
      </c>
      <c r="D174">
        <v>22</v>
      </c>
      <c r="K174" t="s">
        <v>526</v>
      </c>
      <c r="L174">
        <v>48</v>
      </c>
      <c r="M174">
        <v>24</v>
      </c>
      <c r="N174">
        <v>22</v>
      </c>
      <c r="P174" t="s">
        <v>527</v>
      </c>
      <c r="Q174">
        <v>44</v>
      </c>
      <c r="R174">
        <v>22</v>
      </c>
      <c r="S174">
        <v>24</v>
      </c>
      <c r="U174" t="s">
        <v>527</v>
      </c>
      <c r="V174">
        <v>44</v>
      </c>
      <c r="W174">
        <v>22</v>
      </c>
      <c r="X174">
        <v>24</v>
      </c>
      <c r="AA174">
        <v>3384</v>
      </c>
      <c r="AB174">
        <v>3840</v>
      </c>
      <c r="AC174">
        <v>384</v>
      </c>
    </row>
    <row r="175" spans="1:29">
      <c r="A175" t="s">
        <v>528</v>
      </c>
      <c r="B175">
        <v>48</v>
      </c>
      <c r="C175">
        <v>24</v>
      </c>
      <c r="D175">
        <v>22</v>
      </c>
      <c r="K175" t="s">
        <v>529</v>
      </c>
      <c r="L175">
        <v>48</v>
      </c>
      <c r="M175">
        <v>24</v>
      </c>
      <c r="N175">
        <v>94</v>
      </c>
      <c r="P175" t="s">
        <v>530</v>
      </c>
      <c r="Q175">
        <v>44</v>
      </c>
      <c r="R175">
        <v>22</v>
      </c>
      <c r="S175">
        <v>94</v>
      </c>
      <c r="U175" t="s">
        <v>530</v>
      </c>
      <c r="V175">
        <v>44</v>
      </c>
      <c r="W175">
        <v>22</v>
      </c>
      <c r="X175">
        <v>94</v>
      </c>
      <c r="AA175">
        <v>3384</v>
      </c>
      <c r="AB175">
        <v>1792</v>
      </c>
      <c r="AC175">
        <v>448</v>
      </c>
    </row>
    <row r="176" spans="1:29">
      <c r="A176" t="s">
        <v>531</v>
      </c>
      <c r="B176">
        <v>48</v>
      </c>
      <c r="C176">
        <v>24</v>
      </c>
      <c r="D176">
        <v>34</v>
      </c>
      <c r="K176" t="s">
        <v>532</v>
      </c>
      <c r="L176">
        <v>44</v>
      </c>
      <c r="M176">
        <v>24</v>
      </c>
      <c r="N176">
        <v>24</v>
      </c>
      <c r="P176" t="s">
        <v>533</v>
      </c>
      <c r="Q176">
        <v>46</v>
      </c>
      <c r="R176">
        <v>22</v>
      </c>
      <c r="S176">
        <v>22</v>
      </c>
      <c r="U176" t="s">
        <v>533</v>
      </c>
      <c r="V176">
        <v>46</v>
      </c>
      <c r="W176">
        <v>22</v>
      </c>
      <c r="X176">
        <v>22</v>
      </c>
      <c r="AA176">
        <v>3128</v>
      </c>
      <c r="AB176">
        <v>1536</v>
      </c>
      <c r="AC176">
        <v>384</v>
      </c>
    </row>
    <row r="177" spans="1:29">
      <c r="A177" t="s">
        <v>534</v>
      </c>
      <c r="B177">
        <v>46</v>
      </c>
      <c r="C177">
        <v>24</v>
      </c>
      <c r="D177">
        <v>24</v>
      </c>
      <c r="K177" t="s">
        <v>535</v>
      </c>
      <c r="L177">
        <v>44</v>
      </c>
      <c r="M177">
        <v>22</v>
      </c>
      <c r="N177">
        <v>24</v>
      </c>
      <c r="P177" t="s">
        <v>536</v>
      </c>
      <c r="Q177">
        <v>46</v>
      </c>
      <c r="R177">
        <v>24</v>
      </c>
      <c r="S177">
        <v>22</v>
      </c>
      <c r="U177" t="s">
        <v>536</v>
      </c>
      <c r="V177">
        <v>46</v>
      </c>
      <c r="W177">
        <v>24</v>
      </c>
      <c r="X177">
        <v>22</v>
      </c>
      <c r="AA177">
        <v>2872</v>
      </c>
      <c r="AB177">
        <v>4352</v>
      </c>
      <c r="AC177">
        <v>448</v>
      </c>
    </row>
    <row r="178" spans="1:29">
      <c r="A178" t="s">
        <v>537</v>
      </c>
      <c r="B178">
        <v>46</v>
      </c>
      <c r="C178">
        <v>24</v>
      </c>
      <c r="D178">
        <v>22</v>
      </c>
      <c r="K178" t="s">
        <v>538</v>
      </c>
      <c r="L178">
        <v>44</v>
      </c>
      <c r="M178">
        <v>22</v>
      </c>
      <c r="N178">
        <v>46</v>
      </c>
      <c r="P178" t="s">
        <v>539</v>
      </c>
      <c r="Q178">
        <v>46</v>
      </c>
      <c r="R178">
        <v>24</v>
      </c>
      <c r="S178">
        <v>290</v>
      </c>
      <c r="U178" t="s">
        <v>539</v>
      </c>
      <c r="V178">
        <v>46</v>
      </c>
      <c r="W178">
        <v>24</v>
      </c>
      <c r="X178">
        <v>290</v>
      </c>
      <c r="AA178">
        <v>3384</v>
      </c>
      <c r="AB178">
        <v>3840</v>
      </c>
      <c r="AC178">
        <v>384</v>
      </c>
    </row>
    <row r="179" spans="1:29">
      <c r="A179" t="s">
        <v>540</v>
      </c>
      <c r="B179">
        <v>46</v>
      </c>
      <c r="C179">
        <v>24</v>
      </c>
      <c r="D179">
        <v>32</v>
      </c>
      <c r="K179" t="s">
        <v>541</v>
      </c>
      <c r="L179">
        <v>46</v>
      </c>
      <c r="M179">
        <v>22</v>
      </c>
      <c r="N179">
        <v>22</v>
      </c>
      <c r="P179" t="s">
        <v>542</v>
      </c>
      <c r="Q179">
        <v>46</v>
      </c>
      <c r="R179">
        <v>24</v>
      </c>
      <c r="S179">
        <v>22</v>
      </c>
      <c r="U179" t="s">
        <v>542</v>
      </c>
      <c r="V179">
        <v>46</v>
      </c>
      <c r="W179">
        <v>24</v>
      </c>
      <c r="X179">
        <v>22</v>
      </c>
      <c r="AA179">
        <v>3384</v>
      </c>
      <c r="AB179">
        <v>1792</v>
      </c>
      <c r="AC179">
        <v>448</v>
      </c>
    </row>
    <row r="180" spans="1:29">
      <c r="A180" t="s">
        <v>543</v>
      </c>
      <c r="B180">
        <v>46</v>
      </c>
      <c r="C180">
        <v>24</v>
      </c>
      <c r="D180">
        <v>24</v>
      </c>
      <c r="K180" t="s">
        <v>544</v>
      </c>
      <c r="L180">
        <v>46</v>
      </c>
      <c r="M180">
        <v>22</v>
      </c>
      <c r="N180">
        <v>24</v>
      </c>
      <c r="P180" t="s">
        <v>545</v>
      </c>
      <c r="Q180">
        <v>46</v>
      </c>
      <c r="R180">
        <v>24</v>
      </c>
      <c r="S180">
        <v>22</v>
      </c>
      <c r="U180" t="s">
        <v>545</v>
      </c>
      <c r="V180">
        <v>46</v>
      </c>
      <c r="W180">
        <v>24</v>
      </c>
      <c r="X180">
        <v>22</v>
      </c>
      <c r="AA180">
        <v>3384</v>
      </c>
      <c r="AB180">
        <v>3584</v>
      </c>
      <c r="AC180">
        <v>448</v>
      </c>
    </row>
    <row r="181" spans="1:29">
      <c r="A181" t="s">
        <v>546</v>
      </c>
      <c r="B181">
        <v>46</v>
      </c>
      <c r="C181">
        <v>24</v>
      </c>
      <c r="D181">
        <v>22</v>
      </c>
      <c r="K181" t="s">
        <v>547</v>
      </c>
      <c r="L181">
        <v>46</v>
      </c>
      <c r="M181">
        <v>22</v>
      </c>
      <c r="N181">
        <v>40</v>
      </c>
      <c r="P181" t="s">
        <v>548</v>
      </c>
      <c r="Q181">
        <v>46</v>
      </c>
      <c r="R181">
        <v>24</v>
      </c>
      <c r="S181">
        <v>100</v>
      </c>
      <c r="U181" t="s">
        <v>548</v>
      </c>
      <c r="V181">
        <v>46</v>
      </c>
      <c r="W181">
        <v>24</v>
      </c>
      <c r="X181">
        <v>100</v>
      </c>
      <c r="AA181">
        <v>2872</v>
      </c>
      <c r="AB181">
        <v>1536</v>
      </c>
      <c r="AC181">
        <v>384</v>
      </c>
    </row>
    <row r="182" spans="1:29">
      <c r="A182" t="s">
        <v>549</v>
      </c>
      <c r="B182">
        <v>46</v>
      </c>
      <c r="C182">
        <v>24</v>
      </c>
      <c r="D182">
        <v>42</v>
      </c>
      <c r="K182" t="s">
        <v>550</v>
      </c>
      <c r="L182">
        <v>48</v>
      </c>
      <c r="M182">
        <v>22</v>
      </c>
      <c r="N182">
        <v>24</v>
      </c>
      <c r="P182" t="s">
        <v>551</v>
      </c>
      <c r="Q182">
        <v>44</v>
      </c>
      <c r="R182">
        <v>24</v>
      </c>
      <c r="S182">
        <v>22</v>
      </c>
      <c r="U182" t="s">
        <v>551</v>
      </c>
      <c r="V182">
        <v>44</v>
      </c>
      <c r="W182">
        <v>24</v>
      </c>
      <c r="X182">
        <v>22</v>
      </c>
      <c r="AA182">
        <v>3128</v>
      </c>
      <c r="AB182">
        <v>1536</v>
      </c>
      <c r="AC182">
        <v>448</v>
      </c>
    </row>
    <row r="183" spans="1:29">
      <c r="A183" t="s">
        <v>552</v>
      </c>
      <c r="B183">
        <v>46</v>
      </c>
      <c r="C183">
        <v>24</v>
      </c>
      <c r="D183">
        <v>24</v>
      </c>
      <c r="K183" t="s">
        <v>553</v>
      </c>
      <c r="L183">
        <v>48</v>
      </c>
      <c r="M183">
        <v>24</v>
      </c>
      <c r="N183">
        <v>22</v>
      </c>
      <c r="P183" t="s">
        <v>554</v>
      </c>
      <c r="Q183">
        <v>44</v>
      </c>
      <c r="R183">
        <v>22</v>
      </c>
      <c r="S183">
        <v>24</v>
      </c>
      <c r="U183" t="s">
        <v>554</v>
      </c>
      <c r="V183">
        <v>44</v>
      </c>
      <c r="W183">
        <v>22</v>
      </c>
      <c r="X183">
        <v>24</v>
      </c>
      <c r="AA183">
        <v>2872</v>
      </c>
      <c r="AB183">
        <v>3584</v>
      </c>
      <c r="AC183">
        <v>448</v>
      </c>
    </row>
    <row r="184" spans="1:29">
      <c r="A184" t="s">
        <v>555</v>
      </c>
      <c r="B184">
        <v>46</v>
      </c>
      <c r="C184">
        <v>22</v>
      </c>
      <c r="D184">
        <v>22</v>
      </c>
      <c r="K184" t="s">
        <v>556</v>
      </c>
      <c r="L184">
        <v>48</v>
      </c>
      <c r="M184">
        <v>24</v>
      </c>
      <c r="N184">
        <v>100</v>
      </c>
      <c r="P184" t="s">
        <v>557</v>
      </c>
      <c r="Q184">
        <v>44</v>
      </c>
      <c r="R184">
        <v>22</v>
      </c>
      <c r="S184">
        <v>44</v>
      </c>
      <c r="U184" t="s">
        <v>557</v>
      </c>
      <c r="V184">
        <v>44</v>
      </c>
      <c r="W184">
        <v>22</v>
      </c>
      <c r="X184">
        <v>44</v>
      </c>
      <c r="AA184">
        <v>2872</v>
      </c>
      <c r="AB184">
        <v>3584</v>
      </c>
      <c r="AC184">
        <v>448</v>
      </c>
    </row>
    <row r="185" spans="1:29">
      <c r="A185" t="s">
        <v>558</v>
      </c>
      <c r="B185">
        <v>46</v>
      </c>
      <c r="C185">
        <v>22</v>
      </c>
      <c r="D185">
        <v>34</v>
      </c>
      <c r="K185" t="s">
        <v>559</v>
      </c>
      <c r="L185">
        <v>92</v>
      </c>
      <c r="M185">
        <v>24</v>
      </c>
      <c r="N185">
        <v>68</v>
      </c>
      <c r="P185" t="s">
        <v>560</v>
      </c>
      <c r="Q185">
        <v>44</v>
      </c>
      <c r="R185">
        <v>22</v>
      </c>
      <c r="S185">
        <v>24</v>
      </c>
      <c r="U185" t="s">
        <v>560</v>
      </c>
      <c r="V185">
        <v>44</v>
      </c>
      <c r="W185">
        <v>22</v>
      </c>
      <c r="X185">
        <v>24</v>
      </c>
      <c r="AA185">
        <v>3384</v>
      </c>
      <c r="AB185">
        <v>1792</v>
      </c>
      <c r="AC185">
        <v>384</v>
      </c>
    </row>
    <row r="186" spans="1:29">
      <c r="A186" t="s">
        <v>561</v>
      </c>
      <c r="B186">
        <v>48</v>
      </c>
      <c r="C186">
        <v>22</v>
      </c>
      <c r="D186">
        <v>24</v>
      </c>
      <c r="K186" t="s">
        <v>562</v>
      </c>
      <c r="L186">
        <v>92</v>
      </c>
      <c r="M186">
        <v>54</v>
      </c>
      <c r="N186">
        <v>56</v>
      </c>
      <c r="P186" t="s">
        <v>563</v>
      </c>
      <c r="Q186">
        <v>44</v>
      </c>
      <c r="R186">
        <v>24</v>
      </c>
      <c r="S186">
        <v>22</v>
      </c>
      <c r="U186" t="s">
        <v>563</v>
      </c>
      <c r="V186">
        <v>44</v>
      </c>
      <c r="W186">
        <v>24</v>
      </c>
      <c r="X186">
        <v>22</v>
      </c>
      <c r="AA186">
        <v>3384</v>
      </c>
      <c r="AB186">
        <v>1792</v>
      </c>
      <c r="AC186">
        <v>384</v>
      </c>
    </row>
    <row r="187" spans="1:29">
      <c r="A187" t="s">
        <v>564</v>
      </c>
      <c r="B187">
        <v>48</v>
      </c>
      <c r="C187">
        <v>24</v>
      </c>
      <c r="D187">
        <v>22</v>
      </c>
      <c r="K187" t="s">
        <v>565</v>
      </c>
      <c r="L187">
        <v>92</v>
      </c>
      <c r="M187">
        <v>54</v>
      </c>
      <c r="N187">
        <v>90</v>
      </c>
      <c r="P187" t="s">
        <v>566</v>
      </c>
      <c r="Q187">
        <v>44</v>
      </c>
      <c r="R187">
        <v>24</v>
      </c>
      <c r="S187">
        <v>86</v>
      </c>
      <c r="U187" t="s">
        <v>566</v>
      </c>
      <c r="V187">
        <v>44</v>
      </c>
      <c r="W187">
        <v>24</v>
      </c>
      <c r="X187">
        <v>86</v>
      </c>
      <c r="AA187">
        <v>3128</v>
      </c>
      <c r="AB187">
        <v>1536</v>
      </c>
      <c r="AC187">
        <v>448</v>
      </c>
    </row>
    <row r="188" spans="1:29">
      <c r="A188" t="s">
        <v>567</v>
      </c>
      <c r="B188">
        <v>48</v>
      </c>
      <c r="C188">
        <v>24</v>
      </c>
      <c r="D188">
        <v>38</v>
      </c>
      <c r="K188" t="s">
        <v>568</v>
      </c>
      <c r="L188">
        <v>46</v>
      </c>
      <c r="M188">
        <v>54</v>
      </c>
      <c r="N188">
        <v>22</v>
      </c>
      <c r="P188" t="s">
        <v>569</v>
      </c>
      <c r="Q188">
        <v>46</v>
      </c>
      <c r="R188">
        <v>24</v>
      </c>
      <c r="S188">
        <v>24</v>
      </c>
      <c r="U188" t="s">
        <v>569</v>
      </c>
      <c r="V188">
        <v>46</v>
      </c>
      <c r="W188">
        <v>24</v>
      </c>
      <c r="X188">
        <v>24</v>
      </c>
      <c r="AA188">
        <v>2872</v>
      </c>
      <c r="AB188">
        <v>4096</v>
      </c>
      <c r="AC188">
        <v>448</v>
      </c>
    </row>
    <row r="189" spans="1:29">
      <c r="A189" t="s">
        <v>570</v>
      </c>
      <c r="B189">
        <v>46</v>
      </c>
      <c r="C189">
        <v>24</v>
      </c>
      <c r="D189">
        <v>24</v>
      </c>
      <c r="K189" t="s">
        <v>571</v>
      </c>
      <c r="L189">
        <v>46</v>
      </c>
      <c r="M189">
        <v>24</v>
      </c>
      <c r="N189">
        <v>22</v>
      </c>
      <c r="P189" t="s">
        <v>572</v>
      </c>
      <c r="Q189">
        <v>46</v>
      </c>
      <c r="R189">
        <v>24</v>
      </c>
      <c r="S189">
        <v>24</v>
      </c>
      <c r="U189" t="s">
        <v>572</v>
      </c>
      <c r="V189">
        <v>46</v>
      </c>
      <c r="W189">
        <v>24</v>
      </c>
      <c r="X189">
        <v>24</v>
      </c>
      <c r="AA189">
        <v>2872</v>
      </c>
      <c r="AB189">
        <v>4096</v>
      </c>
      <c r="AC189">
        <v>448</v>
      </c>
    </row>
    <row r="190" spans="1:29">
      <c r="A190" t="s">
        <v>573</v>
      </c>
      <c r="B190">
        <v>46</v>
      </c>
      <c r="C190">
        <v>24</v>
      </c>
      <c r="D190">
        <v>22</v>
      </c>
      <c r="K190" t="s">
        <v>574</v>
      </c>
      <c r="L190">
        <v>46</v>
      </c>
      <c r="M190">
        <v>24</v>
      </c>
      <c r="N190">
        <v>38</v>
      </c>
      <c r="P190" t="s">
        <v>575</v>
      </c>
      <c r="Q190">
        <v>46</v>
      </c>
      <c r="R190">
        <v>24</v>
      </c>
      <c r="S190">
        <v>48</v>
      </c>
      <c r="U190" t="s">
        <v>575</v>
      </c>
      <c r="V190">
        <v>46</v>
      </c>
      <c r="W190">
        <v>24</v>
      </c>
      <c r="X190">
        <v>48</v>
      </c>
      <c r="AA190">
        <v>3128</v>
      </c>
      <c r="AB190">
        <v>1536</v>
      </c>
      <c r="AC190">
        <v>384</v>
      </c>
    </row>
    <row r="191" spans="1:29">
      <c r="A191" t="s">
        <v>576</v>
      </c>
      <c r="B191">
        <v>46</v>
      </c>
      <c r="C191">
        <v>24</v>
      </c>
      <c r="D191">
        <v>80</v>
      </c>
      <c r="K191" t="s">
        <v>577</v>
      </c>
      <c r="L191">
        <v>46</v>
      </c>
      <c r="M191">
        <v>24</v>
      </c>
      <c r="N191">
        <v>22</v>
      </c>
      <c r="P191" t="s">
        <v>578</v>
      </c>
      <c r="Q191">
        <v>44</v>
      </c>
      <c r="R191">
        <v>24</v>
      </c>
      <c r="S191">
        <v>24</v>
      </c>
      <c r="U191" t="s">
        <v>578</v>
      </c>
      <c r="V191">
        <v>44</v>
      </c>
      <c r="W191">
        <v>24</v>
      </c>
      <c r="X191">
        <v>24</v>
      </c>
      <c r="AA191">
        <v>3384</v>
      </c>
      <c r="AB191">
        <v>3840</v>
      </c>
      <c r="AC191">
        <v>448</v>
      </c>
    </row>
    <row r="192" spans="1:29">
      <c r="A192" t="s">
        <v>579</v>
      </c>
      <c r="B192">
        <v>50</v>
      </c>
      <c r="C192">
        <v>24</v>
      </c>
      <c r="D192">
        <v>24</v>
      </c>
      <c r="K192" t="s">
        <v>580</v>
      </c>
      <c r="L192">
        <v>46</v>
      </c>
      <c r="M192">
        <v>24</v>
      </c>
      <c r="N192">
        <v>22</v>
      </c>
      <c r="P192" t="s">
        <v>581</v>
      </c>
      <c r="Q192">
        <v>44</v>
      </c>
      <c r="R192">
        <v>24</v>
      </c>
      <c r="S192">
        <v>22</v>
      </c>
      <c r="U192" t="s">
        <v>581</v>
      </c>
      <c r="V192">
        <v>44</v>
      </c>
      <c r="W192">
        <v>24</v>
      </c>
      <c r="X192">
        <v>22</v>
      </c>
      <c r="AA192">
        <v>3384</v>
      </c>
      <c r="AB192">
        <v>3584</v>
      </c>
      <c r="AC192">
        <v>448</v>
      </c>
    </row>
    <row r="193" spans="1:29">
      <c r="A193" t="s">
        <v>582</v>
      </c>
      <c r="B193">
        <v>50</v>
      </c>
      <c r="C193">
        <v>22</v>
      </c>
      <c r="D193">
        <v>24</v>
      </c>
      <c r="K193" t="s">
        <v>583</v>
      </c>
      <c r="L193">
        <v>46</v>
      </c>
      <c r="M193">
        <v>24</v>
      </c>
      <c r="N193">
        <v>46</v>
      </c>
      <c r="P193" t="s">
        <v>584</v>
      </c>
      <c r="Q193">
        <v>44</v>
      </c>
      <c r="R193">
        <v>24</v>
      </c>
      <c r="S193">
        <v>98</v>
      </c>
      <c r="U193" t="s">
        <v>584</v>
      </c>
      <c r="V193">
        <v>44</v>
      </c>
      <c r="W193">
        <v>24</v>
      </c>
      <c r="X193">
        <v>98</v>
      </c>
      <c r="AA193">
        <v>3384</v>
      </c>
      <c r="AB193">
        <v>1792</v>
      </c>
      <c r="AC193">
        <v>384</v>
      </c>
    </row>
    <row r="194" spans="1:29">
      <c r="A194" t="s">
        <v>585</v>
      </c>
      <c r="B194">
        <v>50</v>
      </c>
      <c r="C194">
        <v>22</v>
      </c>
      <c r="D194">
        <v>436</v>
      </c>
      <c r="K194" t="s">
        <v>586</v>
      </c>
      <c r="L194">
        <v>44</v>
      </c>
      <c r="M194">
        <v>24</v>
      </c>
      <c r="N194">
        <v>24</v>
      </c>
      <c r="P194" t="s">
        <v>587</v>
      </c>
      <c r="Q194">
        <v>48</v>
      </c>
      <c r="R194">
        <v>24</v>
      </c>
      <c r="S194">
        <v>22</v>
      </c>
      <c r="U194" t="s">
        <v>587</v>
      </c>
      <c r="V194">
        <v>48</v>
      </c>
      <c r="W194">
        <v>24</v>
      </c>
      <c r="X194">
        <v>22</v>
      </c>
      <c r="AA194">
        <v>3384</v>
      </c>
      <c r="AB194">
        <v>1792</v>
      </c>
      <c r="AC194">
        <v>384</v>
      </c>
    </row>
    <row r="195" spans="1:29">
      <c r="A195" t="s">
        <v>588</v>
      </c>
      <c r="B195">
        <v>46</v>
      </c>
      <c r="C195">
        <v>22</v>
      </c>
      <c r="D195">
        <v>22</v>
      </c>
      <c r="K195" t="s">
        <v>589</v>
      </c>
      <c r="L195">
        <v>44</v>
      </c>
      <c r="M195">
        <v>22</v>
      </c>
      <c r="N195">
        <v>24</v>
      </c>
      <c r="P195" t="s">
        <v>590</v>
      </c>
      <c r="Q195">
        <v>48</v>
      </c>
      <c r="R195">
        <v>24</v>
      </c>
      <c r="S195">
        <v>24</v>
      </c>
      <c r="U195" t="s">
        <v>590</v>
      </c>
      <c r="V195">
        <v>48</v>
      </c>
      <c r="W195">
        <v>24</v>
      </c>
      <c r="X195">
        <v>24</v>
      </c>
      <c r="AA195">
        <v>3384</v>
      </c>
      <c r="AB195">
        <v>3840</v>
      </c>
      <c r="AC195">
        <v>384</v>
      </c>
    </row>
    <row r="196" spans="1:29">
      <c r="A196" t="s">
        <v>591</v>
      </c>
      <c r="B196">
        <v>46</v>
      </c>
      <c r="C196">
        <v>22</v>
      </c>
      <c r="D196">
        <v>24</v>
      </c>
      <c r="K196" t="s">
        <v>592</v>
      </c>
      <c r="L196">
        <v>44</v>
      </c>
      <c r="M196">
        <v>22</v>
      </c>
      <c r="N196">
        <v>80</v>
      </c>
      <c r="P196" t="s">
        <v>593</v>
      </c>
      <c r="Q196">
        <v>48</v>
      </c>
      <c r="R196">
        <v>24</v>
      </c>
      <c r="S196">
        <v>94</v>
      </c>
      <c r="U196" t="s">
        <v>593</v>
      </c>
      <c r="V196">
        <v>48</v>
      </c>
      <c r="W196">
        <v>24</v>
      </c>
      <c r="X196">
        <v>94</v>
      </c>
      <c r="AA196">
        <v>2872</v>
      </c>
      <c r="AB196">
        <v>1536</v>
      </c>
      <c r="AC196">
        <v>448</v>
      </c>
    </row>
    <row r="197" spans="1:29">
      <c r="A197" t="s">
        <v>594</v>
      </c>
      <c r="B197">
        <v>46</v>
      </c>
      <c r="C197">
        <v>22</v>
      </c>
      <c r="D197">
        <v>42</v>
      </c>
      <c r="J197" t="s">
        <v>595</v>
      </c>
      <c r="K197" t="s">
        <v>596</v>
      </c>
      <c r="L197">
        <v>46</v>
      </c>
      <c r="M197">
        <v>22</v>
      </c>
      <c r="N197">
        <v>22</v>
      </c>
      <c r="P197" t="s">
        <v>597</v>
      </c>
      <c r="Q197">
        <v>48</v>
      </c>
      <c r="R197">
        <v>24</v>
      </c>
      <c r="S197">
        <v>24</v>
      </c>
      <c r="U197" t="s">
        <v>597</v>
      </c>
      <c r="V197">
        <v>48</v>
      </c>
      <c r="W197">
        <v>24</v>
      </c>
      <c r="X197">
        <v>24</v>
      </c>
      <c r="AA197">
        <v>3384</v>
      </c>
      <c r="AB197">
        <v>1536</v>
      </c>
      <c r="AC197">
        <v>448</v>
      </c>
    </row>
    <row r="198" spans="1:29">
      <c r="A198" t="s">
        <v>598</v>
      </c>
      <c r="B198">
        <v>46</v>
      </c>
      <c r="C198">
        <v>22</v>
      </c>
      <c r="D198">
        <v>24</v>
      </c>
      <c r="J198" t="s">
        <v>599</v>
      </c>
      <c r="K198" t="s">
        <v>600</v>
      </c>
      <c r="L198">
        <v>46</v>
      </c>
      <c r="M198">
        <v>22</v>
      </c>
      <c r="N198">
        <v>24</v>
      </c>
      <c r="P198" t="s">
        <v>601</v>
      </c>
      <c r="Q198">
        <v>48</v>
      </c>
      <c r="R198">
        <v>24</v>
      </c>
      <c r="S198">
        <v>22</v>
      </c>
      <c r="U198" t="s">
        <v>601</v>
      </c>
      <c r="V198">
        <v>48</v>
      </c>
      <c r="W198">
        <v>24</v>
      </c>
      <c r="X198">
        <v>22</v>
      </c>
      <c r="AA198">
        <v>2872</v>
      </c>
      <c r="AB198">
        <v>3584</v>
      </c>
      <c r="AC198">
        <v>384</v>
      </c>
    </row>
    <row r="199" spans="1:29">
      <c r="A199" t="s">
        <v>602</v>
      </c>
      <c r="B199">
        <v>46</v>
      </c>
      <c r="C199">
        <v>22</v>
      </c>
      <c r="D199">
        <v>24</v>
      </c>
      <c r="J199" t="s">
        <v>603</v>
      </c>
      <c r="K199" t="s">
        <v>604</v>
      </c>
      <c r="L199">
        <v>46</v>
      </c>
      <c r="M199">
        <v>22</v>
      </c>
      <c r="N199">
        <v>86</v>
      </c>
      <c r="P199" t="s">
        <v>605</v>
      </c>
      <c r="Q199">
        <v>48</v>
      </c>
      <c r="R199">
        <v>24</v>
      </c>
      <c r="S199">
        <v>414</v>
      </c>
      <c r="U199" t="s">
        <v>605</v>
      </c>
      <c r="V199">
        <v>48</v>
      </c>
      <c r="W199">
        <v>24</v>
      </c>
      <c r="X199">
        <v>414</v>
      </c>
      <c r="AA199">
        <v>2872</v>
      </c>
      <c r="AB199">
        <v>4096</v>
      </c>
      <c r="AC199">
        <v>448</v>
      </c>
    </row>
    <row r="200" spans="1:29">
      <c r="A200" t="s">
        <v>606</v>
      </c>
      <c r="B200">
        <v>46</v>
      </c>
      <c r="C200">
        <v>22</v>
      </c>
      <c r="D200">
        <v>40</v>
      </c>
      <c r="K200" t="s">
        <v>607</v>
      </c>
      <c r="L200">
        <v>44</v>
      </c>
      <c r="M200">
        <v>22</v>
      </c>
      <c r="N200">
        <v>24</v>
      </c>
      <c r="P200" t="s">
        <v>608</v>
      </c>
      <c r="Q200">
        <v>48</v>
      </c>
      <c r="R200">
        <v>24</v>
      </c>
      <c r="S200">
        <v>22</v>
      </c>
      <c r="U200" t="s">
        <v>608</v>
      </c>
      <c r="V200">
        <v>48</v>
      </c>
      <c r="W200">
        <v>24</v>
      </c>
      <c r="X200">
        <v>22</v>
      </c>
      <c r="AA200">
        <v>3128</v>
      </c>
      <c r="AB200">
        <v>1536</v>
      </c>
      <c r="AC200">
        <v>384</v>
      </c>
    </row>
    <row r="201" spans="1:29">
      <c r="A201" t="s">
        <v>609</v>
      </c>
      <c r="B201">
        <v>46</v>
      </c>
      <c r="C201">
        <v>22</v>
      </c>
      <c r="D201">
        <v>24</v>
      </c>
      <c r="K201" t="s">
        <v>610</v>
      </c>
      <c r="L201">
        <v>44</v>
      </c>
      <c r="M201">
        <v>24</v>
      </c>
      <c r="N201">
        <v>22</v>
      </c>
      <c r="P201" t="s">
        <v>611</v>
      </c>
      <c r="Q201">
        <v>48</v>
      </c>
      <c r="R201">
        <v>24</v>
      </c>
      <c r="S201">
        <v>22</v>
      </c>
      <c r="U201" t="s">
        <v>611</v>
      </c>
      <c r="V201">
        <v>48</v>
      </c>
      <c r="W201">
        <v>24</v>
      </c>
      <c r="X201">
        <v>22</v>
      </c>
      <c r="AA201">
        <v>3384</v>
      </c>
      <c r="AB201">
        <v>1792</v>
      </c>
      <c r="AC201">
        <v>448</v>
      </c>
    </row>
    <row r="202" spans="1:29">
      <c r="A202" t="s">
        <v>612</v>
      </c>
      <c r="B202">
        <v>46</v>
      </c>
      <c r="C202">
        <v>24</v>
      </c>
      <c r="D202">
        <v>22</v>
      </c>
      <c r="J202" t="s">
        <v>613</v>
      </c>
      <c r="K202" t="s">
        <v>614</v>
      </c>
      <c r="L202">
        <v>44</v>
      </c>
      <c r="M202">
        <v>24</v>
      </c>
      <c r="N202">
        <v>94</v>
      </c>
      <c r="P202" t="s">
        <v>615</v>
      </c>
      <c r="Q202">
        <v>48</v>
      </c>
      <c r="R202">
        <v>24</v>
      </c>
      <c r="S202">
        <v>92</v>
      </c>
      <c r="U202" t="s">
        <v>615</v>
      </c>
      <c r="V202">
        <v>48</v>
      </c>
      <c r="W202">
        <v>24</v>
      </c>
      <c r="X202">
        <v>92</v>
      </c>
      <c r="AA202">
        <v>2872</v>
      </c>
      <c r="AB202">
        <v>4096</v>
      </c>
      <c r="AC202">
        <v>448</v>
      </c>
    </row>
    <row r="203" spans="1:29">
      <c r="A203" t="s">
        <v>616</v>
      </c>
      <c r="B203">
        <v>46</v>
      </c>
      <c r="C203">
        <v>24</v>
      </c>
      <c r="D203">
        <v>48</v>
      </c>
      <c r="K203" t="s">
        <v>617</v>
      </c>
      <c r="L203">
        <v>46</v>
      </c>
      <c r="M203">
        <v>24</v>
      </c>
      <c r="N203">
        <v>24</v>
      </c>
      <c r="P203" t="s">
        <v>618</v>
      </c>
      <c r="Q203">
        <v>48</v>
      </c>
      <c r="R203">
        <v>24</v>
      </c>
      <c r="S203">
        <v>24</v>
      </c>
      <c r="U203" t="s">
        <v>618</v>
      </c>
      <c r="V203">
        <v>48</v>
      </c>
      <c r="W203">
        <v>24</v>
      </c>
      <c r="X203">
        <v>24</v>
      </c>
      <c r="AA203">
        <v>3128</v>
      </c>
      <c r="AB203">
        <v>5376</v>
      </c>
      <c r="AC203">
        <v>448</v>
      </c>
    </row>
    <row r="204" spans="1:29">
      <c r="A204" t="s">
        <v>619</v>
      </c>
      <c r="B204">
        <v>46</v>
      </c>
      <c r="C204">
        <v>24</v>
      </c>
      <c r="D204">
        <v>22</v>
      </c>
      <c r="K204" t="s">
        <v>620</v>
      </c>
      <c r="L204">
        <v>46</v>
      </c>
      <c r="M204">
        <v>22</v>
      </c>
      <c r="N204">
        <v>24</v>
      </c>
      <c r="P204" t="s">
        <v>621</v>
      </c>
      <c r="Q204">
        <v>48</v>
      </c>
      <c r="R204">
        <v>24</v>
      </c>
      <c r="S204">
        <v>22</v>
      </c>
      <c r="U204" t="s">
        <v>621</v>
      </c>
      <c r="V204">
        <v>48</v>
      </c>
      <c r="W204">
        <v>24</v>
      </c>
      <c r="X204">
        <v>22</v>
      </c>
      <c r="AA204">
        <v>3128</v>
      </c>
      <c r="AB204">
        <v>1536</v>
      </c>
      <c r="AC204">
        <v>448</v>
      </c>
    </row>
    <row r="205" spans="1:29">
      <c r="A205" t="s">
        <v>622</v>
      </c>
      <c r="B205">
        <v>46</v>
      </c>
      <c r="C205">
        <v>24</v>
      </c>
      <c r="D205">
        <v>22</v>
      </c>
      <c r="K205" t="s">
        <v>623</v>
      </c>
      <c r="L205">
        <v>46</v>
      </c>
      <c r="M205">
        <v>22</v>
      </c>
      <c r="N205">
        <v>38</v>
      </c>
      <c r="P205" t="s">
        <v>624</v>
      </c>
      <c r="Q205">
        <v>48</v>
      </c>
      <c r="R205">
        <v>24</v>
      </c>
      <c r="S205">
        <v>80</v>
      </c>
      <c r="U205" t="s">
        <v>624</v>
      </c>
      <c r="V205">
        <v>48</v>
      </c>
      <c r="W205">
        <v>24</v>
      </c>
      <c r="X205">
        <v>80</v>
      </c>
      <c r="AA205">
        <v>3384</v>
      </c>
      <c r="AB205">
        <v>1792</v>
      </c>
      <c r="AC205">
        <v>448</v>
      </c>
    </row>
    <row r="206" spans="1:29">
      <c r="A206" t="s">
        <v>625</v>
      </c>
      <c r="B206">
        <v>46</v>
      </c>
      <c r="C206">
        <v>24</v>
      </c>
      <c r="D206">
        <v>34</v>
      </c>
      <c r="K206" t="s">
        <v>626</v>
      </c>
      <c r="L206">
        <v>46</v>
      </c>
      <c r="M206">
        <v>22</v>
      </c>
      <c r="N206">
        <v>22</v>
      </c>
      <c r="P206" t="s">
        <v>627</v>
      </c>
      <c r="Q206">
        <v>46</v>
      </c>
      <c r="R206">
        <v>24</v>
      </c>
      <c r="S206">
        <v>24</v>
      </c>
      <c r="U206" t="s">
        <v>627</v>
      </c>
      <c r="V206">
        <v>46</v>
      </c>
      <c r="W206">
        <v>24</v>
      </c>
      <c r="X206">
        <v>24</v>
      </c>
      <c r="AA206">
        <v>3384</v>
      </c>
      <c r="AB206">
        <v>3840</v>
      </c>
      <c r="AC206">
        <v>448</v>
      </c>
    </row>
    <row r="207" spans="1:29">
      <c r="A207" t="s">
        <v>628</v>
      </c>
      <c r="B207">
        <v>48</v>
      </c>
      <c r="C207">
        <v>24</v>
      </c>
      <c r="D207">
        <v>22</v>
      </c>
      <c r="K207" t="s">
        <v>629</v>
      </c>
      <c r="L207">
        <v>46</v>
      </c>
      <c r="M207">
        <v>22</v>
      </c>
      <c r="N207">
        <v>24</v>
      </c>
      <c r="P207" t="s">
        <v>630</v>
      </c>
      <c r="Q207">
        <v>46</v>
      </c>
      <c r="R207">
        <v>24</v>
      </c>
      <c r="S207">
        <v>24</v>
      </c>
      <c r="U207" t="s">
        <v>630</v>
      </c>
      <c r="V207">
        <v>46</v>
      </c>
      <c r="W207">
        <v>24</v>
      </c>
      <c r="X207">
        <v>24</v>
      </c>
      <c r="AA207">
        <v>2872</v>
      </c>
      <c r="AB207">
        <v>1536</v>
      </c>
      <c r="AC207">
        <v>384</v>
      </c>
    </row>
    <row r="208" spans="1:29">
      <c r="A208" t="s">
        <v>631</v>
      </c>
      <c r="B208">
        <v>48</v>
      </c>
      <c r="C208">
        <v>22</v>
      </c>
      <c r="D208">
        <v>24</v>
      </c>
      <c r="K208" t="s">
        <v>632</v>
      </c>
      <c r="L208">
        <v>46</v>
      </c>
      <c r="M208">
        <v>22</v>
      </c>
      <c r="N208">
        <v>38</v>
      </c>
      <c r="P208" t="s">
        <v>633</v>
      </c>
      <c r="Q208">
        <v>46</v>
      </c>
      <c r="R208">
        <v>24</v>
      </c>
      <c r="S208">
        <v>46</v>
      </c>
      <c r="U208" t="s">
        <v>633</v>
      </c>
      <c r="V208">
        <v>46</v>
      </c>
      <c r="W208">
        <v>24</v>
      </c>
      <c r="X208">
        <v>46</v>
      </c>
      <c r="AA208">
        <v>3384</v>
      </c>
      <c r="AB208">
        <v>1792</v>
      </c>
      <c r="AC208">
        <v>448</v>
      </c>
    </row>
    <row r="209" spans="1:29">
      <c r="A209" t="s">
        <v>634</v>
      </c>
      <c r="B209">
        <v>48</v>
      </c>
      <c r="C209">
        <v>22</v>
      </c>
      <c r="D209">
        <v>78</v>
      </c>
      <c r="K209" t="s">
        <v>635</v>
      </c>
      <c r="L209">
        <v>44</v>
      </c>
      <c r="M209">
        <v>22</v>
      </c>
      <c r="N209">
        <v>24</v>
      </c>
      <c r="P209" t="s">
        <v>636</v>
      </c>
      <c r="Q209">
        <v>46</v>
      </c>
      <c r="R209">
        <v>24</v>
      </c>
      <c r="S209">
        <v>22</v>
      </c>
      <c r="U209" t="s">
        <v>636</v>
      </c>
      <c r="V209">
        <v>46</v>
      </c>
      <c r="W209">
        <v>24</v>
      </c>
      <c r="X209">
        <v>22</v>
      </c>
      <c r="AA209">
        <v>2872</v>
      </c>
      <c r="AB209">
        <v>4352</v>
      </c>
      <c r="AC209">
        <v>448</v>
      </c>
    </row>
    <row r="210" spans="1:29">
      <c r="A210" t="s">
        <v>637</v>
      </c>
      <c r="B210">
        <v>48</v>
      </c>
      <c r="C210">
        <v>22</v>
      </c>
      <c r="D210">
        <v>22</v>
      </c>
      <c r="K210" t="s">
        <v>638</v>
      </c>
      <c r="L210">
        <v>44</v>
      </c>
      <c r="M210">
        <v>24</v>
      </c>
      <c r="N210">
        <v>22</v>
      </c>
      <c r="P210" t="s">
        <v>639</v>
      </c>
      <c r="Q210">
        <v>46</v>
      </c>
      <c r="R210">
        <v>24</v>
      </c>
      <c r="S210">
        <v>22</v>
      </c>
      <c r="U210" t="s">
        <v>639</v>
      </c>
      <c r="V210">
        <v>46</v>
      </c>
      <c r="W210">
        <v>24</v>
      </c>
      <c r="X210">
        <v>22</v>
      </c>
      <c r="AA210">
        <v>3384</v>
      </c>
      <c r="AB210">
        <v>1792</v>
      </c>
      <c r="AC210">
        <v>448</v>
      </c>
    </row>
    <row r="211" spans="1:29">
      <c r="A211" t="s">
        <v>640</v>
      </c>
      <c r="B211">
        <v>48</v>
      </c>
      <c r="C211">
        <v>24</v>
      </c>
      <c r="D211">
        <v>22</v>
      </c>
      <c r="K211" t="s">
        <v>641</v>
      </c>
      <c r="L211">
        <v>44</v>
      </c>
      <c r="M211">
        <v>24</v>
      </c>
      <c r="N211">
        <v>44</v>
      </c>
      <c r="P211" t="s">
        <v>642</v>
      </c>
      <c r="Q211">
        <v>46</v>
      </c>
      <c r="R211">
        <v>24</v>
      </c>
      <c r="S211">
        <v>78</v>
      </c>
      <c r="U211" t="s">
        <v>642</v>
      </c>
      <c r="V211">
        <v>46</v>
      </c>
      <c r="W211">
        <v>24</v>
      </c>
      <c r="X211">
        <v>78</v>
      </c>
      <c r="AA211">
        <v>3384</v>
      </c>
      <c r="AB211">
        <v>1792</v>
      </c>
      <c r="AC211">
        <v>448</v>
      </c>
    </row>
    <row r="212" spans="1:29">
      <c r="A212" t="s">
        <v>643</v>
      </c>
      <c r="B212">
        <v>48</v>
      </c>
      <c r="C212">
        <v>24</v>
      </c>
      <c r="D212">
        <v>278</v>
      </c>
      <c r="K212" t="s">
        <v>644</v>
      </c>
      <c r="L212">
        <v>46</v>
      </c>
      <c r="M212">
        <v>24</v>
      </c>
      <c r="N212">
        <v>24</v>
      </c>
      <c r="P212" t="s">
        <v>645</v>
      </c>
      <c r="Q212">
        <v>48</v>
      </c>
      <c r="R212">
        <v>24</v>
      </c>
      <c r="S212">
        <v>24</v>
      </c>
      <c r="U212" t="s">
        <v>645</v>
      </c>
      <c r="V212">
        <v>48</v>
      </c>
      <c r="W212">
        <v>24</v>
      </c>
      <c r="X212">
        <v>24</v>
      </c>
      <c r="AA212">
        <v>3384</v>
      </c>
      <c r="AB212">
        <v>1792</v>
      </c>
      <c r="AC212">
        <v>448</v>
      </c>
    </row>
    <row r="213" spans="1:29">
      <c r="A213" t="s">
        <v>646</v>
      </c>
      <c r="B213">
        <v>48</v>
      </c>
      <c r="C213">
        <v>24</v>
      </c>
      <c r="D213">
        <v>24</v>
      </c>
      <c r="K213" t="s">
        <v>647</v>
      </c>
      <c r="L213">
        <v>46</v>
      </c>
      <c r="M213">
        <v>22</v>
      </c>
      <c r="N213">
        <v>24</v>
      </c>
      <c r="P213" t="s">
        <v>648</v>
      </c>
      <c r="Q213">
        <v>48</v>
      </c>
      <c r="R213">
        <v>22</v>
      </c>
      <c r="S213">
        <v>24</v>
      </c>
      <c r="U213" t="s">
        <v>648</v>
      </c>
      <c r="V213">
        <v>48</v>
      </c>
      <c r="W213">
        <v>22</v>
      </c>
      <c r="X213">
        <v>24</v>
      </c>
      <c r="AA213">
        <v>2872</v>
      </c>
      <c r="AB213">
        <v>1536</v>
      </c>
      <c r="AC213">
        <v>448</v>
      </c>
    </row>
    <row r="214" spans="1:29">
      <c r="A214" t="s">
        <v>649</v>
      </c>
      <c r="B214">
        <v>48</v>
      </c>
      <c r="C214">
        <v>22</v>
      </c>
      <c r="D214">
        <v>22</v>
      </c>
      <c r="K214" t="s">
        <v>650</v>
      </c>
      <c r="L214">
        <v>46</v>
      </c>
      <c r="M214">
        <v>22</v>
      </c>
      <c r="N214">
        <v>96</v>
      </c>
      <c r="P214" t="s">
        <v>651</v>
      </c>
      <c r="Q214">
        <v>48</v>
      </c>
      <c r="R214">
        <v>22</v>
      </c>
      <c r="S214">
        <v>32</v>
      </c>
      <c r="U214" t="s">
        <v>651</v>
      </c>
      <c r="V214">
        <v>48</v>
      </c>
      <c r="W214">
        <v>22</v>
      </c>
      <c r="X214">
        <v>32</v>
      </c>
      <c r="AA214">
        <v>3384</v>
      </c>
      <c r="AB214">
        <v>1792</v>
      </c>
      <c r="AC214">
        <v>448</v>
      </c>
    </row>
    <row r="215" spans="1:29">
      <c r="A215" t="s">
        <v>652</v>
      </c>
      <c r="B215">
        <v>48</v>
      </c>
      <c r="C215">
        <v>22</v>
      </c>
      <c r="D215">
        <v>36</v>
      </c>
      <c r="K215" t="s">
        <v>653</v>
      </c>
      <c r="L215">
        <v>48</v>
      </c>
      <c r="M215">
        <v>22</v>
      </c>
      <c r="N215">
        <v>22</v>
      </c>
      <c r="P215" t="s">
        <v>654</v>
      </c>
      <c r="Q215">
        <v>44</v>
      </c>
      <c r="R215">
        <v>22</v>
      </c>
      <c r="S215">
        <v>24</v>
      </c>
      <c r="U215" t="s">
        <v>654</v>
      </c>
      <c r="V215">
        <v>44</v>
      </c>
      <c r="W215">
        <v>22</v>
      </c>
      <c r="X215">
        <v>24</v>
      </c>
      <c r="AA215">
        <v>3128</v>
      </c>
      <c r="AB215">
        <v>3840</v>
      </c>
      <c r="AC215">
        <v>384</v>
      </c>
    </row>
    <row r="216" spans="1:29">
      <c r="A216" t="s">
        <v>655</v>
      </c>
      <c r="B216">
        <v>44</v>
      </c>
      <c r="C216">
        <v>22</v>
      </c>
      <c r="D216">
        <v>22</v>
      </c>
      <c r="K216" t="s">
        <v>656</v>
      </c>
      <c r="L216">
        <v>48</v>
      </c>
      <c r="M216">
        <v>24</v>
      </c>
      <c r="N216">
        <v>24</v>
      </c>
      <c r="P216" t="s">
        <v>657</v>
      </c>
      <c r="Q216">
        <v>44</v>
      </c>
      <c r="R216">
        <v>24</v>
      </c>
      <c r="S216">
        <v>22</v>
      </c>
      <c r="U216" t="s">
        <v>657</v>
      </c>
      <c r="V216">
        <v>44</v>
      </c>
      <c r="W216">
        <v>24</v>
      </c>
      <c r="X216">
        <v>22</v>
      </c>
      <c r="AA216">
        <v>2872</v>
      </c>
      <c r="AB216">
        <v>1536</v>
      </c>
      <c r="AC216">
        <v>384</v>
      </c>
    </row>
    <row r="217" spans="1:29">
      <c r="A217" t="s">
        <v>658</v>
      </c>
      <c r="B217">
        <v>44</v>
      </c>
      <c r="C217">
        <v>24</v>
      </c>
      <c r="D217">
        <v>24</v>
      </c>
      <c r="K217" t="s">
        <v>659</v>
      </c>
      <c r="L217">
        <v>48</v>
      </c>
      <c r="M217">
        <v>24</v>
      </c>
      <c r="N217">
        <v>88</v>
      </c>
      <c r="P217" t="s">
        <v>660</v>
      </c>
      <c r="Q217">
        <v>44</v>
      </c>
      <c r="R217">
        <v>24</v>
      </c>
      <c r="S217">
        <v>86</v>
      </c>
      <c r="U217" t="s">
        <v>660</v>
      </c>
      <c r="V217">
        <v>44</v>
      </c>
      <c r="W217">
        <v>24</v>
      </c>
      <c r="X217">
        <v>86</v>
      </c>
      <c r="AA217">
        <v>3128</v>
      </c>
      <c r="AB217">
        <v>1536</v>
      </c>
      <c r="AC217">
        <v>448</v>
      </c>
    </row>
    <row r="218" spans="1:29">
      <c r="A218" t="s">
        <v>661</v>
      </c>
      <c r="B218">
        <v>44</v>
      </c>
      <c r="C218">
        <v>24</v>
      </c>
      <c r="D218">
        <v>42</v>
      </c>
      <c r="K218" t="s">
        <v>662</v>
      </c>
      <c r="L218">
        <v>44</v>
      </c>
      <c r="M218">
        <v>24</v>
      </c>
      <c r="N218">
        <v>24</v>
      </c>
      <c r="P218" t="s">
        <v>663</v>
      </c>
      <c r="Q218">
        <v>46</v>
      </c>
      <c r="R218">
        <v>24</v>
      </c>
      <c r="S218">
        <v>24</v>
      </c>
      <c r="U218" t="s">
        <v>663</v>
      </c>
      <c r="V218">
        <v>46</v>
      </c>
      <c r="W218">
        <v>24</v>
      </c>
      <c r="X218">
        <v>24</v>
      </c>
      <c r="AA218">
        <v>3384</v>
      </c>
      <c r="AB218">
        <v>3584</v>
      </c>
      <c r="AC218">
        <v>448</v>
      </c>
    </row>
    <row r="219" spans="1:29">
      <c r="A219" t="s">
        <v>664</v>
      </c>
      <c r="B219">
        <v>48</v>
      </c>
      <c r="C219">
        <v>24</v>
      </c>
      <c r="D219">
        <v>24</v>
      </c>
      <c r="K219" t="s">
        <v>665</v>
      </c>
      <c r="L219">
        <v>44</v>
      </c>
      <c r="M219">
        <v>24</v>
      </c>
      <c r="N219">
        <v>24</v>
      </c>
      <c r="P219" t="s">
        <v>666</v>
      </c>
      <c r="Q219">
        <v>46</v>
      </c>
      <c r="R219">
        <v>22</v>
      </c>
      <c r="S219">
        <v>24</v>
      </c>
      <c r="U219" t="s">
        <v>666</v>
      </c>
      <c r="V219">
        <v>46</v>
      </c>
      <c r="W219">
        <v>22</v>
      </c>
      <c r="X219">
        <v>24</v>
      </c>
      <c r="AA219">
        <v>2872</v>
      </c>
      <c r="AB219">
        <v>3584</v>
      </c>
      <c r="AC219">
        <v>384</v>
      </c>
    </row>
    <row r="220" spans="1:29">
      <c r="A220" t="s">
        <v>667</v>
      </c>
      <c r="B220">
        <v>48</v>
      </c>
      <c r="C220">
        <v>22</v>
      </c>
      <c r="D220">
        <v>24</v>
      </c>
      <c r="K220" t="s">
        <v>668</v>
      </c>
      <c r="L220">
        <v>44</v>
      </c>
      <c r="M220">
        <v>24</v>
      </c>
      <c r="N220">
        <v>48</v>
      </c>
      <c r="P220" t="s">
        <v>669</v>
      </c>
      <c r="Q220">
        <v>46</v>
      </c>
      <c r="R220">
        <v>22</v>
      </c>
      <c r="S220">
        <v>36</v>
      </c>
      <c r="U220" t="s">
        <v>669</v>
      </c>
      <c r="V220">
        <v>46</v>
      </c>
      <c r="W220">
        <v>22</v>
      </c>
      <c r="X220">
        <v>36</v>
      </c>
      <c r="AA220">
        <v>3384</v>
      </c>
      <c r="AB220">
        <v>1792</v>
      </c>
      <c r="AC220">
        <v>448</v>
      </c>
    </row>
    <row r="221" spans="1:29">
      <c r="A221" t="s">
        <v>670</v>
      </c>
      <c r="B221">
        <v>48</v>
      </c>
      <c r="C221">
        <v>22</v>
      </c>
      <c r="D221">
        <v>86</v>
      </c>
      <c r="K221" t="s">
        <v>671</v>
      </c>
      <c r="L221">
        <v>48</v>
      </c>
      <c r="M221">
        <v>24</v>
      </c>
      <c r="N221">
        <v>24</v>
      </c>
      <c r="P221" t="s">
        <v>672</v>
      </c>
      <c r="Q221">
        <v>48</v>
      </c>
      <c r="R221">
        <v>22</v>
      </c>
      <c r="S221">
        <v>22</v>
      </c>
      <c r="U221" t="s">
        <v>672</v>
      </c>
      <c r="V221">
        <v>48</v>
      </c>
      <c r="W221">
        <v>22</v>
      </c>
      <c r="X221">
        <v>22</v>
      </c>
      <c r="AA221">
        <v>3384</v>
      </c>
      <c r="AB221">
        <v>3584</v>
      </c>
      <c r="AC221">
        <v>384</v>
      </c>
    </row>
    <row r="222" spans="1:29">
      <c r="A222" t="s">
        <v>673</v>
      </c>
      <c r="B222">
        <v>44</v>
      </c>
      <c r="C222">
        <v>22</v>
      </c>
      <c r="D222">
        <v>24</v>
      </c>
      <c r="K222" t="s">
        <v>674</v>
      </c>
      <c r="L222">
        <v>48</v>
      </c>
      <c r="M222">
        <v>24</v>
      </c>
      <c r="N222">
        <v>24</v>
      </c>
      <c r="P222" t="s">
        <v>675</v>
      </c>
      <c r="Q222">
        <v>48</v>
      </c>
      <c r="R222">
        <v>22</v>
      </c>
      <c r="S222">
        <v>24</v>
      </c>
      <c r="U222" t="s">
        <v>675</v>
      </c>
      <c r="V222">
        <v>48</v>
      </c>
      <c r="W222">
        <v>22</v>
      </c>
      <c r="X222">
        <v>24</v>
      </c>
      <c r="AA222">
        <v>2872</v>
      </c>
      <c r="AB222">
        <v>4096</v>
      </c>
      <c r="AC222">
        <v>448</v>
      </c>
    </row>
    <row r="223" spans="1:29">
      <c r="A223" t="s">
        <v>676</v>
      </c>
      <c r="B223">
        <v>44</v>
      </c>
      <c r="C223">
        <v>24</v>
      </c>
      <c r="D223">
        <v>24</v>
      </c>
      <c r="K223" t="s">
        <v>677</v>
      </c>
      <c r="L223">
        <v>48</v>
      </c>
      <c r="M223">
        <v>24</v>
      </c>
      <c r="N223">
        <v>98</v>
      </c>
      <c r="P223" t="s">
        <v>678</v>
      </c>
      <c r="Q223">
        <v>48</v>
      </c>
      <c r="R223">
        <v>22</v>
      </c>
      <c r="S223">
        <v>76</v>
      </c>
      <c r="U223" t="s">
        <v>678</v>
      </c>
      <c r="V223">
        <v>48</v>
      </c>
      <c r="W223">
        <v>22</v>
      </c>
      <c r="X223">
        <v>76</v>
      </c>
      <c r="AA223">
        <v>2872</v>
      </c>
      <c r="AB223">
        <v>1536</v>
      </c>
      <c r="AC223">
        <v>384</v>
      </c>
    </row>
    <row r="224" spans="1:29">
      <c r="A224" t="s">
        <v>679</v>
      </c>
      <c r="B224">
        <v>44</v>
      </c>
      <c r="C224">
        <v>24</v>
      </c>
      <c r="D224">
        <v>82</v>
      </c>
      <c r="K224" t="s">
        <v>680</v>
      </c>
      <c r="L224">
        <v>48</v>
      </c>
      <c r="M224">
        <v>24</v>
      </c>
      <c r="N224">
        <v>24</v>
      </c>
      <c r="P224" t="s">
        <v>681</v>
      </c>
      <c r="Q224">
        <v>48</v>
      </c>
      <c r="R224">
        <v>22</v>
      </c>
      <c r="S224">
        <v>24</v>
      </c>
      <c r="U224" t="s">
        <v>681</v>
      </c>
      <c r="V224">
        <v>48</v>
      </c>
      <c r="W224">
        <v>22</v>
      </c>
      <c r="X224">
        <v>24</v>
      </c>
      <c r="AA224">
        <v>3128</v>
      </c>
      <c r="AB224">
        <v>1792</v>
      </c>
      <c r="AC224">
        <v>384</v>
      </c>
    </row>
    <row r="225" spans="1:29">
      <c r="A225" t="s">
        <v>682</v>
      </c>
      <c r="B225">
        <v>44</v>
      </c>
      <c r="C225">
        <v>24</v>
      </c>
      <c r="D225">
        <v>24</v>
      </c>
      <c r="K225" t="s">
        <v>683</v>
      </c>
      <c r="L225">
        <v>48</v>
      </c>
      <c r="M225">
        <v>22</v>
      </c>
      <c r="N225">
        <v>24</v>
      </c>
      <c r="P225" t="s">
        <v>684</v>
      </c>
      <c r="Q225">
        <v>48</v>
      </c>
      <c r="R225">
        <v>24</v>
      </c>
      <c r="S225">
        <v>22</v>
      </c>
      <c r="U225" t="s">
        <v>684</v>
      </c>
      <c r="V225">
        <v>48</v>
      </c>
      <c r="W225">
        <v>24</v>
      </c>
      <c r="X225">
        <v>22</v>
      </c>
      <c r="AA225">
        <v>3384</v>
      </c>
      <c r="AB225">
        <v>1792</v>
      </c>
      <c r="AC225">
        <v>448</v>
      </c>
    </row>
    <row r="226" spans="1:29">
      <c r="A226" t="s">
        <v>685</v>
      </c>
      <c r="B226">
        <v>44</v>
      </c>
      <c r="C226">
        <v>24</v>
      </c>
      <c r="D226">
        <v>22</v>
      </c>
      <c r="K226" t="s">
        <v>686</v>
      </c>
      <c r="L226">
        <v>48</v>
      </c>
      <c r="M226">
        <v>22</v>
      </c>
      <c r="N226">
        <v>50</v>
      </c>
      <c r="P226" t="s">
        <v>687</v>
      </c>
      <c r="Q226">
        <v>48</v>
      </c>
      <c r="R226">
        <v>24</v>
      </c>
      <c r="S226">
        <v>84</v>
      </c>
      <c r="U226" t="s">
        <v>687</v>
      </c>
      <c r="V226">
        <v>48</v>
      </c>
      <c r="W226">
        <v>24</v>
      </c>
      <c r="X226">
        <v>84</v>
      </c>
      <c r="AA226">
        <v>2872</v>
      </c>
      <c r="AB226">
        <v>3584</v>
      </c>
      <c r="AC226">
        <v>384</v>
      </c>
    </row>
    <row r="227" spans="1:29">
      <c r="A227" t="s">
        <v>688</v>
      </c>
      <c r="B227">
        <v>44</v>
      </c>
      <c r="C227">
        <v>24</v>
      </c>
      <c r="D227">
        <v>84</v>
      </c>
      <c r="K227" t="s">
        <v>689</v>
      </c>
      <c r="L227">
        <v>48</v>
      </c>
      <c r="M227">
        <v>22</v>
      </c>
      <c r="N227">
        <v>24</v>
      </c>
      <c r="P227" t="s">
        <v>690</v>
      </c>
      <c r="Q227">
        <v>46</v>
      </c>
      <c r="R227">
        <v>24</v>
      </c>
      <c r="S227">
        <v>22</v>
      </c>
      <c r="U227" t="s">
        <v>690</v>
      </c>
      <c r="V227">
        <v>46</v>
      </c>
      <c r="W227">
        <v>24</v>
      </c>
      <c r="X227">
        <v>22</v>
      </c>
      <c r="AA227">
        <v>3384</v>
      </c>
      <c r="AB227">
        <v>3584</v>
      </c>
      <c r="AC227">
        <v>384</v>
      </c>
    </row>
    <row r="228" spans="1:29">
      <c r="A228" t="s">
        <v>691</v>
      </c>
      <c r="B228">
        <v>48</v>
      </c>
      <c r="C228">
        <v>24</v>
      </c>
      <c r="D228">
        <v>22</v>
      </c>
      <c r="K228" t="s">
        <v>692</v>
      </c>
      <c r="L228">
        <v>48</v>
      </c>
      <c r="M228">
        <v>22</v>
      </c>
      <c r="N228">
        <v>24</v>
      </c>
      <c r="P228" t="s">
        <v>693</v>
      </c>
      <c r="Q228">
        <v>46</v>
      </c>
      <c r="R228">
        <v>24</v>
      </c>
      <c r="S228">
        <v>22</v>
      </c>
      <c r="U228" t="s">
        <v>693</v>
      </c>
      <c r="V228">
        <v>46</v>
      </c>
      <c r="W228">
        <v>24</v>
      </c>
      <c r="X228">
        <v>22</v>
      </c>
      <c r="AA228">
        <v>2872</v>
      </c>
      <c r="AB228">
        <v>1536</v>
      </c>
      <c r="AC228">
        <v>384</v>
      </c>
    </row>
    <row r="229" spans="1:29">
      <c r="A229" t="s">
        <v>694</v>
      </c>
      <c r="B229">
        <v>48</v>
      </c>
      <c r="C229">
        <v>24</v>
      </c>
      <c r="D229">
        <v>24</v>
      </c>
      <c r="K229" t="s">
        <v>695</v>
      </c>
      <c r="L229">
        <v>48</v>
      </c>
      <c r="M229">
        <v>22</v>
      </c>
      <c r="N229">
        <v>38</v>
      </c>
      <c r="P229" t="s">
        <v>696</v>
      </c>
      <c r="Q229">
        <v>46</v>
      </c>
      <c r="R229">
        <v>24</v>
      </c>
      <c r="S229">
        <v>48</v>
      </c>
      <c r="U229" t="s">
        <v>696</v>
      </c>
      <c r="V229">
        <v>46</v>
      </c>
      <c r="W229">
        <v>24</v>
      </c>
      <c r="X229">
        <v>48</v>
      </c>
      <c r="AA229">
        <v>3384</v>
      </c>
      <c r="AB229">
        <v>3328</v>
      </c>
      <c r="AC229">
        <v>384</v>
      </c>
    </row>
    <row r="230" spans="1:29">
      <c r="A230" t="s">
        <v>697</v>
      </c>
      <c r="B230">
        <v>48</v>
      </c>
      <c r="C230">
        <v>24</v>
      </c>
      <c r="D230">
        <v>32</v>
      </c>
      <c r="J230" t="s">
        <v>698</v>
      </c>
      <c r="K230" t="s">
        <v>699</v>
      </c>
      <c r="L230">
        <v>44</v>
      </c>
      <c r="M230">
        <v>22</v>
      </c>
      <c r="N230">
        <v>22</v>
      </c>
      <c r="P230" t="s">
        <v>700</v>
      </c>
      <c r="Q230">
        <v>46</v>
      </c>
      <c r="R230">
        <v>24</v>
      </c>
      <c r="S230">
        <v>24</v>
      </c>
      <c r="U230" t="s">
        <v>700</v>
      </c>
      <c r="V230">
        <v>46</v>
      </c>
      <c r="W230">
        <v>24</v>
      </c>
      <c r="X230">
        <v>24</v>
      </c>
      <c r="AA230">
        <v>2872</v>
      </c>
      <c r="AB230">
        <v>3840</v>
      </c>
      <c r="AC230">
        <v>448</v>
      </c>
    </row>
    <row r="231" spans="1:29">
      <c r="A231" t="s">
        <v>701</v>
      </c>
      <c r="B231">
        <v>46</v>
      </c>
      <c r="C231">
        <v>24</v>
      </c>
      <c r="D231">
        <v>24</v>
      </c>
      <c r="J231" t="s">
        <v>702</v>
      </c>
      <c r="K231" t="s">
        <v>703</v>
      </c>
      <c r="L231">
        <v>44</v>
      </c>
      <c r="M231">
        <v>22</v>
      </c>
      <c r="N231">
        <v>24</v>
      </c>
      <c r="P231" t="s">
        <v>704</v>
      </c>
      <c r="Q231">
        <v>46</v>
      </c>
      <c r="R231">
        <v>22</v>
      </c>
      <c r="S231">
        <v>24</v>
      </c>
      <c r="U231" t="s">
        <v>704</v>
      </c>
      <c r="V231">
        <v>46</v>
      </c>
      <c r="W231">
        <v>22</v>
      </c>
      <c r="X231">
        <v>24</v>
      </c>
      <c r="AA231">
        <v>2872</v>
      </c>
      <c r="AB231">
        <v>3584</v>
      </c>
      <c r="AC231">
        <v>448</v>
      </c>
    </row>
    <row r="232" spans="1:29">
      <c r="A232" t="s">
        <v>705</v>
      </c>
      <c r="B232">
        <v>46</v>
      </c>
      <c r="C232">
        <v>24</v>
      </c>
      <c r="D232">
        <v>22</v>
      </c>
      <c r="J232" t="s">
        <v>706</v>
      </c>
      <c r="K232" t="s">
        <v>707</v>
      </c>
      <c r="L232">
        <v>44</v>
      </c>
      <c r="M232">
        <v>22</v>
      </c>
      <c r="N232">
        <v>90</v>
      </c>
      <c r="P232" t="s">
        <v>708</v>
      </c>
      <c r="Q232">
        <v>46</v>
      </c>
      <c r="R232">
        <v>22</v>
      </c>
      <c r="S232">
        <v>42</v>
      </c>
      <c r="U232" t="s">
        <v>708</v>
      </c>
      <c r="V232">
        <v>46</v>
      </c>
      <c r="W232">
        <v>22</v>
      </c>
      <c r="X232">
        <v>42</v>
      </c>
      <c r="AA232">
        <v>2872</v>
      </c>
      <c r="AB232">
        <v>3584</v>
      </c>
      <c r="AC232">
        <v>448</v>
      </c>
    </row>
    <row r="233" spans="1:29">
      <c r="A233" t="s">
        <v>709</v>
      </c>
      <c r="B233">
        <v>46</v>
      </c>
      <c r="C233">
        <v>24</v>
      </c>
      <c r="D233">
        <v>40</v>
      </c>
      <c r="J233" t="s">
        <v>710</v>
      </c>
      <c r="K233" t="s">
        <v>711</v>
      </c>
      <c r="L233">
        <v>48</v>
      </c>
      <c r="M233">
        <v>22</v>
      </c>
      <c r="N233">
        <v>24</v>
      </c>
      <c r="P233" t="s">
        <v>712</v>
      </c>
      <c r="Q233">
        <v>46</v>
      </c>
      <c r="R233">
        <v>22</v>
      </c>
      <c r="S233">
        <v>24</v>
      </c>
      <c r="U233" t="s">
        <v>712</v>
      </c>
      <c r="V233">
        <v>46</v>
      </c>
      <c r="W233">
        <v>22</v>
      </c>
      <c r="X233">
        <v>24</v>
      </c>
      <c r="AA233">
        <v>2872</v>
      </c>
      <c r="AB233">
        <v>1536</v>
      </c>
      <c r="AC233">
        <v>448</v>
      </c>
    </row>
    <row r="234" spans="1:29">
      <c r="A234" t="s">
        <v>713</v>
      </c>
      <c r="B234">
        <v>46</v>
      </c>
      <c r="C234">
        <v>24</v>
      </c>
      <c r="D234">
        <v>24</v>
      </c>
      <c r="J234" t="s">
        <v>714</v>
      </c>
      <c r="K234" t="s">
        <v>715</v>
      </c>
      <c r="L234">
        <v>48</v>
      </c>
      <c r="M234">
        <v>22</v>
      </c>
      <c r="N234">
        <v>24</v>
      </c>
      <c r="P234" t="s">
        <v>716</v>
      </c>
      <c r="Q234">
        <v>46</v>
      </c>
      <c r="R234">
        <v>22</v>
      </c>
      <c r="S234">
        <v>24</v>
      </c>
      <c r="U234" t="s">
        <v>716</v>
      </c>
      <c r="V234">
        <v>46</v>
      </c>
      <c r="W234">
        <v>22</v>
      </c>
      <c r="X234">
        <v>24</v>
      </c>
      <c r="AA234">
        <v>3384</v>
      </c>
      <c r="AB234">
        <v>1792</v>
      </c>
      <c r="AC234">
        <v>384</v>
      </c>
    </row>
    <row r="235" spans="1:29">
      <c r="A235" t="s">
        <v>717</v>
      </c>
      <c r="B235">
        <v>46</v>
      </c>
      <c r="C235">
        <v>24</v>
      </c>
      <c r="D235">
        <v>22</v>
      </c>
      <c r="J235" t="s">
        <v>718</v>
      </c>
      <c r="K235" t="s">
        <v>719</v>
      </c>
      <c r="L235">
        <v>48</v>
      </c>
      <c r="M235">
        <v>22</v>
      </c>
      <c r="N235">
        <v>46</v>
      </c>
      <c r="P235" t="s">
        <v>720</v>
      </c>
      <c r="Q235">
        <v>46</v>
      </c>
      <c r="R235">
        <v>22</v>
      </c>
      <c r="S235">
        <v>44</v>
      </c>
      <c r="U235" t="s">
        <v>720</v>
      </c>
      <c r="V235">
        <v>46</v>
      </c>
      <c r="W235">
        <v>22</v>
      </c>
      <c r="X235">
        <v>44</v>
      </c>
      <c r="AA235">
        <v>3128</v>
      </c>
      <c r="AB235">
        <v>1536</v>
      </c>
      <c r="AC235">
        <v>384</v>
      </c>
    </row>
    <row r="236" spans="1:29">
      <c r="A236" t="s">
        <v>721</v>
      </c>
      <c r="B236">
        <v>46</v>
      </c>
      <c r="C236">
        <v>24</v>
      </c>
      <c r="D236">
        <v>42</v>
      </c>
      <c r="J236" t="s">
        <v>722</v>
      </c>
      <c r="K236" t="s">
        <v>723</v>
      </c>
      <c r="L236">
        <v>44</v>
      </c>
      <c r="M236">
        <v>22</v>
      </c>
      <c r="N236">
        <v>24</v>
      </c>
      <c r="P236" t="s">
        <v>724</v>
      </c>
      <c r="Q236">
        <v>46</v>
      </c>
      <c r="R236">
        <v>22</v>
      </c>
      <c r="S236">
        <v>24</v>
      </c>
      <c r="U236" t="s">
        <v>724</v>
      </c>
      <c r="V236">
        <v>46</v>
      </c>
      <c r="W236">
        <v>22</v>
      </c>
      <c r="X236">
        <v>24</v>
      </c>
      <c r="AA236">
        <v>3128</v>
      </c>
      <c r="AB236">
        <v>1536</v>
      </c>
      <c r="AC236">
        <v>384</v>
      </c>
    </row>
    <row r="237" spans="1:29">
      <c r="A237" t="s">
        <v>725</v>
      </c>
      <c r="B237">
        <v>46</v>
      </c>
      <c r="C237">
        <v>24</v>
      </c>
      <c r="D237">
        <v>22</v>
      </c>
      <c r="J237" t="s">
        <v>726</v>
      </c>
      <c r="K237" t="s">
        <v>727</v>
      </c>
      <c r="L237">
        <v>44</v>
      </c>
      <c r="M237">
        <v>24</v>
      </c>
      <c r="N237">
        <v>22</v>
      </c>
      <c r="P237" t="s">
        <v>728</v>
      </c>
      <c r="Q237">
        <v>46</v>
      </c>
      <c r="R237">
        <v>22</v>
      </c>
      <c r="S237">
        <v>26</v>
      </c>
      <c r="U237" t="s">
        <v>728</v>
      </c>
      <c r="V237">
        <v>46</v>
      </c>
      <c r="W237">
        <v>22</v>
      </c>
      <c r="X237">
        <v>26</v>
      </c>
      <c r="AA237">
        <v>3384</v>
      </c>
      <c r="AB237">
        <v>1792</v>
      </c>
      <c r="AC237">
        <v>384</v>
      </c>
    </row>
    <row r="238" spans="1:29">
      <c r="A238" t="s">
        <v>729</v>
      </c>
      <c r="B238">
        <v>46</v>
      </c>
      <c r="C238">
        <v>22</v>
      </c>
      <c r="D238">
        <v>24</v>
      </c>
      <c r="J238" t="s">
        <v>730</v>
      </c>
      <c r="K238" t="s">
        <v>731</v>
      </c>
      <c r="L238">
        <v>44</v>
      </c>
      <c r="M238">
        <v>24</v>
      </c>
      <c r="N238">
        <v>46</v>
      </c>
      <c r="P238" t="s">
        <v>732</v>
      </c>
      <c r="Q238">
        <v>46</v>
      </c>
      <c r="R238">
        <v>22</v>
      </c>
      <c r="S238">
        <v>80</v>
      </c>
      <c r="U238" t="s">
        <v>732</v>
      </c>
      <c r="V238">
        <v>46</v>
      </c>
      <c r="W238">
        <v>22</v>
      </c>
      <c r="X238">
        <v>80</v>
      </c>
      <c r="AA238">
        <v>2872</v>
      </c>
      <c r="AB238">
        <v>1536</v>
      </c>
      <c r="AC238">
        <v>448</v>
      </c>
    </row>
    <row r="239" spans="1:29">
      <c r="A239" t="s">
        <v>733</v>
      </c>
      <c r="B239">
        <v>46</v>
      </c>
      <c r="C239">
        <v>22</v>
      </c>
      <c r="D239">
        <v>94</v>
      </c>
      <c r="J239" t="s">
        <v>734</v>
      </c>
      <c r="K239" t="s">
        <v>735</v>
      </c>
      <c r="L239">
        <v>46</v>
      </c>
      <c r="M239">
        <v>24</v>
      </c>
      <c r="N239">
        <v>22</v>
      </c>
      <c r="P239" t="s">
        <v>736</v>
      </c>
      <c r="Q239">
        <v>48</v>
      </c>
      <c r="R239">
        <v>22</v>
      </c>
      <c r="S239">
        <v>24</v>
      </c>
      <c r="U239" t="s">
        <v>736</v>
      </c>
      <c r="V239">
        <v>48</v>
      </c>
      <c r="W239">
        <v>22</v>
      </c>
      <c r="X239">
        <v>24</v>
      </c>
      <c r="AA239">
        <v>2872</v>
      </c>
      <c r="AB239">
        <v>4352</v>
      </c>
      <c r="AC239">
        <v>384</v>
      </c>
    </row>
    <row r="240" spans="1:29">
      <c r="A240" t="s">
        <v>737</v>
      </c>
      <c r="B240">
        <v>46</v>
      </c>
      <c r="C240">
        <v>22</v>
      </c>
      <c r="D240">
        <v>26</v>
      </c>
      <c r="J240" t="s">
        <v>738</v>
      </c>
      <c r="K240" t="s">
        <v>739</v>
      </c>
      <c r="L240">
        <v>46</v>
      </c>
      <c r="M240">
        <v>24</v>
      </c>
      <c r="N240">
        <v>22</v>
      </c>
      <c r="P240" t="s">
        <v>740</v>
      </c>
      <c r="Q240">
        <v>48</v>
      </c>
      <c r="R240">
        <v>22</v>
      </c>
      <c r="S240">
        <v>24</v>
      </c>
      <c r="U240" t="s">
        <v>740</v>
      </c>
      <c r="V240">
        <v>48</v>
      </c>
      <c r="W240">
        <v>22</v>
      </c>
      <c r="X240">
        <v>24</v>
      </c>
      <c r="AA240">
        <v>2872</v>
      </c>
      <c r="AB240">
        <v>1536</v>
      </c>
      <c r="AC240">
        <v>384</v>
      </c>
    </row>
    <row r="241" spans="1:29">
      <c r="A241" t="s">
        <v>741</v>
      </c>
      <c r="B241">
        <v>46</v>
      </c>
      <c r="C241">
        <v>22</v>
      </c>
      <c r="D241">
        <v>24</v>
      </c>
      <c r="J241" t="s">
        <v>742</v>
      </c>
      <c r="K241" t="s">
        <v>743</v>
      </c>
      <c r="L241">
        <v>46</v>
      </c>
      <c r="M241">
        <v>24</v>
      </c>
      <c r="N241">
        <v>48</v>
      </c>
      <c r="P241" t="s">
        <v>744</v>
      </c>
      <c r="Q241">
        <v>48</v>
      </c>
      <c r="R241">
        <v>22</v>
      </c>
      <c r="S241">
        <v>44</v>
      </c>
      <c r="U241" t="s">
        <v>744</v>
      </c>
      <c r="V241">
        <v>48</v>
      </c>
      <c r="W241">
        <v>22</v>
      </c>
      <c r="X241">
        <v>44</v>
      </c>
      <c r="AA241">
        <v>3384</v>
      </c>
      <c r="AB241">
        <v>1792</v>
      </c>
      <c r="AC241">
        <v>448</v>
      </c>
    </row>
    <row r="242" spans="1:29">
      <c r="A242" t="s">
        <v>745</v>
      </c>
      <c r="B242">
        <v>46</v>
      </c>
      <c r="C242">
        <v>22</v>
      </c>
      <c r="D242">
        <v>44</v>
      </c>
      <c r="J242" t="s">
        <v>746</v>
      </c>
      <c r="K242" t="s">
        <v>747</v>
      </c>
      <c r="L242">
        <v>46</v>
      </c>
      <c r="M242">
        <v>24</v>
      </c>
      <c r="N242">
        <v>24</v>
      </c>
      <c r="P242" t="s">
        <v>748</v>
      </c>
      <c r="Q242">
        <v>48</v>
      </c>
      <c r="R242">
        <v>22</v>
      </c>
      <c r="S242">
        <v>22</v>
      </c>
      <c r="U242" t="s">
        <v>748</v>
      </c>
      <c r="V242">
        <v>48</v>
      </c>
      <c r="W242">
        <v>22</v>
      </c>
      <c r="X242">
        <v>22</v>
      </c>
      <c r="AA242">
        <v>3384</v>
      </c>
      <c r="AB242">
        <v>1792</v>
      </c>
      <c r="AC242">
        <v>448</v>
      </c>
    </row>
    <row r="243" spans="1:29">
      <c r="A243" t="s">
        <v>749</v>
      </c>
      <c r="B243">
        <v>46</v>
      </c>
      <c r="C243">
        <v>22</v>
      </c>
      <c r="D243">
        <v>22</v>
      </c>
      <c r="J243" t="s">
        <v>750</v>
      </c>
      <c r="K243" t="s">
        <v>751</v>
      </c>
      <c r="L243">
        <v>46</v>
      </c>
      <c r="M243">
        <v>24</v>
      </c>
      <c r="N243">
        <v>22</v>
      </c>
      <c r="P243" t="s">
        <v>752</v>
      </c>
      <c r="Q243">
        <v>48</v>
      </c>
      <c r="R243">
        <v>22</v>
      </c>
      <c r="S243">
        <v>24</v>
      </c>
      <c r="U243" t="s">
        <v>752</v>
      </c>
      <c r="V243">
        <v>48</v>
      </c>
      <c r="W243">
        <v>22</v>
      </c>
      <c r="X243">
        <v>24</v>
      </c>
      <c r="AA243">
        <v>3384</v>
      </c>
      <c r="AB243">
        <v>1792</v>
      </c>
      <c r="AC243">
        <v>448</v>
      </c>
    </row>
    <row r="244" spans="1:29">
      <c r="A244" t="s">
        <v>753</v>
      </c>
      <c r="B244">
        <v>46</v>
      </c>
      <c r="C244">
        <v>22</v>
      </c>
      <c r="D244">
        <v>24</v>
      </c>
      <c r="K244" t="s">
        <v>754</v>
      </c>
      <c r="L244">
        <v>46</v>
      </c>
      <c r="M244">
        <v>24</v>
      </c>
      <c r="N244">
        <v>92</v>
      </c>
      <c r="P244" t="s">
        <v>755</v>
      </c>
      <c r="Q244">
        <v>48</v>
      </c>
      <c r="R244">
        <v>22</v>
      </c>
      <c r="S244">
        <v>68</v>
      </c>
      <c r="U244" t="s">
        <v>755</v>
      </c>
      <c r="V244">
        <v>48</v>
      </c>
      <c r="W244">
        <v>22</v>
      </c>
      <c r="X244">
        <v>68</v>
      </c>
      <c r="AA244">
        <v>3384</v>
      </c>
      <c r="AB244">
        <v>3072</v>
      </c>
      <c r="AC244">
        <v>448</v>
      </c>
    </row>
    <row r="245" spans="1:29">
      <c r="A245" t="s">
        <v>756</v>
      </c>
      <c r="B245">
        <v>46</v>
      </c>
      <c r="C245">
        <v>22</v>
      </c>
      <c r="D245">
        <v>48</v>
      </c>
      <c r="K245" t="s">
        <v>757</v>
      </c>
      <c r="L245">
        <v>48</v>
      </c>
      <c r="M245">
        <v>24</v>
      </c>
      <c r="N245">
        <v>24</v>
      </c>
      <c r="P245" t="s">
        <v>758</v>
      </c>
      <c r="Q245">
        <v>46</v>
      </c>
      <c r="R245">
        <v>22</v>
      </c>
      <c r="S245">
        <v>24</v>
      </c>
      <c r="U245" t="s">
        <v>758</v>
      </c>
      <c r="V245">
        <v>46</v>
      </c>
      <c r="W245">
        <v>22</v>
      </c>
      <c r="X245">
        <v>24</v>
      </c>
      <c r="AA245">
        <v>3384</v>
      </c>
      <c r="AB245">
        <v>8704</v>
      </c>
      <c r="AC245">
        <v>384</v>
      </c>
    </row>
    <row r="246" spans="1:29">
      <c r="A246" t="s">
        <v>759</v>
      </c>
      <c r="B246">
        <v>46</v>
      </c>
      <c r="C246">
        <v>22</v>
      </c>
      <c r="D246">
        <v>22</v>
      </c>
      <c r="K246" t="s">
        <v>760</v>
      </c>
      <c r="L246">
        <v>48</v>
      </c>
      <c r="M246">
        <v>24</v>
      </c>
      <c r="N246">
        <v>22</v>
      </c>
      <c r="P246" t="s">
        <v>761</v>
      </c>
      <c r="Q246">
        <v>46</v>
      </c>
      <c r="R246">
        <v>22</v>
      </c>
      <c r="S246">
        <v>24</v>
      </c>
      <c r="U246" t="s">
        <v>761</v>
      </c>
      <c r="V246">
        <v>46</v>
      </c>
      <c r="W246">
        <v>22</v>
      </c>
      <c r="X246">
        <v>24</v>
      </c>
      <c r="AA246">
        <v>3384</v>
      </c>
      <c r="AB246">
        <v>3584</v>
      </c>
      <c r="AC246">
        <v>384</v>
      </c>
    </row>
    <row r="247" spans="1:29">
      <c r="A247" t="s">
        <v>762</v>
      </c>
      <c r="B247">
        <v>46</v>
      </c>
      <c r="C247">
        <v>24</v>
      </c>
      <c r="D247">
        <v>24</v>
      </c>
      <c r="J247" t="s">
        <v>763</v>
      </c>
      <c r="K247" t="s">
        <v>764</v>
      </c>
      <c r="L247">
        <v>48</v>
      </c>
      <c r="M247">
        <v>24</v>
      </c>
      <c r="N247">
        <v>90</v>
      </c>
      <c r="P247" t="s">
        <v>765</v>
      </c>
      <c r="Q247">
        <v>46</v>
      </c>
      <c r="R247">
        <v>22</v>
      </c>
      <c r="S247">
        <v>96</v>
      </c>
      <c r="U247" t="s">
        <v>765</v>
      </c>
      <c r="V247">
        <v>46</v>
      </c>
      <c r="W247">
        <v>22</v>
      </c>
      <c r="X247">
        <v>96</v>
      </c>
      <c r="AA247">
        <v>3384</v>
      </c>
      <c r="AB247">
        <v>1792</v>
      </c>
      <c r="AC247">
        <v>384</v>
      </c>
    </row>
    <row r="248" spans="1:29">
      <c r="A248" t="s">
        <v>766</v>
      </c>
      <c r="B248">
        <v>46</v>
      </c>
      <c r="C248">
        <v>24</v>
      </c>
      <c r="D248">
        <v>38</v>
      </c>
      <c r="J248" t="s">
        <v>767</v>
      </c>
      <c r="K248" t="s">
        <v>768</v>
      </c>
      <c r="L248">
        <v>46</v>
      </c>
      <c r="M248">
        <v>24</v>
      </c>
      <c r="N248">
        <v>22</v>
      </c>
      <c r="P248" t="s">
        <v>769</v>
      </c>
      <c r="Q248">
        <v>46</v>
      </c>
      <c r="R248">
        <v>22</v>
      </c>
      <c r="S248">
        <v>24</v>
      </c>
      <c r="U248" t="s">
        <v>769</v>
      </c>
      <c r="V248">
        <v>46</v>
      </c>
      <c r="W248">
        <v>22</v>
      </c>
      <c r="X248">
        <v>24</v>
      </c>
      <c r="AA248">
        <v>2872</v>
      </c>
      <c r="AB248">
        <v>3584</v>
      </c>
      <c r="AC248">
        <v>384</v>
      </c>
    </row>
    <row r="249" spans="1:29">
      <c r="A249" t="s">
        <v>770</v>
      </c>
      <c r="B249">
        <v>44</v>
      </c>
      <c r="C249">
        <v>24</v>
      </c>
      <c r="D249">
        <v>24</v>
      </c>
      <c r="J249" t="s">
        <v>771</v>
      </c>
      <c r="K249" t="s">
        <v>772</v>
      </c>
      <c r="L249">
        <v>46</v>
      </c>
      <c r="M249">
        <v>24</v>
      </c>
      <c r="N249">
        <v>22</v>
      </c>
      <c r="P249" t="s">
        <v>773</v>
      </c>
      <c r="Q249">
        <v>46</v>
      </c>
      <c r="R249">
        <v>22</v>
      </c>
      <c r="S249">
        <v>24</v>
      </c>
      <c r="U249" t="s">
        <v>773</v>
      </c>
      <c r="V249">
        <v>46</v>
      </c>
      <c r="W249">
        <v>22</v>
      </c>
      <c r="X249">
        <v>24</v>
      </c>
      <c r="AA249">
        <v>2872</v>
      </c>
      <c r="AB249">
        <v>1536</v>
      </c>
      <c r="AC249">
        <v>384</v>
      </c>
    </row>
    <row r="250" spans="1:29">
      <c r="A250" t="s">
        <v>774</v>
      </c>
      <c r="B250">
        <v>44</v>
      </c>
      <c r="C250">
        <v>22</v>
      </c>
      <c r="D250">
        <v>24</v>
      </c>
      <c r="J250" t="s">
        <v>775</v>
      </c>
      <c r="K250" t="s">
        <v>776</v>
      </c>
      <c r="L250">
        <v>46</v>
      </c>
      <c r="M250">
        <v>24</v>
      </c>
      <c r="N250">
        <v>88</v>
      </c>
      <c r="P250" t="s">
        <v>777</v>
      </c>
      <c r="Q250">
        <v>46</v>
      </c>
      <c r="R250">
        <v>22</v>
      </c>
      <c r="S250">
        <v>102</v>
      </c>
      <c r="U250" t="s">
        <v>777</v>
      </c>
      <c r="V250">
        <v>46</v>
      </c>
      <c r="W250">
        <v>22</v>
      </c>
      <c r="X250">
        <v>102</v>
      </c>
      <c r="AA250">
        <v>3384</v>
      </c>
      <c r="AB250">
        <v>3840</v>
      </c>
      <c r="AC250">
        <v>448</v>
      </c>
    </row>
    <row r="251" spans="1:29">
      <c r="A251" t="s">
        <v>778</v>
      </c>
      <c r="B251">
        <v>44</v>
      </c>
      <c r="C251">
        <v>22</v>
      </c>
      <c r="D251">
        <v>42</v>
      </c>
      <c r="J251" t="s">
        <v>779</v>
      </c>
      <c r="K251" t="s">
        <v>780</v>
      </c>
      <c r="L251">
        <v>44</v>
      </c>
      <c r="M251">
        <v>24</v>
      </c>
      <c r="N251">
        <v>22</v>
      </c>
      <c r="P251" t="s">
        <v>781</v>
      </c>
      <c r="Q251">
        <v>46</v>
      </c>
      <c r="R251">
        <v>22</v>
      </c>
      <c r="S251">
        <v>24</v>
      </c>
      <c r="U251" t="s">
        <v>781</v>
      </c>
      <c r="V251">
        <v>46</v>
      </c>
      <c r="W251">
        <v>22</v>
      </c>
      <c r="X251">
        <v>24</v>
      </c>
      <c r="AA251">
        <v>3384</v>
      </c>
      <c r="AB251">
        <v>1792</v>
      </c>
      <c r="AC251">
        <v>448</v>
      </c>
    </row>
    <row r="252" spans="1:29">
      <c r="A252" t="s">
        <v>782</v>
      </c>
      <c r="B252">
        <v>46</v>
      </c>
      <c r="C252">
        <v>22</v>
      </c>
      <c r="D252">
        <v>24</v>
      </c>
      <c r="K252" t="s">
        <v>783</v>
      </c>
      <c r="L252">
        <v>44</v>
      </c>
      <c r="M252">
        <v>24</v>
      </c>
      <c r="N252">
        <v>22</v>
      </c>
      <c r="P252" t="s">
        <v>784</v>
      </c>
      <c r="Q252">
        <v>46</v>
      </c>
      <c r="R252">
        <v>24</v>
      </c>
      <c r="S252">
        <v>22</v>
      </c>
      <c r="U252" t="s">
        <v>784</v>
      </c>
      <c r="V252">
        <v>46</v>
      </c>
      <c r="W252">
        <v>24</v>
      </c>
      <c r="X252">
        <v>22</v>
      </c>
      <c r="AA252">
        <v>2872</v>
      </c>
      <c r="AB252">
        <v>1792</v>
      </c>
      <c r="AC252">
        <v>448</v>
      </c>
    </row>
    <row r="253" spans="1:29">
      <c r="A253" t="s">
        <v>785</v>
      </c>
      <c r="B253">
        <v>46</v>
      </c>
      <c r="C253">
        <v>24</v>
      </c>
      <c r="D253">
        <v>24</v>
      </c>
      <c r="K253" t="s">
        <v>786</v>
      </c>
      <c r="L253">
        <v>44</v>
      </c>
      <c r="M253">
        <v>24</v>
      </c>
      <c r="N253">
        <v>1182</v>
      </c>
      <c r="P253" t="s">
        <v>787</v>
      </c>
      <c r="Q253">
        <v>46</v>
      </c>
      <c r="R253">
        <v>24</v>
      </c>
      <c r="S253">
        <v>96</v>
      </c>
      <c r="U253" t="s">
        <v>787</v>
      </c>
      <c r="V253">
        <v>46</v>
      </c>
      <c r="W253">
        <v>24</v>
      </c>
      <c r="X253">
        <v>96</v>
      </c>
      <c r="AA253">
        <v>2872</v>
      </c>
      <c r="AB253">
        <v>1536</v>
      </c>
      <c r="AC253">
        <v>448</v>
      </c>
    </row>
    <row r="254" spans="1:29">
      <c r="A254" t="s">
        <v>788</v>
      </c>
      <c r="B254">
        <v>46</v>
      </c>
      <c r="C254">
        <v>24</v>
      </c>
      <c r="D254">
        <v>94</v>
      </c>
      <c r="K254" t="s">
        <v>789</v>
      </c>
      <c r="L254">
        <v>48</v>
      </c>
      <c r="M254">
        <v>24</v>
      </c>
      <c r="N254">
        <v>22</v>
      </c>
      <c r="P254" t="s">
        <v>790</v>
      </c>
      <c r="Q254">
        <v>46</v>
      </c>
      <c r="R254">
        <v>24</v>
      </c>
      <c r="S254">
        <v>24</v>
      </c>
      <c r="U254" t="s">
        <v>790</v>
      </c>
      <c r="V254">
        <v>46</v>
      </c>
      <c r="W254">
        <v>24</v>
      </c>
      <c r="X254">
        <v>24</v>
      </c>
      <c r="AA254">
        <v>3384</v>
      </c>
      <c r="AB254">
        <v>1792</v>
      </c>
      <c r="AC254">
        <v>448</v>
      </c>
    </row>
    <row r="255" spans="1:29">
      <c r="A255" t="s">
        <v>791</v>
      </c>
      <c r="B255">
        <v>48</v>
      </c>
      <c r="C255">
        <v>24</v>
      </c>
      <c r="D255">
        <v>22</v>
      </c>
      <c r="K255" t="s">
        <v>792</v>
      </c>
      <c r="L255">
        <v>48</v>
      </c>
      <c r="M255">
        <v>24</v>
      </c>
      <c r="N255">
        <v>22</v>
      </c>
      <c r="P255" t="s">
        <v>793</v>
      </c>
      <c r="Q255">
        <v>46</v>
      </c>
      <c r="R255">
        <v>22</v>
      </c>
      <c r="S255">
        <v>24</v>
      </c>
      <c r="U255" t="s">
        <v>793</v>
      </c>
      <c r="V255">
        <v>46</v>
      </c>
      <c r="W255">
        <v>22</v>
      </c>
      <c r="X255">
        <v>24</v>
      </c>
      <c r="AA255">
        <v>3384</v>
      </c>
      <c r="AB255">
        <v>3328</v>
      </c>
      <c r="AC255">
        <v>384</v>
      </c>
    </row>
    <row r="256" spans="1:29">
      <c r="A256" t="s">
        <v>794</v>
      </c>
      <c r="B256">
        <v>48</v>
      </c>
      <c r="C256">
        <v>22</v>
      </c>
      <c r="D256">
        <v>24</v>
      </c>
      <c r="J256" t="s">
        <v>795</v>
      </c>
      <c r="K256" t="s">
        <v>796</v>
      </c>
      <c r="L256">
        <v>48</v>
      </c>
      <c r="M256">
        <v>24</v>
      </c>
      <c r="N256">
        <v>92</v>
      </c>
      <c r="P256" t="s">
        <v>797</v>
      </c>
      <c r="Q256">
        <v>46</v>
      </c>
      <c r="R256">
        <v>22</v>
      </c>
      <c r="S256">
        <v>48</v>
      </c>
      <c r="U256" t="s">
        <v>797</v>
      </c>
      <c r="V256">
        <v>46</v>
      </c>
      <c r="W256">
        <v>22</v>
      </c>
      <c r="X256">
        <v>48</v>
      </c>
      <c r="AA256">
        <v>2872</v>
      </c>
      <c r="AB256">
        <v>1536</v>
      </c>
      <c r="AC256">
        <v>384</v>
      </c>
    </row>
    <row r="257" spans="1:29">
      <c r="A257" t="s">
        <v>798</v>
      </c>
      <c r="B257">
        <v>48</v>
      </c>
      <c r="C257">
        <v>22</v>
      </c>
      <c r="D257">
        <v>40</v>
      </c>
      <c r="J257" t="s">
        <v>799</v>
      </c>
      <c r="K257" t="s">
        <v>800</v>
      </c>
      <c r="L257">
        <v>50</v>
      </c>
      <c r="M257">
        <v>24</v>
      </c>
      <c r="N257">
        <v>22</v>
      </c>
      <c r="P257" t="s">
        <v>801</v>
      </c>
      <c r="Q257">
        <v>46</v>
      </c>
      <c r="R257">
        <v>22</v>
      </c>
      <c r="S257">
        <v>22</v>
      </c>
      <c r="U257" t="s">
        <v>801</v>
      </c>
      <c r="V257">
        <v>46</v>
      </c>
      <c r="W257">
        <v>22</v>
      </c>
      <c r="X257">
        <v>22</v>
      </c>
      <c r="AA257">
        <v>2872</v>
      </c>
      <c r="AB257">
        <v>3584</v>
      </c>
      <c r="AC257">
        <v>384</v>
      </c>
    </row>
    <row r="258" spans="1:29">
      <c r="A258" t="s">
        <v>802</v>
      </c>
      <c r="B258">
        <v>44</v>
      </c>
      <c r="C258">
        <v>22</v>
      </c>
      <c r="D258">
        <v>24</v>
      </c>
      <c r="J258" t="s">
        <v>803</v>
      </c>
      <c r="K258" t="s">
        <v>804</v>
      </c>
      <c r="L258">
        <v>50</v>
      </c>
      <c r="M258">
        <v>22</v>
      </c>
      <c r="N258">
        <v>24</v>
      </c>
      <c r="P258" t="s">
        <v>805</v>
      </c>
      <c r="Q258">
        <v>46</v>
      </c>
      <c r="R258">
        <v>24</v>
      </c>
      <c r="S258">
        <v>22</v>
      </c>
      <c r="U258" t="s">
        <v>805</v>
      </c>
      <c r="V258">
        <v>46</v>
      </c>
      <c r="W258">
        <v>24</v>
      </c>
      <c r="X258">
        <v>22</v>
      </c>
      <c r="AA258">
        <v>3384</v>
      </c>
      <c r="AB258">
        <v>1792</v>
      </c>
      <c r="AC258">
        <v>448</v>
      </c>
    </row>
    <row r="259" spans="1:29">
      <c r="A259" t="s">
        <v>806</v>
      </c>
      <c r="B259">
        <v>44</v>
      </c>
      <c r="C259">
        <v>24</v>
      </c>
      <c r="D259">
        <v>22</v>
      </c>
      <c r="J259" t="s">
        <v>807</v>
      </c>
      <c r="K259" t="s">
        <v>808</v>
      </c>
      <c r="L259">
        <v>50</v>
      </c>
      <c r="M259">
        <v>22</v>
      </c>
      <c r="N259">
        <v>90</v>
      </c>
      <c r="P259" t="s">
        <v>809</v>
      </c>
      <c r="Q259">
        <v>46</v>
      </c>
      <c r="R259">
        <v>24</v>
      </c>
      <c r="S259">
        <v>94</v>
      </c>
      <c r="U259" t="s">
        <v>809</v>
      </c>
      <c r="V259">
        <v>46</v>
      </c>
      <c r="W259">
        <v>24</v>
      </c>
      <c r="X259">
        <v>94</v>
      </c>
      <c r="AA259">
        <v>3384</v>
      </c>
      <c r="AB259">
        <v>3072</v>
      </c>
      <c r="AC259">
        <v>384</v>
      </c>
    </row>
    <row r="260" spans="1:29">
      <c r="A260" t="s">
        <v>810</v>
      </c>
      <c r="B260">
        <v>44</v>
      </c>
      <c r="C260">
        <v>24</v>
      </c>
      <c r="D260">
        <v>96</v>
      </c>
      <c r="J260" t="s">
        <v>811</v>
      </c>
      <c r="K260" t="s">
        <v>812</v>
      </c>
      <c r="L260">
        <v>48</v>
      </c>
      <c r="M260">
        <v>22</v>
      </c>
      <c r="N260">
        <v>22</v>
      </c>
      <c r="P260" t="s">
        <v>813</v>
      </c>
      <c r="Q260">
        <v>46</v>
      </c>
      <c r="R260">
        <v>24</v>
      </c>
      <c r="S260">
        <v>22</v>
      </c>
      <c r="U260" t="s">
        <v>813</v>
      </c>
      <c r="V260">
        <v>46</v>
      </c>
      <c r="W260">
        <v>24</v>
      </c>
      <c r="X260">
        <v>22</v>
      </c>
      <c r="AA260">
        <v>3384</v>
      </c>
      <c r="AB260">
        <v>1792</v>
      </c>
      <c r="AC260">
        <v>448</v>
      </c>
    </row>
    <row r="261" spans="1:29">
      <c r="A261" t="s">
        <v>814</v>
      </c>
      <c r="B261">
        <v>46</v>
      </c>
      <c r="C261">
        <v>24</v>
      </c>
      <c r="D261">
        <v>24</v>
      </c>
      <c r="J261" t="s">
        <v>815</v>
      </c>
      <c r="K261" t="s">
        <v>816</v>
      </c>
      <c r="L261">
        <v>48</v>
      </c>
      <c r="M261">
        <v>24</v>
      </c>
      <c r="N261">
        <v>22</v>
      </c>
      <c r="P261" t="s">
        <v>817</v>
      </c>
      <c r="Q261">
        <v>46</v>
      </c>
      <c r="R261">
        <v>24</v>
      </c>
      <c r="S261">
        <v>22</v>
      </c>
      <c r="U261" t="s">
        <v>817</v>
      </c>
      <c r="V261">
        <v>46</v>
      </c>
      <c r="W261">
        <v>24</v>
      </c>
      <c r="X261">
        <v>22</v>
      </c>
      <c r="AA261">
        <v>3384</v>
      </c>
      <c r="AB261">
        <v>3072</v>
      </c>
      <c r="AC261">
        <v>448</v>
      </c>
    </row>
    <row r="262" spans="1:29">
      <c r="A262" t="s">
        <v>818</v>
      </c>
      <c r="B262">
        <v>46</v>
      </c>
      <c r="C262">
        <v>26</v>
      </c>
      <c r="D262">
        <v>22</v>
      </c>
      <c r="J262" t="s">
        <v>819</v>
      </c>
      <c r="K262" t="s">
        <v>820</v>
      </c>
      <c r="L262">
        <v>48</v>
      </c>
      <c r="M262">
        <v>24</v>
      </c>
      <c r="N262">
        <v>46</v>
      </c>
      <c r="P262" t="s">
        <v>821</v>
      </c>
      <c r="Q262">
        <v>46</v>
      </c>
      <c r="R262">
        <v>24</v>
      </c>
      <c r="S262">
        <v>48</v>
      </c>
      <c r="U262" t="s">
        <v>821</v>
      </c>
      <c r="V262">
        <v>46</v>
      </c>
      <c r="W262">
        <v>24</v>
      </c>
      <c r="X262">
        <v>48</v>
      </c>
      <c r="AA262">
        <v>3128</v>
      </c>
      <c r="AB262">
        <v>1536</v>
      </c>
      <c r="AC262">
        <v>384</v>
      </c>
    </row>
    <row r="263" spans="1:29">
      <c r="A263" t="s">
        <v>822</v>
      </c>
      <c r="B263">
        <v>46</v>
      </c>
      <c r="C263">
        <v>26</v>
      </c>
      <c r="D263">
        <v>36</v>
      </c>
      <c r="J263" t="s">
        <v>823</v>
      </c>
      <c r="K263" t="s">
        <v>824</v>
      </c>
      <c r="L263">
        <v>46</v>
      </c>
      <c r="M263">
        <v>24</v>
      </c>
      <c r="N263">
        <v>22</v>
      </c>
      <c r="P263" t="s">
        <v>825</v>
      </c>
      <c r="Q263">
        <v>48</v>
      </c>
      <c r="R263">
        <v>24</v>
      </c>
      <c r="S263">
        <v>22</v>
      </c>
      <c r="U263" t="s">
        <v>825</v>
      </c>
      <c r="V263">
        <v>48</v>
      </c>
      <c r="W263">
        <v>24</v>
      </c>
      <c r="X263">
        <v>22</v>
      </c>
      <c r="AA263">
        <v>3128</v>
      </c>
      <c r="AB263">
        <v>1792</v>
      </c>
      <c r="AC263">
        <v>448</v>
      </c>
    </row>
    <row r="264" spans="1:29">
      <c r="A264" t="s">
        <v>826</v>
      </c>
      <c r="B264">
        <v>46</v>
      </c>
      <c r="C264">
        <v>26</v>
      </c>
      <c r="D264">
        <v>22</v>
      </c>
      <c r="J264" t="s">
        <v>827</v>
      </c>
      <c r="K264" t="s">
        <v>828</v>
      </c>
      <c r="L264">
        <v>46</v>
      </c>
      <c r="M264">
        <v>22</v>
      </c>
      <c r="N264">
        <v>24</v>
      </c>
      <c r="P264" t="s">
        <v>829</v>
      </c>
      <c r="Q264">
        <v>48</v>
      </c>
      <c r="R264">
        <v>22</v>
      </c>
      <c r="S264">
        <v>24</v>
      </c>
      <c r="U264" t="s">
        <v>829</v>
      </c>
      <c r="V264">
        <v>48</v>
      </c>
      <c r="W264">
        <v>22</v>
      </c>
      <c r="X264">
        <v>24</v>
      </c>
      <c r="AA264">
        <v>2872</v>
      </c>
      <c r="AB264">
        <v>3584</v>
      </c>
      <c r="AC264">
        <v>448</v>
      </c>
    </row>
    <row r="265" spans="1:29">
      <c r="A265" t="s">
        <v>830</v>
      </c>
      <c r="B265">
        <v>46</v>
      </c>
      <c r="C265">
        <v>24</v>
      </c>
      <c r="D265">
        <v>22</v>
      </c>
      <c r="J265" t="s">
        <v>831</v>
      </c>
      <c r="K265" t="s">
        <v>832</v>
      </c>
      <c r="L265">
        <v>46</v>
      </c>
      <c r="M265">
        <v>22</v>
      </c>
      <c r="N265">
        <v>94</v>
      </c>
      <c r="P265" t="s">
        <v>833</v>
      </c>
      <c r="Q265">
        <v>48</v>
      </c>
      <c r="R265">
        <v>22</v>
      </c>
      <c r="S265">
        <v>48</v>
      </c>
      <c r="U265" t="s">
        <v>833</v>
      </c>
      <c r="V265">
        <v>48</v>
      </c>
      <c r="W265">
        <v>22</v>
      </c>
      <c r="X265">
        <v>48</v>
      </c>
      <c r="AA265">
        <v>3384</v>
      </c>
      <c r="AB265">
        <v>1792</v>
      </c>
      <c r="AC265">
        <v>448</v>
      </c>
    </row>
    <row r="266" spans="1:29">
      <c r="A266" t="s">
        <v>834</v>
      </c>
      <c r="B266">
        <v>46</v>
      </c>
      <c r="C266">
        <v>24</v>
      </c>
      <c r="D266">
        <v>38</v>
      </c>
      <c r="J266" t="s">
        <v>835</v>
      </c>
      <c r="K266" t="s">
        <v>836</v>
      </c>
      <c r="L266">
        <v>46</v>
      </c>
      <c r="M266">
        <v>22</v>
      </c>
      <c r="N266">
        <v>22</v>
      </c>
      <c r="P266" t="s">
        <v>837</v>
      </c>
      <c r="Q266">
        <v>46</v>
      </c>
      <c r="R266">
        <v>22</v>
      </c>
      <c r="S266">
        <v>22</v>
      </c>
      <c r="U266" t="s">
        <v>837</v>
      </c>
      <c r="V266">
        <v>46</v>
      </c>
      <c r="W266">
        <v>22</v>
      </c>
      <c r="X266">
        <v>22</v>
      </c>
      <c r="AA266">
        <v>2872</v>
      </c>
      <c r="AB266">
        <v>1536</v>
      </c>
      <c r="AC266">
        <v>448</v>
      </c>
    </row>
    <row r="267" spans="1:29">
      <c r="A267" t="s">
        <v>838</v>
      </c>
      <c r="B267">
        <v>44</v>
      </c>
      <c r="C267">
        <v>24</v>
      </c>
      <c r="D267">
        <v>22</v>
      </c>
      <c r="J267" t="s">
        <v>839</v>
      </c>
      <c r="K267" t="s">
        <v>840</v>
      </c>
      <c r="L267">
        <v>46</v>
      </c>
      <c r="M267">
        <v>24</v>
      </c>
      <c r="N267">
        <v>24</v>
      </c>
      <c r="P267" t="s">
        <v>841</v>
      </c>
      <c r="Q267">
        <v>46</v>
      </c>
      <c r="R267">
        <v>24</v>
      </c>
      <c r="S267">
        <v>22</v>
      </c>
      <c r="U267" t="s">
        <v>841</v>
      </c>
      <c r="V267">
        <v>46</v>
      </c>
      <c r="W267">
        <v>24</v>
      </c>
      <c r="X267">
        <v>22</v>
      </c>
      <c r="AA267">
        <v>2872</v>
      </c>
      <c r="AB267">
        <v>3584</v>
      </c>
      <c r="AC267">
        <v>384</v>
      </c>
    </row>
    <row r="268" spans="1:29">
      <c r="A268" t="s">
        <v>842</v>
      </c>
      <c r="B268">
        <v>44</v>
      </c>
      <c r="C268">
        <v>22</v>
      </c>
      <c r="D268">
        <v>22</v>
      </c>
      <c r="J268" t="s">
        <v>843</v>
      </c>
      <c r="K268" t="s">
        <v>844</v>
      </c>
      <c r="L268">
        <v>46</v>
      </c>
      <c r="M268">
        <v>24</v>
      </c>
      <c r="N268">
        <v>320</v>
      </c>
      <c r="P268" t="s">
        <v>845</v>
      </c>
      <c r="Q268">
        <v>46</v>
      </c>
      <c r="R268">
        <v>24</v>
      </c>
      <c r="S268">
        <v>46</v>
      </c>
      <c r="U268" t="s">
        <v>845</v>
      </c>
      <c r="V268">
        <v>46</v>
      </c>
      <c r="W268">
        <v>24</v>
      </c>
      <c r="X268">
        <v>46</v>
      </c>
      <c r="AA268">
        <v>3384</v>
      </c>
      <c r="AB268">
        <v>3328</v>
      </c>
      <c r="AC268">
        <v>448</v>
      </c>
    </row>
    <row r="269" spans="1:29">
      <c r="A269" t="s">
        <v>846</v>
      </c>
      <c r="B269">
        <v>44</v>
      </c>
      <c r="C269">
        <v>22</v>
      </c>
      <c r="D269">
        <v>42</v>
      </c>
      <c r="J269" t="s">
        <v>847</v>
      </c>
      <c r="K269" t="s">
        <v>848</v>
      </c>
      <c r="L269">
        <v>48</v>
      </c>
      <c r="M269">
        <v>24</v>
      </c>
      <c r="N269">
        <v>24</v>
      </c>
      <c r="P269" t="s">
        <v>849</v>
      </c>
      <c r="Q269">
        <v>46</v>
      </c>
      <c r="R269">
        <v>24</v>
      </c>
      <c r="S269">
        <v>22</v>
      </c>
      <c r="U269" t="s">
        <v>849</v>
      </c>
      <c r="V269">
        <v>46</v>
      </c>
      <c r="W269">
        <v>24</v>
      </c>
      <c r="X269">
        <v>22</v>
      </c>
      <c r="AA269">
        <v>3384</v>
      </c>
      <c r="AB269">
        <v>3072</v>
      </c>
      <c r="AC269">
        <v>384</v>
      </c>
    </row>
    <row r="270" spans="1:29">
      <c r="A270" t="s">
        <v>850</v>
      </c>
      <c r="B270">
        <v>44</v>
      </c>
      <c r="C270">
        <v>22</v>
      </c>
      <c r="D270">
        <v>22</v>
      </c>
      <c r="J270" t="s">
        <v>851</v>
      </c>
      <c r="K270" t="s">
        <v>852</v>
      </c>
      <c r="L270">
        <v>48</v>
      </c>
      <c r="M270">
        <v>24</v>
      </c>
      <c r="N270">
        <v>22</v>
      </c>
      <c r="P270" t="s">
        <v>853</v>
      </c>
      <c r="Q270">
        <v>46</v>
      </c>
      <c r="R270">
        <v>24</v>
      </c>
      <c r="S270">
        <v>22</v>
      </c>
      <c r="U270" t="s">
        <v>853</v>
      </c>
      <c r="V270">
        <v>46</v>
      </c>
      <c r="W270">
        <v>24</v>
      </c>
      <c r="X270">
        <v>22</v>
      </c>
      <c r="AA270">
        <v>3384</v>
      </c>
      <c r="AB270">
        <v>3072</v>
      </c>
      <c r="AC270">
        <v>384</v>
      </c>
    </row>
    <row r="271" spans="1:29">
      <c r="A271" t="s">
        <v>854</v>
      </c>
      <c r="B271">
        <v>44</v>
      </c>
      <c r="C271">
        <v>24</v>
      </c>
      <c r="D271">
        <v>24</v>
      </c>
      <c r="J271" t="s">
        <v>855</v>
      </c>
      <c r="K271" t="s">
        <v>856</v>
      </c>
      <c r="L271">
        <v>48</v>
      </c>
      <c r="M271">
        <v>24</v>
      </c>
      <c r="N271">
        <v>44</v>
      </c>
      <c r="P271" t="s">
        <v>857</v>
      </c>
      <c r="Q271">
        <v>46</v>
      </c>
      <c r="R271">
        <v>24</v>
      </c>
      <c r="S271">
        <v>44</v>
      </c>
      <c r="U271" t="s">
        <v>857</v>
      </c>
      <c r="V271">
        <v>46</v>
      </c>
      <c r="W271">
        <v>24</v>
      </c>
      <c r="X271">
        <v>44</v>
      </c>
      <c r="AA271">
        <v>3384</v>
      </c>
      <c r="AB271">
        <v>3840</v>
      </c>
      <c r="AC271">
        <v>384</v>
      </c>
    </row>
    <row r="272" spans="1:29">
      <c r="A272" t="s">
        <v>858</v>
      </c>
      <c r="B272">
        <v>44</v>
      </c>
      <c r="C272">
        <v>24</v>
      </c>
      <c r="D272">
        <v>44</v>
      </c>
      <c r="J272" t="s">
        <v>859</v>
      </c>
      <c r="K272" t="s">
        <v>860</v>
      </c>
      <c r="L272">
        <v>48</v>
      </c>
      <c r="M272">
        <v>24</v>
      </c>
      <c r="N272">
        <v>22</v>
      </c>
      <c r="P272" t="s">
        <v>861</v>
      </c>
      <c r="Q272">
        <v>46</v>
      </c>
      <c r="R272">
        <v>24</v>
      </c>
      <c r="S272">
        <v>24</v>
      </c>
      <c r="U272" t="s">
        <v>861</v>
      </c>
      <c r="V272">
        <v>46</v>
      </c>
      <c r="W272">
        <v>24</v>
      </c>
      <c r="X272">
        <v>24</v>
      </c>
      <c r="AA272">
        <v>2872</v>
      </c>
      <c r="AB272">
        <v>1536</v>
      </c>
      <c r="AC272">
        <v>384</v>
      </c>
    </row>
    <row r="273" spans="1:29">
      <c r="A273" t="s">
        <v>862</v>
      </c>
      <c r="B273">
        <v>48</v>
      </c>
      <c r="C273">
        <v>24</v>
      </c>
      <c r="D273">
        <v>24</v>
      </c>
      <c r="J273" t="s">
        <v>863</v>
      </c>
      <c r="K273" t="s">
        <v>864</v>
      </c>
      <c r="L273">
        <v>48</v>
      </c>
      <c r="M273">
        <v>22</v>
      </c>
      <c r="N273">
        <v>24</v>
      </c>
      <c r="P273" t="s">
        <v>865</v>
      </c>
      <c r="Q273">
        <v>46</v>
      </c>
      <c r="R273">
        <v>22</v>
      </c>
      <c r="S273">
        <v>24</v>
      </c>
      <c r="U273" t="s">
        <v>865</v>
      </c>
      <c r="V273">
        <v>46</v>
      </c>
      <c r="W273">
        <v>22</v>
      </c>
      <c r="X273">
        <v>24</v>
      </c>
      <c r="AA273">
        <v>2872</v>
      </c>
      <c r="AB273">
        <v>1536</v>
      </c>
      <c r="AC273">
        <v>384</v>
      </c>
    </row>
    <row r="274" spans="1:29">
      <c r="A274" t="s">
        <v>866</v>
      </c>
      <c r="B274">
        <v>48</v>
      </c>
      <c r="C274">
        <v>22</v>
      </c>
      <c r="D274">
        <v>26</v>
      </c>
      <c r="J274" t="s">
        <v>867</v>
      </c>
      <c r="K274" t="s">
        <v>868</v>
      </c>
      <c r="L274">
        <v>48</v>
      </c>
      <c r="M274">
        <v>22</v>
      </c>
      <c r="N274">
        <v>38</v>
      </c>
      <c r="P274" t="s">
        <v>869</v>
      </c>
      <c r="Q274">
        <v>46</v>
      </c>
      <c r="R274">
        <v>22</v>
      </c>
      <c r="S274">
        <v>100</v>
      </c>
      <c r="U274" t="s">
        <v>869</v>
      </c>
      <c r="V274">
        <v>46</v>
      </c>
      <c r="W274">
        <v>22</v>
      </c>
      <c r="X274">
        <v>100</v>
      </c>
      <c r="AA274">
        <v>2872</v>
      </c>
      <c r="AB274">
        <v>4352</v>
      </c>
      <c r="AC274">
        <v>384</v>
      </c>
    </row>
    <row r="275" spans="1:29">
      <c r="A275" t="s">
        <v>870</v>
      </c>
      <c r="B275">
        <v>48</v>
      </c>
      <c r="C275">
        <v>22</v>
      </c>
      <c r="D275">
        <v>48</v>
      </c>
      <c r="J275" t="s">
        <v>871</v>
      </c>
      <c r="K275" t="s">
        <v>872</v>
      </c>
      <c r="L275">
        <v>46</v>
      </c>
      <c r="M275">
        <v>22</v>
      </c>
      <c r="N275">
        <v>22</v>
      </c>
      <c r="P275" t="s">
        <v>873</v>
      </c>
      <c r="Q275">
        <v>46</v>
      </c>
      <c r="R275">
        <v>22</v>
      </c>
      <c r="S275">
        <v>24</v>
      </c>
      <c r="U275" t="s">
        <v>873</v>
      </c>
      <c r="V275">
        <v>46</v>
      </c>
      <c r="W275">
        <v>22</v>
      </c>
      <c r="X275">
        <v>24</v>
      </c>
      <c r="AA275">
        <v>2872</v>
      </c>
      <c r="AB275">
        <v>1536</v>
      </c>
      <c r="AC275">
        <v>384</v>
      </c>
    </row>
    <row r="276" spans="1:29">
      <c r="A276" t="s">
        <v>874</v>
      </c>
      <c r="B276">
        <v>46</v>
      </c>
      <c r="C276">
        <v>22</v>
      </c>
      <c r="D276">
        <v>22</v>
      </c>
      <c r="J276" t="s">
        <v>875</v>
      </c>
      <c r="K276" t="s">
        <v>876</v>
      </c>
      <c r="L276">
        <v>46</v>
      </c>
      <c r="M276">
        <v>22</v>
      </c>
      <c r="N276">
        <v>24</v>
      </c>
      <c r="P276" t="s">
        <v>877</v>
      </c>
      <c r="Q276">
        <v>46</v>
      </c>
      <c r="R276">
        <v>24</v>
      </c>
      <c r="S276">
        <v>22</v>
      </c>
      <c r="U276" t="s">
        <v>877</v>
      </c>
      <c r="V276">
        <v>46</v>
      </c>
      <c r="W276">
        <v>24</v>
      </c>
      <c r="X276">
        <v>22</v>
      </c>
      <c r="AA276">
        <v>3128</v>
      </c>
      <c r="AB276">
        <v>1536</v>
      </c>
      <c r="AC276">
        <v>448</v>
      </c>
    </row>
    <row r="277" spans="1:29">
      <c r="A277" t="s">
        <v>878</v>
      </c>
      <c r="B277">
        <v>46</v>
      </c>
      <c r="C277">
        <v>22</v>
      </c>
      <c r="D277">
        <v>24</v>
      </c>
      <c r="J277" t="s">
        <v>879</v>
      </c>
      <c r="K277" t="s">
        <v>880</v>
      </c>
      <c r="L277">
        <v>46</v>
      </c>
      <c r="M277">
        <v>22</v>
      </c>
      <c r="N277">
        <v>62</v>
      </c>
      <c r="P277" t="s">
        <v>881</v>
      </c>
      <c r="Q277">
        <v>46</v>
      </c>
      <c r="R277">
        <v>24</v>
      </c>
      <c r="S277">
        <v>98</v>
      </c>
      <c r="U277" t="s">
        <v>881</v>
      </c>
      <c r="V277">
        <v>46</v>
      </c>
      <c r="W277">
        <v>24</v>
      </c>
      <c r="X277">
        <v>98</v>
      </c>
      <c r="AA277">
        <v>3384</v>
      </c>
      <c r="AB277">
        <v>3840</v>
      </c>
      <c r="AC277">
        <v>448</v>
      </c>
    </row>
    <row r="278" spans="1:29">
      <c r="A278" t="s">
        <v>882</v>
      </c>
      <c r="B278">
        <v>46</v>
      </c>
      <c r="C278">
        <v>22</v>
      </c>
      <c r="D278">
        <v>372</v>
      </c>
      <c r="J278" t="s">
        <v>883</v>
      </c>
      <c r="K278" t="s">
        <v>884</v>
      </c>
      <c r="L278">
        <v>46</v>
      </c>
      <c r="M278">
        <v>22</v>
      </c>
      <c r="N278">
        <v>24</v>
      </c>
      <c r="P278" t="s">
        <v>885</v>
      </c>
      <c r="Q278">
        <v>50</v>
      </c>
      <c r="R278">
        <v>24</v>
      </c>
      <c r="S278">
        <v>24</v>
      </c>
      <c r="U278" t="s">
        <v>885</v>
      </c>
      <c r="V278">
        <v>50</v>
      </c>
      <c r="W278">
        <v>24</v>
      </c>
      <c r="X278">
        <v>24</v>
      </c>
      <c r="AA278">
        <v>3384</v>
      </c>
      <c r="AB278">
        <v>1792</v>
      </c>
      <c r="AC278">
        <v>448</v>
      </c>
    </row>
    <row r="279" spans="1:29">
      <c r="A279" t="s">
        <v>886</v>
      </c>
      <c r="B279">
        <v>46</v>
      </c>
      <c r="C279">
        <v>22</v>
      </c>
      <c r="D279">
        <v>22</v>
      </c>
      <c r="J279" t="s">
        <v>887</v>
      </c>
      <c r="K279" t="s">
        <v>888</v>
      </c>
      <c r="L279">
        <v>46</v>
      </c>
      <c r="M279">
        <v>24</v>
      </c>
      <c r="N279">
        <v>22</v>
      </c>
      <c r="P279" t="s">
        <v>889</v>
      </c>
      <c r="Q279">
        <v>50</v>
      </c>
      <c r="R279">
        <v>22</v>
      </c>
      <c r="S279">
        <v>22</v>
      </c>
      <c r="U279" t="s">
        <v>889</v>
      </c>
      <c r="V279">
        <v>50</v>
      </c>
      <c r="W279">
        <v>22</v>
      </c>
      <c r="X279">
        <v>22</v>
      </c>
      <c r="AA279">
        <v>2872</v>
      </c>
      <c r="AB279">
        <v>1536</v>
      </c>
      <c r="AC279">
        <v>384</v>
      </c>
    </row>
    <row r="280" spans="1:29">
      <c r="A280" t="s">
        <v>890</v>
      </c>
      <c r="B280">
        <v>46</v>
      </c>
      <c r="C280">
        <v>24</v>
      </c>
      <c r="D280">
        <v>20</v>
      </c>
      <c r="J280" t="s">
        <v>891</v>
      </c>
      <c r="K280" t="s">
        <v>892</v>
      </c>
      <c r="L280">
        <v>46</v>
      </c>
      <c r="M280">
        <v>24</v>
      </c>
      <c r="N280">
        <v>88</v>
      </c>
      <c r="P280" t="s">
        <v>893</v>
      </c>
      <c r="Q280">
        <v>50</v>
      </c>
      <c r="R280">
        <v>22</v>
      </c>
      <c r="S280">
        <v>410</v>
      </c>
      <c r="U280" t="s">
        <v>893</v>
      </c>
      <c r="V280">
        <v>50</v>
      </c>
      <c r="W280">
        <v>22</v>
      </c>
      <c r="X280">
        <v>410</v>
      </c>
      <c r="AA280">
        <v>2872</v>
      </c>
      <c r="AB280">
        <v>1536</v>
      </c>
      <c r="AC280">
        <v>448</v>
      </c>
    </row>
    <row r="281" spans="1:29">
      <c r="A281" t="s">
        <v>894</v>
      </c>
      <c r="B281">
        <v>46</v>
      </c>
      <c r="C281">
        <v>24</v>
      </c>
      <c r="D281">
        <v>36</v>
      </c>
      <c r="J281" t="s">
        <v>895</v>
      </c>
      <c r="K281" t="s">
        <v>896</v>
      </c>
      <c r="L281">
        <v>48</v>
      </c>
      <c r="M281">
        <v>24</v>
      </c>
      <c r="N281">
        <v>22</v>
      </c>
      <c r="P281" t="s">
        <v>897</v>
      </c>
      <c r="Q281">
        <v>46</v>
      </c>
      <c r="R281">
        <v>22</v>
      </c>
      <c r="S281">
        <v>26</v>
      </c>
      <c r="U281" t="s">
        <v>897</v>
      </c>
      <c r="V281">
        <v>46</v>
      </c>
      <c r="W281">
        <v>22</v>
      </c>
      <c r="X281">
        <v>26</v>
      </c>
      <c r="AA281">
        <v>3384</v>
      </c>
      <c r="AB281">
        <v>3840</v>
      </c>
      <c r="AC281">
        <v>448</v>
      </c>
    </row>
    <row r="282" spans="1:29">
      <c r="A282" t="s">
        <v>898</v>
      </c>
      <c r="B282">
        <v>46</v>
      </c>
      <c r="C282">
        <v>24</v>
      </c>
      <c r="D282">
        <v>24</v>
      </c>
      <c r="J282" t="s">
        <v>899</v>
      </c>
      <c r="K282" t="s">
        <v>900</v>
      </c>
      <c r="L282">
        <v>48</v>
      </c>
      <c r="M282">
        <v>22</v>
      </c>
      <c r="N282">
        <v>24</v>
      </c>
      <c r="P282" t="s">
        <v>901</v>
      </c>
      <c r="Q282">
        <v>46</v>
      </c>
      <c r="R282">
        <v>22</v>
      </c>
      <c r="S282">
        <v>26</v>
      </c>
      <c r="U282" t="s">
        <v>901</v>
      </c>
      <c r="V282">
        <v>46</v>
      </c>
      <c r="W282">
        <v>22</v>
      </c>
      <c r="X282">
        <v>26</v>
      </c>
      <c r="AA282">
        <v>3384</v>
      </c>
      <c r="AB282">
        <v>1792</v>
      </c>
      <c r="AC282">
        <v>448</v>
      </c>
    </row>
    <row r="283" spans="1:29">
      <c r="A283" t="s">
        <v>902</v>
      </c>
      <c r="B283">
        <v>46</v>
      </c>
      <c r="C283">
        <v>22</v>
      </c>
      <c r="D283">
        <v>24</v>
      </c>
      <c r="K283" t="s">
        <v>903</v>
      </c>
      <c r="L283">
        <v>48</v>
      </c>
      <c r="M283">
        <v>22</v>
      </c>
      <c r="N283">
        <v>40</v>
      </c>
      <c r="P283" t="s">
        <v>904</v>
      </c>
      <c r="Q283">
        <v>46</v>
      </c>
      <c r="R283">
        <v>22</v>
      </c>
      <c r="S283">
        <v>88</v>
      </c>
      <c r="U283" t="s">
        <v>904</v>
      </c>
      <c r="V283">
        <v>46</v>
      </c>
      <c r="W283">
        <v>22</v>
      </c>
      <c r="X283">
        <v>88</v>
      </c>
      <c r="AA283">
        <v>2872</v>
      </c>
      <c r="AB283">
        <v>1536</v>
      </c>
      <c r="AC283">
        <v>384</v>
      </c>
    </row>
    <row r="284" spans="1:29">
      <c r="A284" t="s">
        <v>905</v>
      </c>
      <c r="B284">
        <v>46</v>
      </c>
      <c r="C284">
        <v>22</v>
      </c>
      <c r="D284">
        <v>34</v>
      </c>
      <c r="K284" t="s">
        <v>906</v>
      </c>
      <c r="L284">
        <v>48</v>
      </c>
      <c r="M284">
        <v>22</v>
      </c>
      <c r="N284">
        <v>24</v>
      </c>
      <c r="P284" t="s">
        <v>907</v>
      </c>
      <c r="Q284">
        <v>46</v>
      </c>
      <c r="R284">
        <v>22</v>
      </c>
      <c r="S284">
        <v>24</v>
      </c>
      <c r="U284" t="s">
        <v>907</v>
      </c>
      <c r="V284">
        <v>46</v>
      </c>
      <c r="W284">
        <v>22</v>
      </c>
      <c r="X284">
        <v>24</v>
      </c>
      <c r="AA284">
        <v>2872</v>
      </c>
      <c r="AB284">
        <v>1536</v>
      </c>
      <c r="AC284">
        <v>384</v>
      </c>
    </row>
    <row r="285" spans="1:29">
      <c r="A285" t="s">
        <v>908</v>
      </c>
      <c r="B285">
        <v>46</v>
      </c>
      <c r="C285">
        <v>22</v>
      </c>
      <c r="D285">
        <v>24</v>
      </c>
      <c r="K285" t="s">
        <v>909</v>
      </c>
      <c r="L285">
        <v>48</v>
      </c>
      <c r="M285">
        <v>24</v>
      </c>
      <c r="N285">
        <v>22</v>
      </c>
      <c r="P285" t="s">
        <v>910</v>
      </c>
      <c r="Q285">
        <v>46</v>
      </c>
      <c r="R285">
        <v>24</v>
      </c>
      <c r="S285">
        <v>22</v>
      </c>
      <c r="U285" t="s">
        <v>910</v>
      </c>
      <c r="V285">
        <v>46</v>
      </c>
      <c r="W285">
        <v>24</v>
      </c>
      <c r="X285">
        <v>22</v>
      </c>
      <c r="AA285">
        <v>3384</v>
      </c>
      <c r="AB285">
        <v>3584</v>
      </c>
      <c r="AC285">
        <v>448</v>
      </c>
    </row>
    <row r="286" spans="1:29">
      <c r="A286" t="s">
        <v>911</v>
      </c>
      <c r="B286">
        <v>46</v>
      </c>
      <c r="C286">
        <v>22</v>
      </c>
      <c r="D286">
        <v>24</v>
      </c>
      <c r="J286" t="s">
        <v>763</v>
      </c>
      <c r="K286" t="s">
        <v>912</v>
      </c>
      <c r="L286">
        <v>48</v>
      </c>
      <c r="M286">
        <v>24</v>
      </c>
      <c r="N286">
        <v>96</v>
      </c>
      <c r="P286" t="s">
        <v>913</v>
      </c>
      <c r="Q286">
        <v>46</v>
      </c>
      <c r="R286">
        <v>24</v>
      </c>
      <c r="S286">
        <v>262</v>
      </c>
      <c r="U286" t="s">
        <v>913</v>
      </c>
      <c r="V286">
        <v>46</v>
      </c>
      <c r="W286">
        <v>24</v>
      </c>
      <c r="X286">
        <v>262</v>
      </c>
      <c r="AA286">
        <v>3640</v>
      </c>
      <c r="AB286">
        <v>3584</v>
      </c>
      <c r="AC286">
        <v>384</v>
      </c>
    </row>
    <row r="287" spans="1:29">
      <c r="A287" t="s">
        <v>914</v>
      </c>
      <c r="B287">
        <v>46</v>
      </c>
      <c r="C287">
        <v>22</v>
      </c>
      <c r="D287">
        <v>30</v>
      </c>
      <c r="J287" t="s">
        <v>915</v>
      </c>
      <c r="K287" t="s">
        <v>916</v>
      </c>
      <c r="L287">
        <v>46</v>
      </c>
      <c r="M287">
        <v>24</v>
      </c>
      <c r="N287">
        <v>24</v>
      </c>
      <c r="P287" t="s">
        <v>917</v>
      </c>
      <c r="Q287">
        <v>48</v>
      </c>
      <c r="R287">
        <v>24</v>
      </c>
      <c r="S287">
        <v>24</v>
      </c>
      <c r="U287" t="s">
        <v>917</v>
      </c>
      <c r="V287">
        <v>48</v>
      </c>
      <c r="W287">
        <v>24</v>
      </c>
      <c r="X287">
        <v>24</v>
      </c>
      <c r="AA287">
        <v>3384</v>
      </c>
      <c r="AB287">
        <v>3584</v>
      </c>
      <c r="AC287">
        <v>384</v>
      </c>
    </row>
    <row r="288" spans="1:29">
      <c r="A288" t="s">
        <v>918</v>
      </c>
      <c r="B288">
        <v>44</v>
      </c>
      <c r="C288">
        <v>22</v>
      </c>
      <c r="D288">
        <v>24</v>
      </c>
      <c r="J288" t="s">
        <v>771</v>
      </c>
      <c r="K288" t="s">
        <v>919</v>
      </c>
      <c r="L288">
        <v>46</v>
      </c>
      <c r="M288">
        <v>22</v>
      </c>
      <c r="N288">
        <v>24</v>
      </c>
      <c r="P288" t="s">
        <v>920</v>
      </c>
      <c r="Q288">
        <v>48</v>
      </c>
      <c r="R288">
        <v>24</v>
      </c>
      <c r="S288">
        <v>22</v>
      </c>
      <c r="U288" t="s">
        <v>920</v>
      </c>
      <c r="V288">
        <v>48</v>
      </c>
      <c r="W288">
        <v>24</v>
      </c>
      <c r="X288">
        <v>22</v>
      </c>
      <c r="AA288">
        <v>3128</v>
      </c>
      <c r="AB288">
        <v>3584</v>
      </c>
      <c r="AC288">
        <v>384</v>
      </c>
    </row>
    <row r="289" spans="1:29">
      <c r="A289" t="s">
        <v>921</v>
      </c>
      <c r="B289">
        <v>44</v>
      </c>
      <c r="C289">
        <v>22</v>
      </c>
      <c r="D289">
        <v>24</v>
      </c>
      <c r="J289" t="s">
        <v>775</v>
      </c>
      <c r="K289" t="s">
        <v>922</v>
      </c>
      <c r="L289">
        <v>46</v>
      </c>
      <c r="M289">
        <v>22</v>
      </c>
      <c r="N289">
        <v>80</v>
      </c>
      <c r="P289" t="s">
        <v>923</v>
      </c>
      <c r="Q289">
        <v>48</v>
      </c>
      <c r="R289">
        <v>24</v>
      </c>
      <c r="S289">
        <v>46</v>
      </c>
      <c r="U289" t="s">
        <v>923</v>
      </c>
      <c r="V289">
        <v>48</v>
      </c>
      <c r="W289">
        <v>24</v>
      </c>
      <c r="X289">
        <v>46</v>
      </c>
      <c r="AA289">
        <v>3128</v>
      </c>
      <c r="AB289">
        <v>1536</v>
      </c>
      <c r="AC289">
        <v>384</v>
      </c>
    </row>
    <row r="290" spans="1:29">
      <c r="A290" t="s">
        <v>924</v>
      </c>
      <c r="B290">
        <v>44</v>
      </c>
      <c r="C290">
        <v>22</v>
      </c>
      <c r="D290">
        <v>46</v>
      </c>
      <c r="J290" t="s">
        <v>779</v>
      </c>
      <c r="K290" t="s">
        <v>925</v>
      </c>
      <c r="L290">
        <v>48</v>
      </c>
      <c r="M290">
        <v>22</v>
      </c>
      <c r="N290">
        <v>24</v>
      </c>
      <c r="P290" t="s">
        <v>926</v>
      </c>
      <c r="Q290">
        <v>52</v>
      </c>
      <c r="R290">
        <v>24</v>
      </c>
      <c r="S290">
        <v>22</v>
      </c>
      <c r="U290" t="s">
        <v>926</v>
      </c>
      <c r="V290">
        <v>52</v>
      </c>
      <c r="W290">
        <v>24</v>
      </c>
      <c r="X290">
        <v>22</v>
      </c>
      <c r="AA290">
        <v>2872</v>
      </c>
      <c r="AB290">
        <v>3584</v>
      </c>
      <c r="AC290">
        <v>448</v>
      </c>
    </row>
    <row r="291" spans="1:29">
      <c r="A291" t="s">
        <v>927</v>
      </c>
      <c r="B291">
        <v>48</v>
      </c>
      <c r="C291">
        <v>22</v>
      </c>
      <c r="D291">
        <v>24</v>
      </c>
      <c r="K291" t="s">
        <v>928</v>
      </c>
      <c r="L291">
        <v>48</v>
      </c>
      <c r="M291">
        <v>22</v>
      </c>
      <c r="N291">
        <v>24</v>
      </c>
      <c r="P291" t="s">
        <v>929</v>
      </c>
      <c r="Q291">
        <v>52</v>
      </c>
      <c r="R291">
        <v>22</v>
      </c>
      <c r="S291">
        <v>24</v>
      </c>
      <c r="U291" t="s">
        <v>929</v>
      </c>
      <c r="V291">
        <v>52</v>
      </c>
      <c r="W291">
        <v>22</v>
      </c>
      <c r="X291">
        <v>24</v>
      </c>
      <c r="AA291">
        <v>3384</v>
      </c>
      <c r="AB291">
        <v>3072</v>
      </c>
      <c r="AC291">
        <v>384</v>
      </c>
    </row>
    <row r="292" spans="1:29">
      <c r="A292" t="s">
        <v>930</v>
      </c>
      <c r="B292">
        <v>48</v>
      </c>
      <c r="C292">
        <v>22</v>
      </c>
      <c r="D292">
        <v>24</v>
      </c>
      <c r="K292" t="s">
        <v>931</v>
      </c>
      <c r="L292">
        <v>48</v>
      </c>
      <c r="M292">
        <v>22</v>
      </c>
      <c r="N292">
        <v>924</v>
      </c>
      <c r="P292" t="s">
        <v>932</v>
      </c>
      <c r="Q292">
        <v>52</v>
      </c>
      <c r="R292">
        <v>22</v>
      </c>
      <c r="S292">
        <v>44</v>
      </c>
      <c r="U292" t="s">
        <v>932</v>
      </c>
      <c r="V292">
        <v>52</v>
      </c>
      <c r="W292">
        <v>22</v>
      </c>
      <c r="X292">
        <v>44</v>
      </c>
      <c r="AA292">
        <v>3384</v>
      </c>
      <c r="AB292">
        <v>3840</v>
      </c>
      <c r="AC292">
        <v>384</v>
      </c>
    </row>
    <row r="293" spans="1:29">
      <c r="A293" t="s">
        <v>933</v>
      </c>
      <c r="B293">
        <v>48</v>
      </c>
      <c r="C293">
        <v>22</v>
      </c>
      <c r="D293">
        <v>40</v>
      </c>
      <c r="K293" t="s">
        <v>934</v>
      </c>
      <c r="L293">
        <v>48</v>
      </c>
      <c r="M293">
        <v>22</v>
      </c>
      <c r="N293">
        <v>22</v>
      </c>
      <c r="P293" t="s">
        <v>935</v>
      </c>
      <c r="Q293">
        <v>48</v>
      </c>
      <c r="R293">
        <v>22</v>
      </c>
      <c r="S293">
        <v>24</v>
      </c>
      <c r="U293" t="s">
        <v>935</v>
      </c>
      <c r="V293">
        <v>48</v>
      </c>
      <c r="W293">
        <v>22</v>
      </c>
      <c r="X293">
        <v>24</v>
      </c>
      <c r="AA293">
        <v>3384</v>
      </c>
      <c r="AB293">
        <v>1792</v>
      </c>
      <c r="AC293">
        <v>448</v>
      </c>
    </row>
    <row r="294" spans="1:29">
      <c r="A294" t="s">
        <v>936</v>
      </c>
      <c r="B294">
        <v>46</v>
      </c>
      <c r="C294">
        <v>22</v>
      </c>
      <c r="D294">
        <v>22</v>
      </c>
      <c r="K294" t="s">
        <v>937</v>
      </c>
      <c r="L294">
        <v>48</v>
      </c>
      <c r="M294">
        <v>22</v>
      </c>
      <c r="N294">
        <v>24</v>
      </c>
      <c r="P294" t="s">
        <v>938</v>
      </c>
      <c r="Q294">
        <v>48</v>
      </c>
      <c r="R294">
        <v>24</v>
      </c>
      <c r="S294">
        <v>22</v>
      </c>
      <c r="U294" t="s">
        <v>938</v>
      </c>
      <c r="V294">
        <v>48</v>
      </c>
      <c r="W294">
        <v>24</v>
      </c>
      <c r="X294">
        <v>22</v>
      </c>
      <c r="AA294">
        <v>3384</v>
      </c>
      <c r="AB294">
        <v>1792</v>
      </c>
      <c r="AC294">
        <v>384</v>
      </c>
    </row>
    <row r="295" spans="1:29">
      <c r="A295" t="s">
        <v>939</v>
      </c>
      <c r="B295">
        <v>46</v>
      </c>
      <c r="C295">
        <v>24</v>
      </c>
      <c r="D295">
        <v>22</v>
      </c>
      <c r="K295" t="s">
        <v>940</v>
      </c>
      <c r="L295">
        <v>48</v>
      </c>
      <c r="M295">
        <v>22</v>
      </c>
      <c r="N295">
        <v>38</v>
      </c>
      <c r="P295" t="s">
        <v>941</v>
      </c>
      <c r="Q295">
        <v>48</v>
      </c>
      <c r="R295">
        <v>24</v>
      </c>
      <c r="S295">
        <v>54</v>
      </c>
      <c r="U295" t="s">
        <v>941</v>
      </c>
      <c r="V295">
        <v>48</v>
      </c>
      <c r="W295">
        <v>24</v>
      </c>
      <c r="X295">
        <v>54</v>
      </c>
      <c r="AA295">
        <v>2872</v>
      </c>
      <c r="AB295">
        <v>1536</v>
      </c>
      <c r="AC295">
        <v>384</v>
      </c>
    </row>
    <row r="296" spans="1:29">
      <c r="A296" t="s">
        <v>942</v>
      </c>
      <c r="B296">
        <v>46</v>
      </c>
      <c r="C296">
        <v>24</v>
      </c>
      <c r="D296">
        <v>44</v>
      </c>
      <c r="K296" t="s">
        <v>943</v>
      </c>
      <c r="L296">
        <v>46</v>
      </c>
      <c r="M296">
        <v>22</v>
      </c>
      <c r="N296">
        <v>24</v>
      </c>
      <c r="P296" t="s">
        <v>944</v>
      </c>
      <c r="Q296">
        <v>44</v>
      </c>
      <c r="R296">
        <v>24</v>
      </c>
      <c r="S296">
        <v>22</v>
      </c>
      <c r="U296" t="s">
        <v>944</v>
      </c>
      <c r="V296">
        <v>44</v>
      </c>
      <c r="W296">
        <v>24</v>
      </c>
      <c r="X296">
        <v>22</v>
      </c>
      <c r="AA296">
        <v>3384</v>
      </c>
      <c r="AB296">
        <v>1792</v>
      </c>
      <c r="AC296">
        <v>384</v>
      </c>
    </row>
    <row r="297" spans="1:29">
      <c r="A297" t="s">
        <v>945</v>
      </c>
      <c r="B297">
        <v>48</v>
      </c>
      <c r="C297">
        <v>24</v>
      </c>
      <c r="D297">
        <v>26</v>
      </c>
      <c r="K297" t="s">
        <v>946</v>
      </c>
      <c r="L297">
        <v>46</v>
      </c>
      <c r="M297">
        <v>22</v>
      </c>
      <c r="N297">
        <v>24</v>
      </c>
      <c r="P297" t="s">
        <v>947</v>
      </c>
      <c r="Q297">
        <v>44</v>
      </c>
      <c r="R297">
        <v>22</v>
      </c>
      <c r="S297">
        <v>24</v>
      </c>
      <c r="U297" t="s">
        <v>947</v>
      </c>
      <c r="V297">
        <v>44</v>
      </c>
      <c r="W297">
        <v>22</v>
      </c>
      <c r="X297">
        <v>24</v>
      </c>
      <c r="AA297">
        <v>3384</v>
      </c>
      <c r="AB297">
        <v>1792</v>
      </c>
      <c r="AC297">
        <v>320</v>
      </c>
    </row>
    <row r="298" spans="1:29">
      <c r="A298" t="s">
        <v>948</v>
      </c>
      <c r="B298">
        <v>48</v>
      </c>
      <c r="C298">
        <v>24</v>
      </c>
      <c r="D298">
        <v>24</v>
      </c>
      <c r="K298" t="s">
        <v>949</v>
      </c>
      <c r="L298">
        <v>46</v>
      </c>
      <c r="M298">
        <v>22</v>
      </c>
      <c r="N298">
        <v>90</v>
      </c>
      <c r="P298" t="s">
        <v>950</v>
      </c>
      <c r="Q298">
        <v>44</v>
      </c>
      <c r="R298">
        <v>22</v>
      </c>
      <c r="S298">
        <v>40</v>
      </c>
      <c r="U298" t="s">
        <v>950</v>
      </c>
      <c r="V298">
        <v>44</v>
      </c>
      <c r="W298">
        <v>22</v>
      </c>
      <c r="X298">
        <v>40</v>
      </c>
      <c r="AA298">
        <v>3128</v>
      </c>
      <c r="AB298">
        <v>1536</v>
      </c>
      <c r="AC298">
        <v>384</v>
      </c>
    </row>
    <row r="299" spans="1:29">
      <c r="A299" t="s">
        <v>951</v>
      </c>
      <c r="B299">
        <v>48</v>
      </c>
      <c r="C299">
        <v>24</v>
      </c>
      <c r="D299">
        <v>42</v>
      </c>
      <c r="K299" t="s">
        <v>952</v>
      </c>
      <c r="L299">
        <v>46</v>
      </c>
      <c r="M299">
        <v>22</v>
      </c>
      <c r="N299">
        <v>24</v>
      </c>
      <c r="P299" t="s">
        <v>953</v>
      </c>
      <c r="Q299">
        <v>46</v>
      </c>
      <c r="R299">
        <v>22</v>
      </c>
      <c r="S299">
        <v>22</v>
      </c>
      <c r="U299" t="s">
        <v>953</v>
      </c>
      <c r="V299">
        <v>46</v>
      </c>
      <c r="W299">
        <v>22</v>
      </c>
      <c r="X299">
        <v>22</v>
      </c>
      <c r="AA299">
        <v>2872</v>
      </c>
      <c r="AB299">
        <v>1792</v>
      </c>
      <c r="AC299">
        <v>448</v>
      </c>
    </row>
    <row r="300" spans="1:29">
      <c r="A300" t="s">
        <v>954</v>
      </c>
      <c r="B300">
        <v>44</v>
      </c>
      <c r="C300">
        <v>24</v>
      </c>
      <c r="D300">
        <v>22</v>
      </c>
      <c r="K300" t="s">
        <v>955</v>
      </c>
      <c r="L300">
        <v>46</v>
      </c>
      <c r="M300">
        <v>22</v>
      </c>
      <c r="N300">
        <v>24</v>
      </c>
      <c r="P300" t="s">
        <v>956</v>
      </c>
      <c r="Q300">
        <v>46</v>
      </c>
      <c r="R300">
        <v>24</v>
      </c>
      <c r="S300">
        <v>22</v>
      </c>
      <c r="U300" t="s">
        <v>956</v>
      </c>
      <c r="V300">
        <v>46</v>
      </c>
      <c r="W300">
        <v>24</v>
      </c>
      <c r="X300">
        <v>22</v>
      </c>
      <c r="AA300">
        <v>3384</v>
      </c>
      <c r="AB300">
        <v>1792</v>
      </c>
      <c r="AC300">
        <v>448</v>
      </c>
    </row>
    <row r="301" spans="1:29">
      <c r="A301" t="s">
        <v>957</v>
      </c>
      <c r="B301">
        <v>44</v>
      </c>
      <c r="C301">
        <v>24</v>
      </c>
      <c r="D301">
        <v>22</v>
      </c>
      <c r="U301" t="s">
        <v>958</v>
      </c>
      <c r="V301">
        <v>46</v>
      </c>
      <c r="W301">
        <v>24</v>
      </c>
      <c r="X301">
        <v>38</v>
      </c>
      <c r="AA301">
        <v>3384</v>
      </c>
      <c r="AB301">
        <v>3840</v>
      </c>
      <c r="AC301">
        <v>448</v>
      </c>
    </row>
    <row r="302" spans="21:29">
      <c r="U302" t="s">
        <v>959</v>
      </c>
      <c r="V302">
        <v>46</v>
      </c>
      <c r="W302">
        <v>24</v>
      </c>
      <c r="X302">
        <v>22</v>
      </c>
      <c r="AA302">
        <v>3128</v>
      </c>
      <c r="AB302">
        <v>1536</v>
      </c>
      <c r="AC302">
        <v>448</v>
      </c>
    </row>
    <row r="303" spans="21:29">
      <c r="U303" t="s">
        <v>960</v>
      </c>
      <c r="V303">
        <v>46</v>
      </c>
      <c r="W303">
        <v>20</v>
      </c>
      <c r="X303">
        <v>22</v>
      </c>
      <c r="AA303">
        <v>3384</v>
      </c>
      <c r="AB303">
        <v>3584</v>
      </c>
      <c r="AC303">
        <v>448</v>
      </c>
    </row>
    <row r="304" spans="21:29">
      <c r="U304" t="s">
        <v>961</v>
      </c>
      <c r="V304">
        <v>46</v>
      </c>
      <c r="W304">
        <v>20</v>
      </c>
      <c r="X304">
        <v>76</v>
      </c>
      <c r="AA304">
        <v>3128</v>
      </c>
      <c r="AB304">
        <v>5632</v>
      </c>
      <c r="AC304">
        <v>448</v>
      </c>
    </row>
    <row r="305" spans="21:29">
      <c r="U305" t="s">
        <v>962</v>
      </c>
      <c r="V305">
        <v>48</v>
      </c>
      <c r="W305">
        <v>20</v>
      </c>
      <c r="X305">
        <v>26</v>
      </c>
      <c r="AA305">
        <v>3384</v>
      </c>
      <c r="AB305">
        <v>1792</v>
      </c>
      <c r="AC305">
        <v>448</v>
      </c>
    </row>
    <row r="306" spans="21:29">
      <c r="U306" t="s">
        <v>963</v>
      </c>
      <c r="V306">
        <v>48</v>
      </c>
      <c r="W306">
        <v>22</v>
      </c>
      <c r="X306">
        <v>24</v>
      </c>
      <c r="AA306">
        <v>2872</v>
      </c>
      <c r="AB306">
        <v>1536</v>
      </c>
      <c r="AC306">
        <v>384</v>
      </c>
    </row>
    <row r="307" spans="21:29">
      <c r="U307" t="s">
        <v>964</v>
      </c>
      <c r="V307">
        <v>48</v>
      </c>
      <c r="W307">
        <v>22</v>
      </c>
      <c r="X307">
        <v>34</v>
      </c>
      <c r="AA307">
        <v>2872</v>
      </c>
      <c r="AB307">
        <v>3584</v>
      </c>
      <c r="AC307">
        <v>384</v>
      </c>
    </row>
    <row r="308" spans="10:29">
      <c r="J308" t="s">
        <v>965</v>
      </c>
      <c r="U308" t="s">
        <v>966</v>
      </c>
      <c r="V308">
        <v>46</v>
      </c>
      <c r="W308">
        <v>22</v>
      </c>
      <c r="X308">
        <v>24</v>
      </c>
      <c r="AA308">
        <v>2872</v>
      </c>
      <c r="AB308">
        <v>1792</v>
      </c>
      <c r="AC308">
        <v>384</v>
      </c>
    </row>
    <row r="309" spans="21:29">
      <c r="U309" t="s">
        <v>967</v>
      </c>
      <c r="V309">
        <v>46</v>
      </c>
      <c r="W309">
        <v>26</v>
      </c>
      <c r="X309">
        <v>22</v>
      </c>
      <c r="AA309">
        <v>3384</v>
      </c>
      <c r="AB309">
        <v>1792</v>
      </c>
      <c r="AC309">
        <v>448</v>
      </c>
    </row>
    <row r="310" spans="10:29">
      <c r="J310" t="s">
        <v>968</v>
      </c>
      <c r="U310" t="s">
        <v>969</v>
      </c>
      <c r="V310">
        <v>46</v>
      </c>
      <c r="W310">
        <v>26</v>
      </c>
      <c r="X310">
        <v>38</v>
      </c>
      <c r="AA310">
        <v>2872</v>
      </c>
      <c r="AB310">
        <v>1536</v>
      </c>
      <c r="AC310">
        <v>384</v>
      </c>
    </row>
    <row r="311" spans="11:29">
      <c r="K311" t="s">
        <v>970</v>
      </c>
      <c r="U311" t="s">
        <v>971</v>
      </c>
      <c r="V311">
        <v>44</v>
      </c>
      <c r="W311">
        <v>26</v>
      </c>
      <c r="X311">
        <v>24</v>
      </c>
      <c r="AA311">
        <v>3384</v>
      </c>
      <c r="AB311">
        <v>1792</v>
      </c>
      <c r="AC311">
        <v>448</v>
      </c>
    </row>
    <row r="312" spans="12:29">
      <c r="L312" t="s">
        <v>972</v>
      </c>
      <c r="U312" t="s">
        <v>973</v>
      </c>
      <c r="V312">
        <v>44</v>
      </c>
      <c r="W312">
        <v>24</v>
      </c>
      <c r="X312">
        <v>22</v>
      </c>
      <c r="AA312">
        <v>3384</v>
      </c>
      <c r="AB312">
        <v>1792</v>
      </c>
      <c r="AC312">
        <v>448</v>
      </c>
    </row>
    <row r="313" spans="13:29">
      <c r="M313" t="s">
        <v>974</v>
      </c>
      <c r="U313" t="s">
        <v>975</v>
      </c>
      <c r="V313">
        <v>44</v>
      </c>
      <c r="W313">
        <v>24</v>
      </c>
      <c r="X313">
        <v>72</v>
      </c>
      <c r="AA313">
        <v>3384</v>
      </c>
      <c r="AB313">
        <v>1792</v>
      </c>
      <c r="AC313">
        <v>448</v>
      </c>
    </row>
    <row r="314" spans="11:29">
      <c r="K314" t="s">
        <v>976</v>
      </c>
      <c r="U314" t="s">
        <v>977</v>
      </c>
      <c r="V314">
        <v>48</v>
      </c>
      <c r="W314">
        <v>24</v>
      </c>
      <c r="X314">
        <v>22</v>
      </c>
      <c r="AA314">
        <v>2872</v>
      </c>
      <c r="AB314">
        <v>1536</v>
      </c>
      <c r="AC314">
        <v>448</v>
      </c>
    </row>
    <row r="315" spans="11:29">
      <c r="K315" t="s">
        <v>978</v>
      </c>
      <c r="U315" t="s">
        <v>979</v>
      </c>
      <c r="V315">
        <v>48</v>
      </c>
      <c r="W315">
        <v>24</v>
      </c>
      <c r="X315">
        <v>22</v>
      </c>
      <c r="AA315">
        <v>3384</v>
      </c>
      <c r="AB315">
        <v>1792</v>
      </c>
      <c r="AC315">
        <v>448</v>
      </c>
    </row>
    <row r="316" spans="10:29">
      <c r="J316" t="s">
        <v>980</v>
      </c>
      <c r="U316" t="s">
        <v>981</v>
      </c>
      <c r="V316">
        <v>48</v>
      </c>
      <c r="W316">
        <v>24</v>
      </c>
      <c r="X316">
        <v>90</v>
      </c>
      <c r="AA316">
        <v>2872</v>
      </c>
      <c r="AB316">
        <v>1536</v>
      </c>
      <c r="AC316">
        <v>384</v>
      </c>
    </row>
    <row r="317" spans="11:29">
      <c r="K317" t="s">
        <v>982</v>
      </c>
      <c r="U317" t="s">
        <v>983</v>
      </c>
      <c r="V317">
        <v>44</v>
      </c>
      <c r="W317">
        <v>24</v>
      </c>
      <c r="X317">
        <v>24</v>
      </c>
      <c r="AA317">
        <v>2872</v>
      </c>
      <c r="AB317">
        <v>1536</v>
      </c>
      <c r="AC317">
        <v>384</v>
      </c>
    </row>
    <row r="318" spans="13:29">
      <c r="M318" t="s">
        <v>974</v>
      </c>
      <c r="U318" t="s">
        <v>984</v>
      </c>
      <c r="V318">
        <v>44</v>
      </c>
      <c r="W318">
        <v>24</v>
      </c>
      <c r="X318">
        <v>22</v>
      </c>
      <c r="AA318">
        <v>3128</v>
      </c>
      <c r="AB318">
        <v>3584</v>
      </c>
      <c r="AC318">
        <v>384</v>
      </c>
    </row>
    <row r="319" spans="11:29">
      <c r="K319" t="s">
        <v>985</v>
      </c>
      <c r="U319" t="s">
        <v>986</v>
      </c>
      <c r="V319">
        <v>44</v>
      </c>
      <c r="W319">
        <v>24</v>
      </c>
      <c r="X319">
        <v>98</v>
      </c>
      <c r="AA319">
        <v>2872</v>
      </c>
      <c r="AB319">
        <v>1536</v>
      </c>
      <c r="AC319">
        <v>384</v>
      </c>
    </row>
    <row r="320" spans="10:29">
      <c r="J320" t="s">
        <v>987</v>
      </c>
      <c r="U320" t="s">
        <v>988</v>
      </c>
      <c r="V320">
        <v>48</v>
      </c>
      <c r="W320">
        <v>24</v>
      </c>
      <c r="X320">
        <v>22</v>
      </c>
      <c r="AA320">
        <v>2872</v>
      </c>
      <c r="AB320">
        <v>1536</v>
      </c>
      <c r="AC320">
        <v>384</v>
      </c>
    </row>
    <row r="321" spans="21:29">
      <c r="U321" t="s">
        <v>989</v>
      </c>
      <c r="V321">
        <v>48</v>
      </c>
      <c r="W321">
        <v>24</v>
      </c>
      <c r="X321">
        <v>24</v>
      </c>
      <c r="AA321">
        <v>3384</v>
      </c>
      <c r="AB321">
        <v>1792</v>
      </c>
      <c r="AC321">
        <v>384</v>
      </c>
    </row>
    <row r="322" spans="21:29">
      <c r="U322" t="s">
        <v>990</v>
      </c>
      <c r="V322">
        <v>48</v>
      </c>
      <c r="W322">
        <v>24</v>
      </c>
      <c r="X322">
        <v>40</v>
      </c>
      <c r="AA322">
        <v>3128</v>
      </c>
      <c r="AB322">
        <v>3328</v>
      </c>
      <c r="AC322">
        <v>448</v>
      </c>
    </row>
    <row r="323" spans="21:29">
      <c r="U323" t="s">
        <v>991</v>
      </c>
      <c r="V323">
        <v>46</v>
      </c>
      <c r="W323">
        <v>24</v>
      </c>
      <c r="X323">
        <v>24</v>
      </c>
      <c r="AA323">
        <v>2872</v>
      </c>
      <c r="AB323">
        <v>1536</v>
      </c>
      <c r="AC323">
        <v>384</v>
      </c>
    </row>
    <row r="324" spans="21:29">
      <c r="U324" t="s">
        <v>992</v>
      </c>
      <c r="V324">
        <v>46</v>
      </c>
      <c r="W324">
        <v>22</v>
      </c>
      <c r="X324">
        <v>24</v>
      </c>
      <c r="AA324">
        <v>2872</v>
      </c>
      <c r="AB324">
        <v>1280</v>
      </c>
      <c r="AC324">
        <v>384</v>
      </c>
    </row>
    <row r="325" spans="10:29">
      <c r="J325" t="s">
        <v>993</v>
      </c>
      <c r="U325" t="s">
        <v>994</v>
      </c>
      <c r="V325">
        <v>46</v>
      </c>
      <c r="W325">
        <v>22</v>
      </c>
      <c r="X325">
        <v>36</v>
      </c>
      <c r="AA325">
        <v>3384</v>
      </c>
      <c r="AB325">
        <v>3328</v>
      </c>
      <c r="AC325">
        <v>448</v>
      </c>
    </row>
    <row r="326" spans="10:29">
      <c r="J326" t="s">
        <v>995</v>
      </c>
      <c r="U326" t="s">
        <v>996</v>
      </c>
      <c r="V326">
        <v>46</v>
      </c>
      <c r="W326">
        <v>22</v>
      </c>
      <c r="X326">
        <v>22</v>
      </c>
      <c r="AA326">
        <v>3384</v>
      </c>
      <c r="AB326">
        <v>3584</v>
      </c>
      <c r="AC326">
        <v>448</v>
      </c>
    </row>
    <row r="327" spans="21:29">
      <c r="U327" t="s">
        <v>997</v>
      </c>
      <c r="V327">
        <v>46</v>
      </c>
      <c r="W327">
        <v>22</v>
      </c>
      <c r="X327">
        <v>24</v>
      </c>
      <c r="AA327">
        <v>3384</v>
      </c>
      <c r="AB327">
        <v>1792</v>
      </c>
      <c r="AC327">
        <v>448</v>
      </c>
    </row>
    <row r="328" spans="10:29">
      <c r="J328" t="s">
        <v>998</v>
      </c>
      <c r="U328" t="s">
        <v>999</v>
      </c>
      <c r="V328">
        <v>46</v>
      </c>
      <c r="W328">
        <v>22</v>
      </c>
      <c r="X328">
        <v>52</v>
      </c>
      <c r="AA328">
        <v>3384</v>
      </c>
      <c r="AB328">
        <v>3584</v>
      </c>
      <c r="AC328">
        <v>384</v>
      </c>
    </row>
    <row r="329" spans="14:29">
      <c r="N329" t="s">
        <v>1000</v>
      </c>
      <c r="U329" t="s">
        <v>1001</v>
      </c>
      <c r="V329">
        <v>44</v>
      </c>
      <c r="W329">
        <v>22</v>
      </c>
      <c r="X329">
        <v>22</v>
      </c>
      <c r="AA329">
        <v>3384</v>
      </c>
      <c r="AB329">
        <v>1792</v>
      </c>
      <c r="AC329">
        <v>384</v>
      </c>
    </row>
    <row r="330" spans="14:29">
      <c r="N330" t="s">
        <v>1002</v>
      </c>
      <c r="U330" t="s">
        <v>1003</v>
      </c>
      <c r="V330">
        <v>44</v>
      </c>
      <c r="W330">
        <v>22</v>
      </c>
      <c r="X330">
        <v>24</v>
      </c>
      <c r="AA330">
        <v>3384</v>
      </c>
      <c r="AB330">
        <v>1792</v>
      </c>
      <c r="AC330">
        <v>384</v>
      </c>
    </row>
    <row r="331" spans="14:29">
      <c r="N331" t="s">
        <v>1004</v>
      </c>
      <c r="U331" t="s">
        <v>1005</v>
      </c>
      <c r="V331">
        <v>44</v>
      </c>
      <c r="W331">
        <v>22</v>
      </c>
      <c r="X331">
        <v>42</v>
      </c>
      <c r="AA331">
        <v>3384</v>
      </c>
      <c r="AB331">
        <v>3328</v>
      </c>
      <c r="AC331">
        <v>448</v>
      </c>
    </row>
    <row r="332" spans="21:29">
      <c r="U332" t="s">
        <v>1006</v>
      </c>
      <c r="V332">
        <v>46</v>
      </c>
      <c r="W332">
        <v>22</v>
      </c>
      <c r="X332">
        <v>24</v>
      </c>
      <c r="AA332">
        <v>2872</v>
      </c>
      <c r="AB332">
        <v>1792</v>
      </c>
      <c r="AC332">
        <v>384</v>
      </c>
    </row>
    <row r="333" spans="21:29">
      <c r="U333" t="s">
        <v>1007</v>
      </c>
      <c r="V333">
        <v>46</v>
      </c>
      <c r="W333">
        <v>22</v>
      </c>
      <c r="X333">
        <v>24</v>
      </c>
      <c r="AA333">
        <v>2872</v>
      </c>
      <c r="AB333">
        <v>4096</v>
      </c>
      <c r="AC333">
        <v>448</v>
      </c>
    </row>
    <row r="334" spans="21:29">
      <c r="U334" t="s">
        <v>1008</v>
      </c>
      <c r="V334">
        <v>46</v>
      </c>
      <c r="W334">
        <v>22</v>
      </c>
      <c r="X334">
        <v>84</v>
      </c>
      <c r="AA334">
        <v>2872</v>
      </c>
      <c r="AB334">
        <v>1536</v>
      </c>
      <c r="AC334">
        <v>384</v>
      </c>
    </row>
    <row r="335" spans="21:29">
      <c r="U335" t="s">
        <v>1009</v>
      </c>
      <c r="V335">
        <v>44</v>
      </c>
      <c r="W335">
        <v>22</v>
      </c>
      <c r="X335">
        <v>22</v>
      </c>
      <c r="AA335">
        <v>3128</v>
      </c>
      <c r="AB335">
        <v>3840</v>
      </c>
      <c r="AC335">
        <v>448</v>
      </c>
    </row>
    <row r="336" spans="21:29">
      <c r="U336" t="s">
        <v>1010</v>
      </c>
      <c r="V336">
        <v>44</v>
      </c>
      <c r="W336">
        <v>22</v>
      </c>
      <c r="X336">
        <v>24</v>
      </c>
      <c r="AA336">
        <v>2872</v>
      </c>
      <c r="AB336">
        <v>1792</v>
      </c>
      <c r="AC336">
        <v>448</v>
      </c>
    </row>
    <row r="337" spans="21:29">
      <c r="U337" t="s">
        <v>1011</v>
      </c>
      <c r="V337">
        <v>44</v>
      </c>
      <c r="W337">
        <v>22</v>
      </c>
      <c r="X337">
        <v>38</v>
      </c>
      <c r="AA337">
        <v>3384</v>
      </c>
      <c r="AB337">
        <v>3840</v>
      </c>
      <c r="AC337">
        <v>384</v>
      </c>
    </row>
    <row r="338" spans="10:29">
      <c r="J338" t="s">
        <v>1012</v>
      </c>
      <c r="U338" t="s">
        <v>1013</v>
      </c>
      <c r="V338">
        <v>46</v>
      </c>
      <c r="W338">
        <v>22</v>
      </c>
      <c r="X338">
        <v>24</v>
      </c>
      <c r="AA338">
        <v>3128</v>
      </c>
      <c r="AB338">
        <v>1792</v>
      </c>
      <c r="AC338">
        <v>384</v>
      </c>
    </row>
    <row r="339" spans="10:29">
      <c r="J339" t="s">
        <v>1014</v>
      </c>
      <c r="U339" t="s">
        <v>1015</v>
      </c>
      <c r="V339">
        <v>46</v>
      </c>
      <c r="W339">
        <v>24</v>
      </c>
      <c r="X339">
        <v>22</v>
      </c>
      <c r="AA339">
        <v>3384</v>
      </c>
      <c r="AB339">
        <v>1792</v>
      </c>
      <c r="AC339">
        <v>448</v>
      </c>
    </row>
    <row r="340" spans="11:29">
      <c r="K340" t="s">
        <v>1016</v>
      </c>
      <c r="U340" t="s">
        <v>1017</v>
      </c>
      <c r="V340">
        <v>46</v>
      </c>
      <c r="W340">
        <v>24</v>
      </c>
      <c r="X340">
        <v>78</v>
      </c>
      <c r="AA340">
        <v>3384</v>
      </c>
      <c r="AB340">
        <v>3840</v>
      </c>
      <c r="AC340">
        <v>448</v>
      </c>
    </row>
    <row r="341" spans="21:29">
      <c r="U341" t="s">
        <v>1018</v>
      </c>
      <c r="V341">
        <v>46</v>
      </c>
      <c r="W341">
        <v>24</v>
      </c>
      <c r="X341">
        <v>24</v>
      </c>
      <c r="AA341">
        <v>3384</v>
      </c>
      <c r="AB341">
        <v>4352</v>
      </c>
      <c r="AC341">
        <v>384</v>
      </c>
    </row>
    <row r="342" spans="21:29">
      <c r="U342" t="s">
        <v>1019</v>
      </c>
      <c r="V342">
        <v>46</v>
      </c>
      <c r="W342">
        <v>22</v>
      </c>
      <c r="X342">
        <v>24</v>
      </c>
      <c r="AA342">
        <v>2872</v>
      </c>
      <c r="AB342">
        <v>4096</v>
      </c>
      <c r="AC342">
        <v>384</v>
      </c>
    </row>
    <row r="343" spans="21:29">
      <c r="U343" t="s">
        <v>1020</v>
      </c>
      <c r="V343">
        <v>46</v>
      </c>
      <c r="W343">
        <v>22</v>
      </c>
      <c r="X343">
        <v>246</v>
      </c>
      <c r="AA343">
        <v>3384</v>
      </c>
      <c r="AB343">
        <v>1792</v>
      </c>
      <c r="AC343">
        <v>448</v>
      </c>
    </row>
    <row r="344" spans="21:29">
      <c r="U344" t="s">
        <v>1021</v>
      </c>
      <c r="V344">
        <v>48</v>
      </c>
      <c r="W344">
        <v>22</v>
      </c>
      <c r="X344">
        <v>26</v>
      </c>
      <c r="AA344">
        <v>3128</v>
      </c>
      <c r="AB344">
        <v>1792</v>
      </c>
      <c r="AC344">
        <v>448</v>
      </c>
    </row>
    <row r="345" spans="10:29">
      <c r="J345" t="s">
        <v>1022</v>
      </c>
      <c r="U345" t="s">
        <v>1023</v>
      </c>
      <c r="V345">
        <v>48</v>
      </c>
      <c r="W345">
        <v>22</v>
      </c>
      <c r="X345">
        <v>24</v>
      </c>
      <c r="AA345">
        <v>3384</v>
      </c>
      <c r="AB345">
        <v>1792</v>
      </c>
      <c r="AC345">
        <v>448</v>
      </c>
    </row>
    <row r="346" spans="10:29">
      <c r="J346" t="s">
        <v>1024</v>
      </c>
      <c r="U346" t="s">
        <v>1025</v>
      </c>
      <c r="V346">
        <v>48</v>
      </c>
      <c r="W346">
        <v>22</v>
      </c>
      <c r="X346">
        <v>96</v>
      </c>
      <c r="AA346">
        <v>2872</v>
      </c>
      <c r="AB346">
        <v>4352</v>
      </c>
      <c r="AC346">
        <v>384</v>
      </c>
    </row>
    <row r="347" spans="11:29">
      <c r="K347" t="s">
        <v>1026</v>
      </c>
      <c r="U347" t="s">
        <v>1027</v>
      </c>
      <c r="V347">
        <v>44</v>
      </c>
      <c r="W347">
        <v>22</v>
      </c>
      <c r="X347">
        <v>24</v>
      </c>
      <c r="AA347">
        <v>2872</v>
      </c>
      <c r="AB347">
        <v>1536</v>
      </c>
      <c r="AC347">
        <v>320</v>
      </c>
    </row>
    <row r="348" spans="10:29">
      <c r="J348" t="s">
        <v>1028</v>
      </c>
      <c r="U348" t="s">
        <v>1029</v>
      </c>
      <c r="V348">
        <v>44</v>
      </c>
      <c r="W348">
        <v>24</v>
      </c>
      <c r="X348">
        <v>22</v>
      </c>
      <c r="AA348">
        <v>2872</v>
      </c>
      <c r="AB348">
        <v>1536</v>
      </c>
      <c r="AC348">
        <v>384</v>
      </c>
    </row>
    <row r="349" spans="10:29">
      <c r="J349" t="s">
        <v>1030</v>
      </c>
      <c r="U349" t="s">
        <v>1031</v>
      </c>
      <c r="V349">
        <v>44</v>
      </c>
      <c r="W349">
        <v>24</v>
      </c>
      <c r="X349">
        <v>50</v>
      </c>
      <c r="AA349">
        <v>3384</v>
      </c>
      <c r="AB349">
        <v>1792</v>
      </c>
      <c r="AC349">
        <v>384</v>
      </c>
    </row>
    <row r="350" spans="21:29">
      <c r="U350" t="s">
        <v>1032</v>
      </c>
      <c r="V350">
        <v>46</v>
      </c>
      <c r="W350">
        <v>24</v>
      </c>
      <c r="X350">
        <v>22</v>
      </c>
      <c r="AA350">
        <v>3384</v>
      </c>
      <c r="AB350">
        <v>1792</v>
      </c>
      <c r="AC350">
        <v>384</v>
      </c>
    </row>
    <row r="351" spans="10:29">
      <c r="J351" t="s">
        <v>1033</v>
      </c>
      <c r="U351" t="s">
        <v>1034</v>
      </c>
      <c r="V351">
        <v>46</v>
      </c>
      <c r="W351">
        <v>24</v>
      </c>
      <c r="X351">
        <v>22</v>
      </c>
      <c r="AA351">
        <v>3384</v>
      </c>
      <c r="AB351">
        <v>3328</v>
      </c>
      <c r="AC351">
        <v>448</v>
      </c>
    </row>
    <row r="352" spans="10:29">
      <c r="J352" t="s">
        <v>1035</v>
      </c>
      <c r="U352" t="s">
        <v>1036</v>
      </c>
      <c r="V352">
        <v>46</v>
      </c>
      <c r="W352">
        <v>24</v>
      </c>
      <c r="X352">
        <v>88</v>
      </c>
      <c r="AA352">
        <v>2872</v>
      </c>
      <c r="AB352">
        <v>1536</v>
      </c>
      <c r="AC352">
        <v>320</v>
      </c>
    </row>
    <row r="353" spans="10:29">
      <c r="J353" t="s">
        <v>1037</v>
      </c>
      <c r="U353" t="s">
        <v>1038</v>
      </c>
      <c r="V353">
        <v>44</v>
      </c>
      <c r="W353">
        <v>24</v>
      </c>
      <c r="X353">
        <v>24</v>
      </c>
      <c r="AA353">
        <v>2872</v>
      </c>
      <c r="AB353">
        <v>3584</v>
      </c>
      <c r="AC353">
        <v>448</v>
      </c>
    </row>
    <row r="354" spans="10:29">
      <c r="J354" t="s">
        <v>1039</v>
      </c>
      <c r="U354" t="s">
        <v>1040</v>
      </c>
      <c r="V354">
        <v>44</v>
      </c>
      <c r="W354">
        <v>22</v>
      </c>
      <c r="X354">
        <v>24</v>
      </c>
      <c r="AA354">
        <v>3128</v>
      </c>
      <c r="AB354">
        <v>1792</v>
      </c>
      <c r="AC354">
        <v>448</v>
      </c>
    </row>
    <row r="355" spans="10:29">
      <c r="J355" t="s">
        <v>1041</v>
      </c>
      <c r="U355" t="s">
        <v>1042</v>
      </c>
      <c r="V355">
        <v>44</v>
      </c>
      <c r="W355">
        <v>22</v>
      </c>
      <c r="X355">
        <v>42</v>
      </c>
      <c r="AA355">
        <v>3384</v>
      </c>
      <c r="AB355">
        <v>1792</v>
      </c>
      <c r="AC355">
        <v>448</v>
      </c>
    </row>
    <row r="356" spans="10:29">
      <c r="J356" t="s">
        <v>1043</v>
      </c>
      <c r="U356" t="s">
        <v>1044</v>
      </c>
      <c r="V356">
        <v>44</v>
      </c>
      <c r="W356">
        <v>22</v>
      </c>
      <c r="X356">
        <v>24</v>
      </c>
      <c r="AA356">
        <v>2872</v>
      </c>
      <c r="AB356">
        <v>1536</v>
      </c>
      <c r="AC356">
        <v>384</v>
      </c>
    </row>
    <row r="357" spans="11:29">
      <c r="K357" t="s">
        <v>1045</v>
      </c>
      <c r="U357" t="s">
        <v>1046</v>
      </c>
      <c r="V357">
        <v>44</v>
      </c>
      <c r="W357">
        <v>22</v>
      </c>
      <c r="X357">
        <v>24</v>
      </c>
      <c r="AA357">
        <v>3128</v>
      </c>
      <c r="AB357">
        <v>1536</v>
      </c>
      <c r="AC357">
        <v>384</v>
      </c>
    </row>
    <row r="358" spans="11:29">
      <c r="K358" t="s">
        <v>1047</v>
      </c>
      <c r="U358" t="s">
        <v>1048</v>
      </c>
      <c r="V358">
        <v>44</v>
      </c>
      <c r="W358">
        <v>22</v>
      </c>
      <c r="X358">
        <v>50</v>
      </c>
      <c r="AA358">
        <v>3384</v>
      </c>
      <c r="AB358">
        <v>1792</v>
      </c>
      <c r="AC358">
        <v>448</v>
      </c>
    </row>
    <row r="359" spans="10:29">
      <c r="J359" t="s">
        <v>987</v>
      </c>
      <c r="U359" t="s">
        <v>1049</v>
      </c>
      <c r="V359">
        <v>46</v>
      </c>
      <c r="W359">
        <v>22</v>
      </c>
      <c r="X359">
        <v>24</v>
      </c>
      <c r="AA359">
        <v>3384</v>
      </c>
      <c r="AB359">
        <v>1792</v>
      </c>
      <c r="AC359">
        <v>448</v>
      </c>
    </row>
    <row r="360" spans="10:29">
      <c r="J360" t="s">
        <v>1050</v>
      </c>
      <c r="U360" t="s">
        <v>1051</v>
      </c>
      <c r="V360">
        <v>46</v>
      </c>
      <c r="W360">
        <v>24</v>
      </c>
      <c r="X360">
        <v>22</v>
      </c>
      <c r="AA360">
        <v>3384</v>
      </c>
      <c r="AB360">
        <v>4864</v>
      </c>
      <c r="AC360">
        <v>448</v>
      </c>
    </row>
    <row r="361" spans="10:29">
      <c r="J361" t="s">
        <v>1052</v>
      </c>
      <c r="U361" t="s">
        <v>1053</v>
      </c>
      <c r="V361">
        <v>46</v>
      </c>
      <c r="W361">
        <v>24</v>
      </c>
      <c r="X361">
        <v>76</v>
      </c>
      <c r="AA361">
        <v>2872</v>
      </c>
      <c r="AB361">
        <v>1536</v>
      </c>
      <c r="AC361">
        <v>384</v>
      </c>
    </row>
    <row r="362" spans="11:29">
      <c r="K362" t="s">
        <v>1054</v>
      </c>
      <c r="U362" t="s">
        <v>1055</v>
      </c>
      <c r="V362">
        <v>48</v>
      </c>
      <c r="W362">
        <v>24</v>
      </c>
      <c r="X362">
        <v>22</v>
      </c>
      <c r="AA362">
        <v>2872</v>
      </c>
      <c r="AB362">
        <v>3584</v>
      </c>
      <c r="AC362">
        <v>384</v>
      </c>
    </row>
    <row r="363" spans="11:29">
      <c r="K363" t="s">
        <v>1056</v>
      </c>
      <c r="U363" t="s">
        <v>1057</v>
      </c>
      <c r="V363">
        <v>48</v>
      </c>
      <c r="W363">
        <v>24</v>
      </c>
      <c r="X363">
        <v>22</v>
      </c>
      <c r="AA363">
        <v>3128</v>
      </c>
      <c r="AB363">
        <v>1792</v>
      </c>
      <c r="AC363">
        <v>384</v>
      </c>
    </row>
    <row r="364" spans="12:29">
      <c r="L364" t="s">
        <v>1058</v>
      </c>
      <c r="U364" t="s">
        <v>1059</v>
      </c>
      <c r="V364">
        <v>48</v>
      </c>
      <c r="W364">
        <v>24</v>
      </c>
      <c r="X364">
        <v>84</v>
      </c>
      <c r="AA364">
        <v>3384</v>
      </c>
      <c r="AB364">
        <v>1792</v>
      </c>
      <c r="AC364">
        <v>448</v>
      </c>
    </row>
    <row r="365" spans="12:29">
      <c r="L365" t="s">
        <v>1060</v>
      </c>
      <c r="U365" t="s">
        <v>1061</v>
      </c>
      <c r="V365">
        <v>48</v>
      </c>
      <c r="W365">
        <v>24</v>
      </c>
      <c r="X365">
        <v>24</v>
      </c>
      <c r="AA365">
        <v>2872</v>
      </c>
      <c r="AB365">
        <v>4352</v>
      </c>
      <c r="AC365">
        <v>384</v>
      </c>
    </row>
    <row r="366" spans="11:29">
      <c r="K366" t="s">
        <v>987</v>
      </c>
      <c r="U366" t="s">
        <v>1062</v>
      </c>
      <c r="V366">
        <v>48</v>
      </c>
      <c r="W366">
        <v>26</v>
      </c>
      <c r="X366">
        <v>22</v>
      </c>
      <c r="AA366">
        <v>2872</v>
      </c>
      <c r="AB366">
        <v>1536</v>
      </c>
      <c r="AC366">
        <v>384</v>
      </c>
    </row>
    <row r="367" spans="10:29">
      <c r="J367" t="s">
        <v>987</v>
      </c>
      <c r="U367" t="s">
        <v>1063</v>
      </c>
      <c r="V367">
        <v>48</v>
      </c>
      <c r="W367">
        <v>26</v>
      </c>
      <c r="X367">
        <v>34</v>
      </c>
      <c r="AA367">
        <v>3384</v>
      </c>
      <c r="AB367">
        <v>3584</v>
      </c>
      <c r="AC367">
        <v>384</v>
      </c>
    </row>
    <row r="368" spans="21:29">
      <c r="U368" t="s">
        <v>1064</v>
      </c>
      <c r="V368">
        <v>46</v>
      </c>
      <c r="W368">
        <v>26</v>
      </c>
      <c r="X368">
        <v>24</v>
      </c>
      <c r="AA368">
        <v>2872</v>
      </c>
      <c r="AB368">
        <v>1536</v>
      </c>
      <c r="AC368">
        <v>384</v>
      </c>
    </row>
    <row r="369" spans="21:29">
      <c r="U369" t="s">
        <v>1065</v>
      </c>
      <c r="V369">
        <v>46</v>
      </c>
      <c r="W369">
        <v>24</v>
      </c>
      <c r="X369">
        <v>22</v>
      </c>
      <c r="AA369">
        <v>2872</v>
      </c>
      <c r="AB369">
        <v>4096</v>
      </c>
      <c r="AC369">
        <v>448</v>
      </c>
    </row>
    <row r="370" spans="21:29">
      <c r="U370" t="s">
        <v>1066</v>
      </c>
      <c r="V370">
        <v>46</v>
      </c>
      <c r="W370">
        <v>24</v>
      </c>
      <c r="X370">
        <v>98</v>
      </c>
      <c r="AA370">
        <v>3384</v>
      </c>
      <c r="AB370">
        <v>3840</v>
      </c>
      <c r="AC370">
        <v>448</v>
      </c>
    </row>
    <row r="371" spans="21:29">
      <c r="U371" t="s">
        <v>1067</v>
      </c>
      <c r="V371">
        <v>50</v>
      </c>
      <c r="W371">
        <v>24</v>
      </c>
      <c r="X371">
        <v>24</v>
      </c>
      <c r="AA371">
        <v>2872</v>
      </c>
      <c r="AB371">
        <v>1536</v>
      </c>
      <c r="AC371">
        <v>384</v>
      </c>
    </row>
    <row r="372" spans="10:29">
      <c r="J372" t="s">
        <v>1068</v>
      </c>
      <c r="U372" t="s">
        <v>1069</v>
      </c>
      <c r="V372">
        <v>50</v>
      </c>
      <c r="W372">
        <v>24</v>
      </c>
      <c r="X372">
        <v>24</v>
      </c>
      <c r="AA372">
        <v>3384</v>
      </c>
      <c r="AB372">
        <v>3840</v>
      </c>
      <c r="AC372">
        <v>384</v>
      </c>
    </row>
    <row r="373" spans="10:29">
      <c r="J373" t="s">
        <v>1070</v>
      </c>
      <c r="U373" t="s">
        <v>1071</v>
      </c>
      <c r="V373">
        <v>50</v>
      </c>
      <c r="W373">
        <v>24</v>
      </c>
      <c r="X373">
        <v>40</v>
      </c>
      <c r="AA373">
        <v>2872</v>
      </c>
      <c r="AB373">
        <v>4096</v>
      </c>
      <c r="AC373">
        <v>448</v>
      </c>
    </row>
    <row r="374" spans="21:29">
      <c r="U374" t="s">
        <v>1072</v>
      </c>
      <c r="V374">
        <v>48</v>
      </c>
      <c r="W374">
        <v>24</v>
      </c>
      <c r="X374">
        <v>24</v>
      </c>
      <c r="AA374">
        <v>3384</v>
      </c>
      <c r="AB374">
        <v>3840</v>
      </c>
      <c r="AC374">
        <v>448</v>
      </c>
    </row>
    <row r="375" spans="10:29">
      <c r="J375" t="s">
        <v>1073</v>
      </c>
      <c r="U375" t="s">
        <v>1074</v>
      </c>
      <c r="V375">
        <v>48</v>
      </c>
      <c r="W375">
        <v>24</v>
      </c>
      <c r="X375">
        <v>22</v>
      </c>
      <c r="AA375">
        <v>3384</v>
      </c>
      <c r="AB375">
        <v>3584</v>
      </c>
      <c r="AC375">
        <v>384</v>
      </c>
    </row>
    <row r="376" spans="10:29">
      <c r="J376" t="s">
        <v>1075</v>
      </c>
      <c r="U376" t="s">
        <v>1076</v>
      </c>
      <c r="V376">
        <v>48</v>
      </c>
      <c r="W376">
        <v>24</v>
      </c>
      <c r="X376">
        <v>72</v>
      </c>
      <c r="AA376">
        <v>3384</v>
      </c>
      <c r="AB376">
        <v>1792</v>
      </c>
      <c r="AC376">
        <v>448</v>
      </c>
    </row>
    <row r="377" spans="10:29">
      <c r="J377" t="s">
        <v>1077</v>
      </c>
      <c r="U377" t="s">
        <v>1078</v>
      </c>
      <c r="V377">
        <v>44</v>
      </c>
      <c r="W377">
        <v>24</v>
      </c>
      <c r="X377">
        <v>22</v>
      </c>
      <c r="AA377">
        <v>3384</v>
      </c>
      <c r="AB377">
        <v>1792</v>
      </c>
      <c r="AC377">
        <v>448</v>
      </c>
    </row>
    <row r="378" spans="11:29">
      <c r="K378" t="s">
        <v>1079</v>
      </c>
      <c r="U378" t="s">
        <v>1080</v>
      </c>
      <c r="V378">
        <v>44</v>
      </c>
      <c r="W378">
        <v>22</v>
      </c>
      <c r="X378">
        <v>24</v>
      </c>
      <c r="AA378">
        <v>3384</v>
      </c>
      <c r="AB378">
        <v>1792</v>
      </c>
      <c r="AC378">
        <v>448</v>
      </c>
    </row>
    <row r="379" spans="10:29">
      <c r="J379" t="s">
        <v>1081</v>
      </c>
      <c r="U379" t="s">
        <v>1082</v>
      </c>
      <c r="V379">
        <v>44</v>
      </c>
      <c r="W379">
        <v>22</v>
      </c>
      <c r="X379">
        <v>40</v>
      </c>
      <c r="AA379">
        <v>2872</v>
      </c>
      <c r="AB379">
        <v>1536</v>
      </c>
      <c r="AC379">
        <v>448</v>
      </c>
    </row>
    <row r="380" spans="21:29">
      <c r="U380" t="s">
        <v>1083</v>
      </c>
      <c r="V380">
        <v>48</v>
      </c>
      <c r="W380">
        <v>22</v>
      </c>
      <c r="X380">
        <v>24</v>
      </c>
      <c r="AA380">
        <v>2872</v>
      </c>
      <c r="AB380">
        <v>1536</v>
      </c>
      <c r="AC380">
        <v>448</v>
      </c>
    </row>
    <row r="381" spans="10:29">
      <c r="J381" t="s">
        <v>1084</v>
      </c>
      <c r="U381" t="s">
        <v>1085</v>
      </c>
      <c r="V381">
        <v>48</v>
      </c>
      <c r="W381">
        <v>24</v>
      </c>
      <c r="X381">
        <v>22</v>
      </c>
      <c r="AA381">
        <v>3384</v>
      </c>
      <c r="AB381">
        <v>3840</v>
      </c>
      <c r="AC381">
        <v>384</v>
      </c>
    </row>
    <row r="382" spans="10:29">
      <c r="J382" t="s">
        <v>1086</v>
      </c>
      <c r="U382" t="s">
        <v>1087</v>
      </c>
      <c r="V382">
        <v>48</v>
      </c>
      <c r="W382">
        <v>24</v>
      </c>
      <c r="X382">
        <v>26</v>
      </c>
      <c r="AA382">
        <v>3128</v>
      </c>
      <c r="AB382">
        <v>1536</v>
      </c>
      <c r="AC382">
        <v>384</v>
      </c>
    </row>
    <row r="383" spans="21:29">
      <c r="U383" t="s">
        <v>1088</v>
      </c>
      <c r="V383">
        <v>48</v>
      </c>
      <c r="W383">
        <v>24</v>
      </c>
      <c r="X383">
        <v>24</v>
      </c>
      <c r="AA383">
        <v>3384</v>
      </c>
      <c r="AB383">
        <v>1792</v>
      </c>
      <c r="AC383">
        <v>448</v>
      </c>
    </row>
    <row r="384" spans="21:29">
      <c r="U384" t="s">
        <v>1089</v>
      </c>
      <c r="V384">
        <v>48</v>
      </c>
      <c r="W384">
        <v>24</v>
      </c>
      <c r="X384">
        <v>24</v>
      </c>
      <c r="AA384">
        <v>3128</v>
      </c>
      <c r="AB384">
        <v>3840</v>
      </c>
      <c r="AC384">
        <v>448</v>
      </c>
    </row>
    <row r="385" spans="21:29">
      <c r="U385" t="s">
        <v>1090</v>
      </c>
      <c r="V385">
        <v>48</v>
      </c>
      <c r="W385">
        <v>24</v>
      </c>
      <c r="X385">
        <v>70</v>
      </c>
      <c r="AA385">
        <v>2872</v>
      </c>
      <c r="AB385">
        <v>4096</v>
      </c>
      <c r="AC385">
        <v>448</v>
      </c>
    </row>
    <row r="386" spans="21:29">
      <c r="U386" t="s">
        <v>1091</v>
      </c>
      <c r="V386">
        <v>48</v>
      </c>
      <c r="W386">
        <v>24</v>
      </c>
      <c r="X386">
        <v>22</v>
      </c>
      <c r="AA386">
        <v>3384</v>
      </c>
      <c r="AB386">
        <v>1792</v>
      </c>
      <c r="AC386">
        <v>448</v>
      </c>
    </row>
    <row r="387" spans="10:29">
      <c r="J387" t="s">
        <v>1092</v>
      </c>
      <c r="U387" t="s">
        <v>1093</v>
      </c>
      <c r="V387">
        <v>48</v>
      </c>
      <c r="W387">
        <v>22</v>
      </c>
      <c r="X387">
        <v>24</v>
      </c>
      <c r="AA387">
        <v>3384</v>
      </c>
      <c r="AB387">
        <v>1792</v>
      </c>
      <c r="AC387">
        <v>448</v>
      </c>
    </row>
    <row r="388" spans="21:29">
      <c r="U388" t="s">
        <v>1094</v>
      </c>
      <c r="V388">
        <v>48</v>
      </c>
      <c r="W388">
        <v>22</v>
      </c>
      <c r="X388">
        <v>40</v>
      </c>
      <c r="AA388">
        <v>3128</v>
      </c>
      <c r="AB388">
        <v>1536</v>
      </c>
      <c r="AC388">
        <v>384</v>
      </c>
    </row>
    <row r="389" spans="10:29">
      <c r="J389" t="s">
        <v>1095</v>
      </c>
      <c r="U389" t="s">
        <v>1096</v>
      </c>
      <c r="V389">
        <v>48</v>
      </c>
      <c r="W389">
        <v>22</v>
      </c>
      <c r="X389">
        <v>22</v>
      </c>
      <c r="AA389">
        <v>2872</v>
      </c>
      <c r="AB389">
        <v>1792</v>
      </c>
      <c r="AC389">
        <v>448</v>
      </c>
    </row>
    <row r="390" spans="11:29">
      <c r="K390" t="s">
        <v>1097</v>
      </c>
      <c r="U390" t="s">
        <v>1098</v>
      </c>
      <c r="V390">
        <v>48</v>
      </c>
      <c r="W390">
        <v>24</v>
      </c>
      <c r="X390">
        <v>22</v>
      </c>
      <c r="AA390">
        <v>3384</v>
      </c>
      <c r="AB390">
        <v>1792</v>
      </c>
      <c r="AC390">
        <v>448</v>
      </c>
    </row>
    <row r="391" spans="21:29">
      <c r="U391" t="s">
        <v>1099</v>
      </c>
      <c r="V391">
        <v>48</v>
      </c>
      <c r="W391">
        <v>24</v>
      </c>
      <c r="X391">
        <v>64</v>
      </c>
      <c r="AA391">
        <v>3384</v>
      </c>
      <c r="AB391">
        <v>1792</v>
      </c>
      <c r="AC391">
        <v>448</v>
      </c>
    </row>
    <row r="392" spans="10:29">
      <c r="J392" t="s">
        <v>1100</v>
      </c>
      <c r="U392" t="s">
        <v>1101</v>
      </c>
      <c r="V392">
        <v>44</v>
      </c>
      <c r="W392">
        <v>24</v>
      </c>
      <c r="X392">
        <v>22</v>
      </c>
      <c r="AA392">
        <v>3384</v>
      </c>
      <c r="AB392">
        <v>3840</v>
      </c>
      <c r="AC392">
        <v>448</v>
      </c>
    </row>
    <row r="393" spans="10:29">
      <c r="J393" t="s">
        <v>1102</v>
      </c>
      <c r="U393" t="s">
        <v>1103</v>
      </c>
      <c r="V393">
        <v>44</v>
      </c>
      <c r="W393">
        <v>24</v>
      </c>
      <c r="X393">
        <v>22</v>
      </c>
      <c r="AA393">
        <v>3384</v>
      </c>
      <c r="AB393">
        <v>1792</v>
      </c>
      <c r="AC393">
        <v>448</v>
      </c>
    </row>
    <row r="394" spans="21:29">
      <c r="U394" t="s">
        <v>1104</v>
      </c>
      <c r="V394">
        <v>44</v>
      </c>
      <c r="W394">
        <v>24</v>
      </c>
      <c r="X394">
        <v>84</v>
      </c>
      <c r="AA394">
        <v>3384</v>
      </c>
      <c r="AB394">
        <v>1792</v>
      </c>
      <c r="AC394">
        <v>448</v>
      </c>
    </row>
    <row r="395" spans="21:29">
      <c r="U395" t="s">
        <v>1105</v>
      </c>
      <c r="V395">
        <v>42</v>
      </c>
      <c r="W395">
        <v>24</v>
      </c>
      <c r="X395">
        <v>22</v>
      </c>
      <c r="AA395">
        <v>3384</v>
      </c>
      <c r="AB395">
        <v>1792</v>
      </c>
      <c r="AC395">
        <v>448</v>
      </c>
    </row>
    <row r="396" spans="21:29">
      <c r="U396" t="s">
        <v>1106</v>
      </c>
      <c r="V396">
        <v>42</v>
      </c>
      <c r="W396">
        <v>24</v>
      </c>
      <c r="X396">
        <v>22</v>
      </c>
      <c r="AA396">
        <v>3128</v>
      </c>
      <c r="AB396">
        <v>1536</v>
      </c>
      <c r="AC396">
        <v>448</v>
      </c>
    </row>
    <row r="397" spans="21:29">
      <c r="U397" t="s">
        <v>1107</v>
      </c>
      <c r="V397">
        <v>42</v>
      </c>
      <c r="W397">
        <v>24</v>
      </c>
      <c r="X397">
        <v>406</v>
      </c>
      <c r="AA397">
        <v>2872</v>
      </c>
      <c r="AB397">
        <v>3584</v>
      </c>
      <c r="AC397">
        <v>448</v>
      </c>
    </row>
    <row r="398" spans="21:29">
      <c r="U398" t="s">
        <v>1108</v>
      </c>
      <c r="V398">
        <v>46</v>
      </c>
      <c r="W398">
        <v>24</v>
      </c>
      <c r="X398">
        <v>24</v>
      </c>
      <c r="AA398">
        <v>2872</v>
      </c>
      <c r="AB398">
        <v>1536</v>
      </c>
      <c r="AC398">
        <v>384</v>
      </c>
    </row>
    <row r="399" spans="10:29">
      <c r="J399" t="s">
        <v>1012</v>
      </c>
      <c r="U399" t="s">
        <v>1109</v>
      </c>
      <c r="V399">
        <v>46</v>
      </c>
      <c r="W399">
        <v>24</v>
      </c>
      <c r="X399">
        <v>20</v>
      </c>
      <c r="AA399">
        <v>3384</v>
      </c>
      <c r="AB399">
        <v>3840</v>
      </c>
      <c r="AC399">
        <v>448</v>
      </c>
    </row>
    <row r="400" spans="21:29">
      <c r="U400" t="s">
        <v>1110</v>
      </c>
      <c r="V400">
        <v>46</v>
      </c>
      <c r="W400">
        <v>24</v>
      </c>
      <c r="X400">
        <v>44</v>
      </c>
      <c r="AA400">
        <v>3128</v>
      </c>
      <c r="AB400">
        <v>1536</v>
      </c>
      <c r="AC400">
        <v>384</v>
      </c>
    </row>
    <row r="401" spans="10:29">
      <c r="J401" t="s">
        <v>1111</v>
      </c>
      <c r="U401" t="s">
        <v>1112</v>
      </c>
      <c r="V401">
        <v>46</v>
      </c>
      <c r="W401">
        <v>24</v>
      </c>
      <c r="X401">
        <v>24</v>
      </c>
      <c r="AA401">
        <v>2872</v>
      </c>
      <c r="AB401">
        <v>4096</v>
      </c>
      <c r="AC401">
        <v>384</v>
      </c>
    </row>
    <row r="402" spans="11:29">
      <c r="K402" t="s">
        <v>1113</v>
      </c>
      <c r="U402" t="s">
        <v>1114</v>
      </c>
      <c r="V402">
        <v>46</v>
      </c>
      <c r="W402">
        <v>24</v>
      </c>
      <c r="X402">
        <v>22</v>
      </c>
      <c r="AA402">
        <v>3128</v>
      </c>
      <c r="AB402">
        <v>1792</v>
      </c>
      <c r="AC402">
        <v>448</v>
      </c>
    </row>
    <row r="403" spans="12:29">
      <c r="L403" t="s">
        <v>1115</v>
      </c>
      <c r="U403" t="s">
        <v>1116</v>
      </c>
      <c r="V403">
        <v>46</v>
      </c>
      <c r="W403">
        <v>24</v>
      </c>
      <c r="X403">
        <v>86</v>
      </c>
      <c r="AA403">
        <v>3384</v>
      </c>
      <c r="AB403">
        <v>1792</v>
      </c>
      <c r="AC403">
        <v>448</v>
      </c>
    </row>
    <row r="404" spans="10:29">
      <c r="J404" t="s">
        <v>987</v>
      </c>
      <c r="U404" t="s">
        <v>1117</v>
      </c>
      <c r="V404">
        <v>46</v>
      </c>
      <c r="W404">
        <v>24</v>
      </c>
      <c r="X404">
        <v>22</v>
      </c>
      <c r="AA404">
        <v>3384</v>
      </c>
      <c r="AB404">
        <v>1792</v>
      </c>
      <c r="AC404">
        <v>448</v>
      </c>
    </row>
    <row r="405" spans="10:29">
      <c r="J405" t="s">
        <v>1097</v>
      </c>
      <c r="U405" t="s">
        <v>1118</v>
      </c>
      <c r="V405">
        <v>46</v>
      </c>
      <c r="W405">
        <v>22</v>
      </c>
      <c r="X405">
        <v>22</v>
      </c>
      <c r="AA405">
        <v>2872</v>
      </c>
      <c r="AB405">
        <v>3840</v>
      </c>
      <c r="AC405">
        <v>384</v>
      </c>
    </row>
    <row r="406" spans="21:29">
      <c r="U406" t="s">
        <v>1119</v>
      </c>
      <c r="V406">
        <v>46</v>
      </c>
      <c r="W406">
        <v>22</v>
      </c>
      <c r="X406">
        <v>44</v>
      </c>
      <c r="AA406">
        <v>3384</v>
      </c>
      <c r="AB406">
        <v>1792</v>
      </c>
      <c r="AC406">
        <v>448</v>
      </c>
    </row>
    <row r="407" spans="21:29">
      <c r="U407" t="s">
        <v>1120</v>
      </c>
      <c r="V407">
        <v>44</v>
      </c>
      <c r="W407">
        <v>22</v>
      </c>
      <c r="X407">
        <v>24</v>
      </c>
      <c r="AA407">
        <v>2872</v>
      </c>
      <c r="AB407">
        <v>1536</v>
      </c>
      <c r="AC407">
        <v>384</v>
      </c>
    </row>
    <row r="408" spans="21:29">
      <c r="U408" t="s">
        <v>1121</v>
      </c>
      <c r="V408">
        <v>44</v>
      </c>
      <c r="W408">
        <v>24</v>
      </c>
      <c r="X408">
        <v>22</v>
      </c>
      <c r="AA408">
        <v>3384</v>
      </c>
      <c r="AB408">
        <v>3840</v>
      </c>
      <c r="AC408">
        <v>384</v>
      </c>
    </row>
    <row r="409" spans="21:29">
      <c r="U409" t="s">
        <v>1122</v>
      </c>
      <c r="V409">
        <v>44</v>
      </c>
      <c r="W409">
        <v>24</v>
      </c>
      <c r="X409">
        <v>38</v>
      </c>
      <c r="AA409">
        <v>3384</v>
      </c>
      <c r="AB409">
        <v>1792</v>
      </c>
      <c r="AC409">
        <v>448</v>
      </c>
    </row>
    <row r="410" spans="21:29">
      <c r="U410" t="s">
        <v>1123</v>
      </c>
      <c r="V410">
        <v>50</v>
      </c>
      <c r="W410">
        <v>24</v>
      </c>
      <c r="X410">
        <v>24</v>
      </c>
      <c r="AA410">
        <v>3128</v>
      </c>
      <c r="AB410">
        <v>4352</v>
      </c>
      <c r="AC410">
        <v>448</v>
      </c>
    </row>
    <row r="411" spans="10:29">
      <c r="J411" t="s">
        <v>1124</v>
      </c>
      <c r="U411" t="s">
        <v>1125</v>
      </c>
      <c r="V411">
        <v>50</v>
      </c>
      <c r="W411">
        <v>24</v>
      </c>
      <c r="X411">
        <v>22</v>
      </c>
      <c r="AA411">
        <v>3384</v>
      </c>
      <c r="AB411">
        <v>1792</v>
      </c>
      <c r="AC411">
        <v>448</v>
      </c>
    </row>
    <row r="412" spans="10:29">
      <c r="J412" t="s">
        <v>1126</v>
      </c>
      <c r="U412" t="s">
        <v>1127</v>
      </c>
      <c r="V412">
        <v>50</v>
      </c>
      <c r="W412">
        <v>24</v>
      </c>
      <c r="X412">
        <v>92</v>
      </c>
      <c r="AA412">
        <v>2872</v>
      </c>
      <c r="AB412">
        <v>4096</v>
      </c>
      <c r="AC412">
        <v>448</v>
      </c>
    </row>
    <row r="413" spans="10:29">
      <c r="J413" t="s">
        <v>1128</v>
      </c>
      <c r="U413" t="s">
        <v>1129</v>
      </c>
      <c r="V413">
        <v>46</v>
      </c>
      <c r="W413">
        <v>24</v>
      </c>
      <c r="X413">
        <v>22</v>
      </c>
      <c r="AA413">
        <v>3384</v>
      </c>
      <c r="AB413">
        <v>3840</v>
      </c>
      <c r="AC413">
        <v>384</v>
      </c>
    </row>
    <row r="414" spans="10:29">
      <c r="J414" t="s">
        <v>1012</v>
      </c>
      <c r="U414" t="s">
        <v>1130</v>
      </c>
      <c r="V414">
        <v>46</v>
      </c>
      <c r="W414">
        <v>22</v>
      </c>
      <c r="X414">
        <v>24</v>
      </c>
      <c r="AA414">
        <v>3384</v>
      </c>
      <c r="AB414">
        <v>1792</v>
      </c>
      <c r="AC414">
        <v>448</v>
      </c>
    </row>
    <row r="415" spans="21:29">
      <c r="U415" t="s">
        <v>1131</v>
      </c>
      <c r="V415">
        <v>46</v>
      </c>
      <c r="W415">
        <v>22</v>
      </c>
      <c r="X415">
        <v>84</v>
      </c>
      <c r="AA415">
        <v>3128</v>
      </c>
      <c r="AB415">
        <v>3840</v>
      </c>
      <c r="AC415">
        <v>384</v>
      </c>
    </row>
    <row r="416" spans="10:29">
      <c r="J416" t="s">
        <v>1111</v>
      </c>
      <c r="U416" t="s">
        <v>1132</v>
      </c>
      <c r="V416">
        <v>46</v>
      </c>
      <c r="W416">
        <v>22</v>
      </c>
      <c r="X416">
        <v>24</v>
      </c>
      <c r="AA416">
        <v>3384</v>
      </c>
      <c r="AB416">
        <v>1792</v>
      </c>
      <c r="AC416">
        <v>448</v>
      </c>
    </row>
    <row r="417" spans="11:29">
      <c r="K417" t="s">
        <v>1133</v>
      </c>
      <c r="U417" t="s">
        <v>1134</v>
      </c>
      <c r="V417">
        <v>46</v>
      </c>
      <c r="W417">
        <v>24</v>
      </c>
      <c r="X417">
        <v>22</v>
      </c>
      <c r="AA417">
        <v>3384</v>
      </c>
      <c r="AB417">
        <v>1792</v>
      </c>
      <c r="AC417">
        <v>384</v>
      </c>
    </row>
    <row r="418" spans="11:29">
      <c r="K418" t="s">
        <v>1135</v>
      </c>
      <c r="U418" t="s">
        <v>1136</v>
      </c>
      <c r="V418">
        <v>46</v>
      </c>
      <c r="W418">
        <v>24</v>
      </c>
      <c r="X418">
        <v>40</v>
      </c>
      <c r="AA418">
        <v>2872</v>
      </c>
      <c r="AB418">
        <v>1536</v>
      </c>
      <c r="AC418">
        <v>448</v>
      </c>
    </row>
    <row r="419" spans="11:29">
      <c r="K419" t="s">
        <v>1137</v>
      </c>
      <c r="U419" t="s">
        <v>1138</v>
      </c>
      <c r="V419">
        <v>46</v>
      </c>
      <c r="W419">
        <v>24</v>
      </c>
      <c r="X419">
        <v>22</v>
      </c>
      <c r="AA419">
        <v>2872</v>
      </c>
      <c r="AB419">
        <v>1536</v>
      </c>
      <c r="AC419">
        <v>384</v>
      </c>
    </row>
    <row r="420" spans="10:29">
      <c r="J420" t="s">
        <v>987</v>
      </c>
      <c r="U420" t="s">
        <v>1139</v>
      </c>
      <c r="V420">
        <v>46</v>
      </c>
      <c r="W420">
        <v>22</v>
      </c>
      <c r="X420">
        <v>24</v>
      </c>
      <c r="AA420">
        <v>2872</v>
      </c>
      <c r="AB420">
        <v>1536</v>
      </c>
      <c r="AC420">
        <v>448</v>
      </c>
    </row>
    <row r="421" spans="21:29">
      <c r="U421" t="s">
        <v>1140</v>
      </c>
      <c r="V421">
        <v>46</v>
      </c>
      <c r="W421">
        <v>22</v>
      </c>
      <c r="X421">
        <v>914</v>
      </c>
      <c r="AA421">
        <v>3384</v>
      </c>
      <c r="AB421">
        <v>1792</v>
      </c>
      <c r="AC421">
        <v>448</v>
      </c>
    </row>
    <row r="422" spans="21:29">
      <c r="U422" t="s">
        <v>1141</v>
      </c>
      <c r="V422">
        <v>46</v>
      </c>
      <c r="W422">
        <v>22</v>
      </c>
      <c r="X422">
        <v>22</v>
      </c>
      <c r="AA422">
        <v>3384</v>
      </c>
      <c r="AB422">
        <v>1792</v>
      </c>
      <c r="AC422">
        <v>448</v>
      </c>
    </row>
    <row r="423" spans="21:29">
      <c r="U423" t="s">
        <v>1142</v>
      </c>
      <c r="V423">
        <v>46</v>
      </c>
      <c r="W423">
        <v>22</v>
      </c>
      <c r="X423">
        <v>24</v>
      </c>
      <c r="AA423">
        <v>2872</v>
      </c>
      <c r="AB423">
        <v>1536</v>
      </c>
      <c r="AC423">
        <v>384</v>
      </c>
    </row>
    <row r="424" spans="21:29">
      <c r="U424" t="s">
        <v>1143</v>
      </c>
      <c r="V424">
        <v>46</v>
      </c>
      <c r="W424">
        <v>22</v>
      </c>
      <c r="X424">
        <v>56</v>
      </c>
      <c r="AA424">
        <v>2872</v>
      </c>
      <c r="AB424">
        <v>4352</v>
      </c>
      <c r="AC424">
        <v>384</v>
      </c>
    </row>
    <row r="425" spans="10:29">
      <c r="J425" t="s">
        <v>1124</v>
      </c>
      <c r="U425" t="s">
        <v>1144</v>
      </c>
      <c r="V425">
        <v>46</v>
      </c>
      <c r="W425">
        <v>22</v>
      </c>
      <c r="X425">
        <v>24</v>
      </c>
      <c r="AA425">
        <v>3384</v>
      </c>
      <c r="AB425">
        <v>3840</v>
      </c>
      <c r="AC425">
        <v>448</v>
      </c>
    </row>
    <row r="426" spans="10:29">
      <c r="J426" t="s">
        <v>1126</v>
      </c>
      <c r="U426" t="s">
        <v>1145</v>
      </c>
      <c r="V426">
        <v>46</v>
      </c>
      <c r="W426">
        <v>24</v>
      </c>
      <c r="X426">
        <v>22</v>
      </c>
      <c r="AA426">
        <v>3384</v>
      </c>
      <c r="AB426">
        <v>3840</v>
      </c>
      <c r="AC426">
        <v>384</v>
      </c>
    </row>
    <row r="427" spans="10:29">
      <c r="J427" t="s">
        <v>1146</v>
      </c>
      <c r="U427" t="s">
        <v>1147</v>
      </c>
      <c r="V427">
        <v>46</v>
      </c>
      <c r="W427">
        <v>24</v>
      </c>
      <c r="X427">
        <v>36</v>
      </c>
      <c r="AA427">
        <v>2872</v>
      </c>
      <c r="AB427">
        <v>1792</v>
      </c>
      <c r="AC427">
        <v>448</v>
      </c>
    </row>
    <row r="428" spans="21:29">
      <c r="U428" t="s">
        <v>1148</v>
      </c>
      <c r="V428">
        <v>44</v>
      </c>
      <c r="W428">
        <v>24</v>
      </c>
      <c r="X428">
        <v>24</v>
      </c>
      <c r="AA428">
        <v>2872</v>
      </c>
      <c r="AB428">
        <v>1536</v>
      </c>
      <c r="AC428">
        <v>384</v>
      </c>
    </row>
    <row r="429" spans="10:29">
      <c r="J429" t="s">
        <v>1149</v>
      </c>
      <c r="U429" t="s">
        <v>1150</v>
      </c>
      <c r="V429">
        <v>44</v>
      </c>
      <c r="W429">
        <v>24</v>
      </c>
      <c r="X429">
        <v>22</v>
      </c>
      <c r="AA429">
        <v>3384</v>
      </c>
      <c r="AB429">
        <v>1536</v>
      </c>
      <c r="AC429">
        <v>384</v>
      </c>
    </row>
    <row r="430" spans="10:29">
      <c r="J430" t="s">
        <v>1151</v>
      </c>
      <c r="U430" t="s">
        <v>1152</v>
      </c>
      <c r="V430">
        <v>44</v>
      </c>
      <c r="W430">
        <v>24</v>
      </c>
      <c r="X430">
        <v>40</v>
      </c>
      <c r="AA430">
        <v>3384</v>
      </c>
      <c r="AB430">
        <v>1792</v>
      </c>
      <c r="AC430">
        <v>448</v>
      </c>
    </row>
    <row r="431" spans="11:29">
      <c r="K431" t="s">
        <v>1153</v>
      </c>
      <c r="U431" t="s">
        <v>1154</v>
      </c>
      <c r="V431">
        <v>48</v>
      </c>
      <c r="W431">
        <v>24</v>
      </c>
      <c r="X431">
        <v>22</v>
      </c>
      <c r="AA431">
        <v>2872</v>
      </c>
      <c r="AB431">
        <v>1536</v>
      </c>
      <c r="AC431">
        <v>384</v>
      </c>
    </row>
    <row r="432" spans="10:29">
      <c r="J432" t="s">
        <v>1155</v>
      </c>
      <c r="U432" t="s">
        <v>1156</v>
      </c>
      <c r="V432">
        <v>48</v>
      </c>
      <c r="W432">
        <v>22</v>
      </c>
      <c r="X432">
        <v>24</v>
      </c>
      <c r="AA432">
        <v>2872</v>
      </c>
      <c r="AB432">
        <v>1536</v>
      </c>
      <c r="AC432">
        <v>384</v>
      </c>
    </row>
    <row r="433" spans="10:29">
      <c r="J433" t="s">
        <v>1157</v>
      </c>
      <c r="U433" t="s">
        <v>1158</v>
      </c>
      <c r="V433">
        <v>48</v>
      </c>
      <c r="W433">
        <v>22</v>
      </c>
      <c r="X433">
        <v>90</v>
      </c>
      <c r="AA433">
        <v>2872</v>
      </c>
      <c r="AB433">
        <v>4096</v>
      </c>
      <c r="AC433">
        <v>448</v>
      </c>
    </row>
    <row r="434" spans="11:29">
      <c r="K434" t="s">
        <v>1159</v>
      </c>
      <c r="U434" t="s">
        <v>1160</v>
      </c>
      <c r="V434">
        <v>48</v>
      </c>
      <c r="W434">
        <v>22</v>
      </c>
      <c r="X434">
        <v>24</v>
      </c>
      <c r="AA434">
        <v>3384</v>
      </c>
      <c r="AB434">
        <v>3584</v>
      </c>
      <c r="AC434">
        <v>448</v>
      </c>
    </row>
    <row r="435" spans="21:29">
      <c r="U435" t="s">
        <v>1161</v>
      </c>
      <c r="V435">
        <v>48</v>
      </c>
      <c r="W435">
        <v>22</v>
      </c>
      <c r="X435">
        <v>24</v>
      </c>
      <c r="AA435">
        <v>3384</v>
      </c>
      <c r="AB435">
        <v>1792</v>
      </c>
      <c r="AC435">
        <v>384</v>
      </c>
    </row>
    <row r="436" spans="10:29">
      <c r="J436" t="s">
        <v>1162</v>
      </c>
      <c r="U436" t="s">
        <v>1163</v>
      </c>
      <c r="V436">
        <v>48</v>
      </c>
      <c r="W436">
        <v>22</v>
      </c>
      <c r="X436">
        <v>100</v>
      </c>
      <c r="AA436">
        <v>3384</v>
      </c>
      <c r="AB436">
        <v>1792</v>
      </c>
      <c r="AC436">
        <v>448</v>
      </c>
    </row>
    <row r="437" spans="10:29">
      <c r="J437" t="s">
        <v>1164</v>
      </c>
      <c r="U437" t="s">
        <v>1165</v>
      </c>
      <c r="V437">
        <v>42</v>
      </c>
      <c r="W437">
        <v>22</v>
      </c>
      <c r="X437">
        <v>22</v>
      </c>
      <c r="AA437">
        <v>2872</v>
      </c>
      <c r="AB437">
        <v>3584</v>
      </c>
      <c r="AC437">
        <v>384</v>
      </c>
    </row>
    <row r="438" spans="11:29">
      <c r="K438" t="s">
        <v>1166</v>
      </c>
      <c r="U438" t="s">
        <v>1167</v>
      </c>
      <c r="V438">
        <v>42</v>
      </c>
      <c r="W438">
        <v>22</v>
      </c>
      <c r="X438">
        <v>24</v>
      </c>
      <c r="AA438">
        <v>3384</v>
      </c>
      <c r="AB438">
        <v>3328</v>
      </c>
      <c r="AC438">
        <v>384</v>
      </c>
    </row>
    <row r="439" spans="11:29">
      <c r="K439" t="s">
        <v>1168</v>
      </c>
      <c r="U439" t="s">
        <v>1169</v>
      </c>
      <c r="V439">
        <v>42</v>
      </c>
      <c r="W439">
        <v>22</v>
      </c>
      <c r="X439">
        <v>84</v>
      </c>
      <c r="AA439">
        <v>2872</v>
      </c>
      <c r="AB439">
        <v>1536</v>
      </c>
      <c r="AC439">
        <v>384</v>
      </c>
    </row>
    <row r="440" spans="11:29">
      <c r="K440" t="s">
        <v>1170</v>
      </c>
      <c r="U440" t="s">
        <v>1171</v>
      </c>
      <c r="V440">
        <v>46</v>
      </c>
      <c r="W440">
        <v>22</v>
      </c>
      <c r="X440">
        <v>24</v>
      </c>
      <c r="AA440">
        <v>3384</v>
      </c>
      <c r="AB440">
        <v>3584</v>
      </c>
      <c r="AC440">
        <v>384</v>
      </c>
    </row>
    <row r="441" spans="10:29">
      <c r="J441" t="s">
        <v>987</v>
      </c>
      <c r="U441" t="s">
        <v>1172</v>
      </c>
      <c r="V441">
        <v>46</v>
      </c>
      <c r="W441">
        <v>22</v>
      </c>
      <c r="X441">
        <v>24</v>
      </c>
      <c r="AA441">
        <v>2872</v>
      </c>
      <c r="AB441">
        <v>1536</v>
      </c>
      <c r="AC441">
        <v>384</v>
      </c>
    </row>
    <row r="442" spans="10:29">
      <c r="J442" t="s">
        <v>1153</v>
      </c>
      <c r="U442" t="s">
        <v>1173</v>
      </c>
      <c r="V442">
        <v>46</v>
      </c>
      <c r="W442">
        <v>22</v>
      </c>
      <c r="X442">
        <v>46</v>
      </c>
      <c r="AA442">
        <v>3384</v>
      </c>
      <c r="AB442">
        <v>1792</v>
      </c>
      <c r="AC442">
        <v>384</v>
      </c>
    </row>
    <row r="443" spans="21:29">
      <c r="U443" t="s">
        <v>1174</v>
      </c>
      <c r="V443">
        <v>44</v>
      </c>
      <c r="W443">
        <v>22</v>
      </c>
      <c r="X443">
        <v>22</v>
      </c>
      <c r="AA443">
        <v>3384</v>
      </c>
      <c r="AB443">
        <v>3840</v>
      </c>
      <c r="AC443">
        <v>448</v>
      </c>
    </row>
    <row r="444" spans="21:29">
      <c r="U444" t="s">
        <v>1175</v>
      </c>
      <c r="V444">
        <v>44</v>
      </c>
      <c r="W444">
        <v>22</v>
      </c>
      <c r="X444">
        <v>24</v>
      </c>
      <c r="AA444">
        <v>2872</v>
      </c>
      <c r="AB444">
        <v>1536</v>
      </c>
      <c r="AC444">
        <v>384</v>
      </c>
    </row>
    <row r="445" spans="21:29">
      <c r="U445" t="s">
        <v>1176</v>
      </c>
      <c r="V445">
        <v>44</v>
      </c>
      <c r="W445">
        <v>22</v>
      </c>
      <c r="X445">
        <v>112</v>
      </c>
      <c r="AA445">
        <v>2872</v>
      </c>
      <c r="AB445">
        <v>1536</v>
      </c>
      <c r="AC445">
        <v>384</v>
      </c>
    </row>
    <row r="446" spans="21:29">
      <c r="U446" t="s">
        <v>1177</v>
      </c>
      <c r="V446">
        <v>44</v>
      </c>
      <c r="W446">
        <v>22</v>
      </c>
      <c r="X446">
        <v>22</v>
      </c>
      <c r="AA446">
        <v>3384</v>
      </c>
      <c r="AB446">
        <v>1792</v>
      </c>
      <c r="AC446">
        <v>448</v>
      </c>
    </row>
    <row r="447" spans="21:29">
      <c r="U447" t="s">
        <v>1178</v>
      </c>
      <c r="V447">
        <v>44</v>
      </c>
      <c r="W447">
        <v>22</v>
      </c>
      <c r="X447">
        <v>24</v>
      </c>
      <c r="AA447">
        <v>2872</v>
      </c>
      <c r="AB447">
        <v>4352</v>
      </c>
      <c r="AC447">
        <v>448</v>
      </c>
    </row>
    <row r="448" spans="10:29">
      <c r="J448" t="s">
        <v>1124</v>
      </c>
      <c r="U448" t="s">
        <v>1179</v>
      </c>
      <c r="V448">
        <v>44</v>
      </c>
      <c r="W448">
        <v>22</v>
      </c>
      <c r="X448">
        <v>96</v>
      </c>
      <c r="AA448">
        <v>3128</v>
      </c>
      <c r="AB448">
        <v>1792</v>
      </c>
      <c r="AC448">
        <v>384</v>
      </c>
    </row>
    <row r="449" spans="10:29">
      <c r="J449" t="s">
        <v>1126</v>
      </c>
      <c r="U449" t="s">
        <v>1180</v>
      </c>
      <c r="V449">
        <v>44</v>
      </c>
      <c r="W449">
        <v>22</v>
      </c>
      <c r="X449">
        <v>24</v>
      </c>
      <c r="AA449">
        <v>2872</v>
      </c>
      <c r="AB449">
        <v>1536</v>
      </c>
      <c r="AC449">
        <v>448</v>
      </c>
    </row>
    <row r="450" spans="21:29">
      <c r="U450" t="s">
        <v>1181</v>
      </c>
      <c r="V450">
        <v>44</v>
      </c>
      <c r="W450">
        <v>24</v>
      </c>
      <c r="X450">
        <v>22</v>
      </c>
      <c r="AA450">
        <v>3384</v>
      </c>
      <c r="AB450">
        <v>1792</v>
      </c>
      <c r="AC450">
        <v>448</v>
      </c>
    </row>
    <row r="451" spans="10:29">
      <c r="J451" t="s">
        <v>1182</v>
      </c>
      <c r="U451" t="s">
        <v>1183</v>
      </c>
      <c r="V451">
        <v>44</v>
      </c>
      <c r="W451">
        <v>24</v>
      </c>
      <c r="X451">
        <v>46</v>
      </c>
      <c r="AA451">
        <v>3384</v>
      </c>
      <c r="AB451">
        <v>1792</v>
      </c>
      <c r="AC451">
        <v>448</v>
      </c>
    </row>
    <row r="452" spans="11:29">
      <c r="K452" t="s">
        <v>1184</v>
      </c>
      <c r="U452" t="s">
        <v>1185</v>
      </c>
      <c r="V452">
        <v>46</v>
      </c>
      <c r="W452">
        <v>24</v>
      </c>
      <c r="X452">
        <v>22</v>
      </c>
      <c r="AA452">
        <v>2872</v>
      </c>
      <c r="AB452">
        <v>1536</v>
      </c>
      <c r="AC452">
        <v>384</v>
      </c>
    </row>
    <row r="453" spans="21:29">
      <c r="U453" t="s">
        <v>1186</v>
      </c>
      <c r="V453">
        <v>46</v>
      </c>
      <c r="W453">
        <v>24</v>
      </c>
      <c r="X453">
        <v>22</v>
      </c>
      <c r="AA453">
        <v>3384</v>
      </c>
      <c r="AB453">
        <v>1536</v>
      </c>
      <c r="AC453">
        <v>320</v>
      </c>
    </row>
    <row r="454" spans="21:29">
      <c r="U454" t="s">
        <v>1187</v>
      </c>
      <c r="V454">
        <v>46</v>
      </c>
      <c r="W454">
        <v>24</v>
      </c>
      <c r="X454">
        <v>92</v>
      </c>
      <c r="AA454">
        <v>2872</v>
      </c>
      <c r="AB454">
        <v>1536</v>
      </c>
      <c r="AC454">
        <v>384</v>
      </c>
    </row>
    <row r="455" spans="21:29">
      <c r="U455" t="s">
        <v>1188</v>
      </c>
      <c r="V455">
        <v>46</v>
      </c>
      <c r="W455">
        <v>24</v>
      </c>
      <c r="X455">
        <v>24</v>
      </c>
      <c r="AA455">
        <v>3384</v>
      </c>
      <c r="AB455">
        <v>1792</v>
      </c>
      <c r="AC455">
        <v>384</v>
      </c>
    </row>
    <row r="456" spans="21:29">
      <c r="U456" t="s">
        <v>1189</v>
      </c>
      <c r="V456">
        <v>46</v>
      </c>
      <c r="W456">
        <v>24</v>
      </c>
      <c r="X456">
        <v>22</v>
      </c>
      <c r="AA456">
        <v>3384</v>
      </c>
      <c r="AB456">
        <v>3840</v>
      </c>
      <c r="AC456">
        <v>384</v>
      </c>
    </row>
    <row r="457" spans="10:29">
      <c r="J457" t="s">
        <v>1190</v>
      </c>
      <c r="U457" t="s">
        <v>1191</v>
      </c>
      <c r="V457">
        <v>46</v>
      </c>
      <c r="W457">
        <v>24</v>
      </c>
      <c r="X457">
        <v>94</v>
      </c>
      <c r="AA457">
        <v>2872</v>
      </c>
      <c r="AB457">
        <v>4096</v>
      </c>
      <c r="AC457">
        <v>448</v>
      </c>
    </row>
    <row r="458" spans="21:29">
      <c r="U458" t="s">
        <v>1192</v>
      </c>
      <c r="V458">
        <v>50</v>
      </c>
      <c r="W458">
        <v>24</v>
      </c>
      <c r="X458">
        <v>22</v>
      </c>
      <c r="AA458">
        <v>3384</v>
      </c>
      <c r="AB458">
        <v>3840</v>
      </c>
      <c r="AC458">
        <v>448</v>
      </c>
    </row>
    <row r="459" spans="21:29">
      <c r="U459" t="s">
        <v>1193</v>
      </c>
      <c r="V459">
        <v>50</v>
      </c>
      <c r="W459">
        <v>22</v>
      </c>
      <c r="X459">
        <v>24</v>
      </c>
      <c r="AA459">
        <v>2872</v>
      </c>
      <c r="AB459">
        <v>3584</v>
      </c>
      <c r="AC459">
        <v>384</v>
      </c>
    </row>
    <row r="460" spans="21:29">
      <c r="U460" t="s">
        <v>1194</v>
      </c>
      <c r="V460">
        <v>50</v>
      </c>
      <c r="W460">
        <v>22</v>
      </c>
      <c r="X460">
        <v>78</v>
      </c>
      <c r="AA460">
        <v>2872</v>
      </c>
      <c r="AB460">
        <v>1536</v>
      </c>
      <c r="AC460">
        <v>384</v>
      </c>
    </row>
    <row r="461" spans="21:29">
      <c r="U461" t="s">
        <v>1195</v>
      </c>
      <c r="V461">
        <v>48</v>
      </c>
      <c r="W461">
        <v>22</v>
      </c>
      <c r="X461">
        <v>22</v>
      </c>
      <c r="AA461">
        <v>3384</v>
      </c>
      <c r="AB461">
        <v>3840</v>
      </c>
      <c r="AC461">
        <v>384</v>
      </c>
    </row>
    <row r="462" spans="21:29">
      <c r="U462" t="s">
        <v>1196</v>
      </c>
      <c r="V462">
        <v>48</v>
      </c>
      <c r="W462">
        <v>22</v>
      </c>
      <c r="X462">
        <v>26</v>
      </c>
      <c r="AA462">
        <v>2872</v>
      </c>
      <c r="AB462">
        <v>1536</v>
      </c>
      <c r="AC462">
        <v>448</v>
      </c>
    </row>
    <row r="463" spans="10:29">
      <c r="J463" t="s">
        <v>1197</v>
      </c>
      <c r="U463" t="s">
        <v>1198</v>
      </c>
      <c r="V463">
        <v>48</v>
      </c>
      <c r="W463">
        <v>22</v>
      </c>
      <c r="X463">
        <v>96</v>
      </c>
      <c r="AA463">
        <v>2872</v>
      </c>
      <c r="AB463">
        <v>1536</v>
      </c>
      <c r="AC463">
        <v>448</v>
      </c>
    </row>
    <row r="464" spans="21:29">
      <c r="U464" t="s">
        <v>1199</v>
      </c>
      <c r="V464">
        <v>46</v>
      </c>
      <c r="W464">
        <v>22</v>
      </c>
      <c r="X464">
        <v>22</v>
      </c>
      <c r="AA464">
        <v>2872</v>
      </c>
      <c r="AB464">
        <v>4096</v>
      </c>
      <c r="AC464">
        <v>448</v>
      </c>
    </row>
    <row r="465" spans="21:29">
      <c r="U465" t="s">
        <v>1200</v>
      </c>
      <c r="V465">
        <v>46</v>
      </c>
      <c r="W465">
        <v>20</v>
      </c>
      <c r="X465">
        <v>22</v>
      </c>
      <c r="AA465">
        <v>3384</v>
      </c>
      <c r="AB465">
        <v>1792</v>
      </c>
      <c r="AC465">
        <v>384</v>
      </c>
    </row>
    <row r="466" spans="21:29">
      <c r="U466" t="s">
        <v>1201</v>
      </c>
      <c r="V466">
        <v>46</v>
      </c>
      <c r="W466">
        <v>20</v>
      </c>
      <c r="X466">
        <v>78</v>
      </c>
      <c r="AA466">
        <v>3128</v>
      </c>
      <c r="AB466">
        <v>1536</v>
      </c>
      <c r="AC466">
        <v>384</v>
      </c>
    </row>
    <row r="467" spans="21:29">
      <c r="U467" t="s">
        <v>1202</v>
      </c>
      <c r="V467">
        <v>48</v>
      </c>
      <c r="W467">
        <v>20</v>
      </c>
      <c r="X467">
        <v>24</v>
      </c>
      <c r="AA467">
        <v>3384</v>
      </c>
      <c r="AB467">
        <v>3840</v>
      </c>
      <c r="AC467">
        <v>384</v>
      </c>
    </row>
    <row r="468" spans="21:29">
      <c r="U468" t="s">
        <v>1203</v>
      </c>
      <c r="V468">
        <v>48</v>
      </c>
      <c r="W468">
        <v>24</v>
      </c>
      <c r="X468">
        <v>22</v>
      </c>
      <c r="AA468">
        <v>2872</v>
      </c>
      <c r="AB468">
        <v>1536</v>
      </c>
      <c r="AC468">
        <v>320</v>
      </c>
    </row>
    <row r="469" spans="10:29">
      <c r="J469" t="s">
        <v>1204</v>
      </c>
      <c r="U469" t="s">
        <v>1205</v>
      </c>
      <c r="V469">
        <v>48</v>
      </c>
      <c r="W469">
        <v>24</v>
      </c>
      <c r="X469">
        <v>76</v>
      </c>
      <c r="AA469">
        <v>3128</v>
      </c>
      <c r="AB469">
        <v>1792</v>
      </c>
      <c r="AC469">
        <v>384</v>
      </c>
    </row>
    <row r="470" spans="10:29">
      <c r="J470" t="s">
        <v>1206</v>
      </c>
      <c r="U470" t="s">
        <v>1207</v>
      </c>
      <c r="V470">
        <v>48</v>
      </c>
      <c r="W470">
        <v>24</v>
      </c>
      <c r="X470">
        <v>24</v>
      </c>
      <c r="AA470">
        <v>2872</v>
      </c>
      <c r="AB470">
        <v>3584</v>
      </c>
      <c r="AC470">
        <v>448</v>
      </c>
    </row>
    <row r="471" spans="10:29">
      <c r="J471" t="s">
        <v>1208</v>
      </c>
      <c r="U471" t="s">
        <v>1209</v>
      </c>
      <c r="V471">
        <v>48</v>
      </c>
      <c r="W471">
        <v>24</v>
      </c>
      <c r="X471">
        <v>22</v>
      </c>
      <c r="AA471">
        <v>3384</v>
      </c>
      <c r="AB471">
        <v>1792</v>
      </c>
      <c r="AC471">
        <v>448</v>
      </c>
    </row>
    <row r="472" spans="11:29">
      <c r="K472" t="s">
        <v>1210</v>
      </c>
      <c r="U472" t="s">
        <v>1211</v>
      </c>
      <c r="V472">
        <v>48</v>
      </c>
      <c r="W472">
        <v>24</v>
      </c>
      <c r="X472">
        <v>38</v>
      </c>
      <c r="AA472">
        <v>3128</v>
      </c>
      <c r="AB472">
        <v>4096</v>
      </c>
      <c r="AC472">
        <v>448</v>
      </c>
    </row>
    <row r="473" spans="21:29">
      <c r="U473" t="s">
        <v>1212</v>
      </c>
      <c r="V473">
        <v>46</v>
      </c>
      <c r="W473">
        <v>24</v>
      </c>
      <c r="X473">
        <v>24</v>
      </c>
      <c r="AA473">
        <v>2872</v>
      </c>
      <c r="AB473">
        <v>4096</v>
      </c>
      <c r="AC473">
        <v>384</v>
      </c>
    </row>
    <row r="474" spans="10:29">
      <c r="J474" t="s">
        <v>1213</v>
      </c>
      <c r="U474" t="s">
        <v>1214</v>
      </c>
      <c r="V474">
        <v>46</v>
      </c>
      <c r="W474">
        <v>24</v>
      </c>
      <c r="X474">
        <v>22</v>
      </c>
      <c r="AA474">
        <v>3128</v>
      </c>
      <c r="AB474">
        <v>1792</v>
      </c>
      <c r="AC474">
        <v>448</v>
      </c>
    </row>
    <row r="475" spans="11:29">
      <c r="K475" t="s">
        <v>1159</v>
      </c>
      <c r="U475" t="s">
        <v>1215</v>
      </c>
      <c r="V475">
        <v>46</v>
      </c>
      <c r="W475">
        <v>24</v>
      </c>
      <c r="X475">
        <v>92</v>
      </c>
      <c r="AA475">
        <v>3384</v>
      </c>
      <c r="AB475">
        <v>1536</v>
      </c>
      <c r="AC475">
        <v>448</v>
      </c>
    </row>
    <row r="476" spans="10:29">
      <c r="J476" t="s">
        <v>1216</v>
      </c>
      <c r="U476" t="s">
        <v>1217</v>
      </c>
      <c r="V476">
        <v>44</v>
      </c>
      <c r="W476">
        <v>24</v>
      </c>
      <c r="X476">
        <v>24</v>
      </c>
      <c r="AA476">
        <v>3384</v>
      </c>
      <c r="AB476">
        <v>1536</v>
      </c>
      <c r="AC476">
        <v>384</v>
      </c>
    </row>
    <row r="477" spans="11:29">
      <c r="K477" t="s">
        <v>1218</v>
      </c>
      <c r="U477" t="s">
        <v>1219</v>
      </c>
      <c r="V477">
        <v>44</v>
      </c>
      <c r="W477">
        <v>22</v>
      </c>
      <c r="X477">
        <v>24</v>
      </c>
      <c r="AA477">
        <v>2872</v>
      </c>
      <c r="AB477">
        <v>1536</v>
      </c>
      <c r="AC477">
        <v>320</v>
      </c>
    </row>
    <row r="478" spans="12:29">
      <c r="L478" t="s">
        <v>1159</v>
      </c>
      <c r="U478" t="s">
        <v>1220</v>
      </c>
      <c r="V478">
        <v>44</v>
      </c>
      <c r="W478">
        <v>22</v>
      </c>
      <c r="X478">
        <v>80</v>
      </c>
      <c r="AA478">
        <v>3128</v>
      </c>
      <c r="AB478">
        <v>1536</v>
      </c>
      <c r="AC478">
        <v>384</v>
      </c>
    </row>
    <row r="479" spans="11:29">
      <c r="K479" t="s">
        <v>1221</v>
      </c>
      <c r="U479" t="s">
        <v>1222</v>
      </c>
      <c r="V479">
        <v>46</v>
      </c>
      <c r="W479">
        <v>22</v>
      </c>
      <c r="X479">
        <v>22</v>
      </c>
      <c r="AA479">
        <v>3384</v>
      </c>
      <c r="AB479">
        <v>1792</v>
      </c>
      <c r="AC479">
        <v>448</v>
      </c>
    </row>
    <row r="480" spans="12:29">
      <c r="L480" t="s">
        <v>1159</v>
      </c>
      <c r="U480" t="s">
        <v>1223</v>
      </c>
      <c r="V480">
        <v>46</v>
      </c>
      <c r="W480">
        <v>24</v>
      </c>
      <c r="X480">
        <v>24</v>
      </c>
      <c r="AA480">
        <v>2872</v>
      </c>
      <c r="AB480">
        <v>1536</v>
      </c>
      <c r="AC480">
        <v>384</v>
      </c>
    </row>
    <row r="481" spans="10:29">
      <c r="J481" t="s">
        <v>987</v>
      </c>
      <c r="U481" t="s">
        <v>1224</v>
      </c>
      <c r="V481">
        <v>46</v>
      </c>
      <c r="W481">
        <v>24</v>
      </c>
      <c r="X481">
        <v>96</v>
      </c>
      <c r="AA481">
        <v>3384</v>
      </c>
      <c r="AB481">
        <v>1792</v>
      </c>
      <c r="AC481">
        <v>448</v>
      </c>
    </row>
    <row r="482" spans="21:29">
      <c r="U482" t="s">
        <v>1225</v>
      </c>
      <c r="V482">
        <v>48</v>
      </c>
      <c r="W482">
        <v>24</v>
      </c>
      <c r="X482">
        <v>22</v>
      </c>
      <c r="AA482">
        <v>3128</v>
      </c>
      <c r="AB482">
        <v>3584</v>
      </c>
      <c r="AC482">
        <v>448</v>
      </c>
    </row>
    <row r="483" spans="10:29">
      <c r="J483" t="s">
        <v>1226</v>
      </c>
      <c r="U483" t="s">
        <v>1227</v>
      </c>
      <c r="V483">
        <v>48</v>
      </c>
      <c r="W483">
        <v>24</v>
      </c>
      <c r="X483">
        <v>22</v>
      </c>
      <c r="AA483">
        <v>3384</v>
      </c>
      <c r="AB483">
        <v>3328</v>
      </c>
      <c r="AC483">
        <v>448</v>
      </c>
    </row>
    <row r="484" spans="10:29">
      <c r="J484" t="s">
        <v>1228</v>
      </c>
      <c r="U484" t="s">
        <v>1229</v>
      </c>
      <c r="V484">
        <v>48</v>
      </c>
      <c r="W484">
        <v>24</v>
      </c>
      <c r="X484">
        <v>42</v>
      </c>
      <c r="AA484">
        <v>2872</v>
      </c>
      <c r="AB484">
        <v>1536</v>
      </c>
      <c r="AC484">
        <v>384</v>
      </c>
    </row>
    <row r="485" spans="10:29">
      <c r="J485" t="s">
        <v>1153</v>
      </c>
      <c r="U485" t="s">
        <v>1230</v>
      </c>
      <c r="V485">
        <v>44</v>
      </c>
      <c r="W485">
        <v>24</v>
      </c>
      <c r="X485">
        <v>22</v>
      </c>
      <c r="AA485">
        <v>2872</v>
      </c>
      <c r="AB485">
        <v>3584</v>
      </c>
      <c r="AC485">
        <v>448</v>
      </c>
    </row>
    <row r="486" spans="21:29">
      <c r="U486" t="s">
        <v>1231</v>
      </c>
      <c r="V486">
        <v>44</v>
      </c>
      <c r="W486">
        <v>22</v>
      </c>
      <c r="X486">
        <v>24</v>
      </c>
      <c r="AA486">
        <v>3384</v>
      </c>
      <c r="AB486">
        <v>1792</v>
      </c>
      <c r="AC486">
        <v>384</v>
      </c>
    </row>
    <row r="487" spans="21:29">
      <c r="U487" t="s">
        <v>1232</v>
      </c>
      <c r="V487">
        <v>44</v>
      </c>
      <c r="W487">
        <v>22</v>
      </c>
      <c r="X487">
        <v>36</v>
      </c>
      <c r="AA487">
        <v>3384</v>
      </c>
      <c r="AB487">
        <v>1792</v>
      </c>
      <c r="AC487">
        <v>448</v>
      </c>
    </row>
    <row r="488" spans="21:29">
      <c r="U488" t="s">
        <v>1233</v>
      </c>
      <c r="V488">
        <v>48</v>
      </c>
      <c r="W488">
        <v>22</v>
      </c>
      <c r="X488">
        <v>22</v>
      </c>
      <c r="AA488">
        <v>2872</v>
      </c>
      <c r="AB488">
        <v>3840</v>
      </c>
      <c r="AC488">
        <v>448</v>
      </c>
    </row>
    <row r="489" spans="21:29">
      <c r="U489" t="s">
        <v>1234</v>
      </c>
      <c r="V489">
        <v>48</v>
      </c>
      <c r="W489">
        <v>24</v>
      </c>
      <c r="X489">
        <v>22</v>
      </c>
      <c r="AA489">
        <v>2872</v>
      </c>
      <c r="AB489">
        <v>1536</v>
      </c>
      <c r="AC489">
        <v>384</v>
      </c>
    </row>
    <row r="490" spans="21:29">
      <c r="U490" t="s">
        <v>1235</v>
      </c>
      <c r="V490">
        <v>48</v>
      </c>
      <c r="W490">
        <v>24</v>
      </c>
      <c r="X490">
        <v>36</v>
      </c>
      <c r="AA490">
        <v>2872</v>
      </c>
      <c r="AB490">
        <v>1536</v>
      </c>
      <c r="AC490">
        <v>384</v>
      </c>
    </row>
    <row r="491" spans="21:29">
      <c r="U491" t="s">
        <v>1236</v>
      </c>
      <c r="V491">
        <v>48</v>
      </c>
      <c r="W491">
        <v>24</v>
      </c>
      <c r="X491">
        <v>24</v>
      </c>
      <c r="AA491">
        <v>2872</v>
      </c>
      <c r="AB491">
        <v>3584</v>
      </c>
      <c r="AC491">
        <v>384</v>
      </c>
    </row>
    <row r="492" spans="21:29">
      <c r="U492" t="s">
        <v>1237</v>
      </c>
      <c r="V492">
        <v>48</v>
      </c>
      <c r="W492">
        <v>24</v>
      </c>
      <c r="X492">
        <v>22</v>
      </c>
      <c r="AA492">
        <v>3128</v>
      </c>
      <c r="AB492">
        <v>1536</v>
      </c>
      <c r="AC492">
        <v>448</v>
      </c>
    </row>
    <row r="493" spans="21:29">
      <c r="U493" t="s">
        <v>1238</v>
      </c>
      <c r="V493">
        <v>48</v>
      </c>
      <c r="W493">
        <v>24</v>
      </c>
      <c r="X493">
        <v>46</v>
      </c>
      <c r="AA493">
        <v>2872</v>
      </c>
      <c r="AB493">
        <v>1536</v>
      </c>
      <c r="AC493">
        <v>384</v>
      </c>
    </row>
    <row r="494" spans="21:29">
      <c r="U494" t="s">
        <v>1239</v>
      </c>
      <c r="V494">
        <v>48</v>
      </c>
      <c r="W494">
        <v>24</v>
      </c>
      <c r="X494">
        <v>22</v>
      </c>
      <c r="AA494">
        <v>3384</v>
      </c>
      <c r="AB494">
        <v>3072</v>
      </c>
      <c r="AC494">
        <v>448</v>
      </c>
    </row>
    <row r="495" spans="21:29">
      <c r="U495" t="s">
        <v>1240</v>
      </c>
      <c r="V495">
        <v>48</v>
      </c>
      <c r="W495">
        <v>24</v>
      </c>
      <c r="X495">
        <v>24</v>
      </c>
      <c r="AA495">
        <v>2872</v>
      </c>
      <c r="AB495">
        <v>1536</v>
      </c>
      <c r="AC495">
        <v>384</v>
      </c>
    </row>
    <row r="496" spans="21:29">
      <c r="U496" t="s">
        <v>1241</v>
      </c>
      <c r="V496">
        <v>48</v>
      </c>
      <c r="W496">
        <v>24</v>
      </c>
      <c r="X496">
        <v>94</v>
      </c>
      <c r="AA496">
        <v>2872</v>
      </c>
      <c r="AB496">
        <v>1536</v>
      </c>
      <c r="AC496">
        <v>384</v>
      </c>
    </row>
    <row r="497" spans="21:29">
      <c r="U497" t="s">
        <v>1242</v>
      </c>
      <c r="V497">
        <v>46</v>
      </c>
      <c r="W497">
        <v>24</v>
      </c>
      <c r="X497">
        <v>24</v>
      </c>
      <c r="AA497">
        <v>3384</v>
      </c>
      <c r="AB497">
        <v>1792</v>
      </c>
      <c r="AC497">
        <v>384</v>
      </c>
    </row>
    <row r="498" spans="10:29">
      <c r="J498" t="s">
        <v>1243</v>
      </c>
      <c r="U498" t="s">
        <v>1244</v>
      </c>
      <c r="V498">
        <v>46</v>
      </c>
      <c r="W498">
        <v>22</v>
      </c>
      <c r="X498">
        <v>24</v>
      </c>
      <c r="AA498">
        <v>2872</v>
      </c>
      <c r="AB498">
        <v>1536</v>
      </c>
      <c r="AC498">
        <v>448</v>
      </c>
    </row>
    <row r="499" spans="10:29">
      <c r="J499" t="s">
        <v>1245</v>
      </c>
      <c r="U499" t="s">
        <v>1246</v>
      </c>
      <c r="V499">
        <v>46</v>
      </c>
      <c r="W499">
        <v>22</v>
      </c>
      <c r="X499">
        <v>80</v>
      </c>
      <c r="AA499">
        <v>2872</v>
      </c>
      <c r="AB499">
        <v>1536</v>
      </c>
      <c r="AC499">
        <v>384</v>
      </c>
    </row>
    <row r="500" spans="21:29">
      <c r="U500" t="s">
        <v>1247</v>
      </c>
      <c r="V500">
        <v>48</v>
      </c>
      <c r="W500">
        <v>22</v>
      </c>
      <c r="X500">
        <v>22</v>
      </c>
      <c r="AA500">
        <v>3384</v>
      </c>
      <c r="AB500">
        <v>1792</v>
      </c>
      <c r="AC500">
        <v>448</v>
      </c>
    </row>
    <row r="501" spans="21:29">
      <c r="U501" t="s">
        <v>1248</v>
      </c>
      <c r="V501">
        <v>48</v>
      </c>
      <c r="W501">
        <v>24</v>
      </c>
      <c r="X501">
        <v>22</v>
      </c>
      <c r="AA501">
        <v>2872</v>
      </c>
      <c r="AB501">
        <v>1536</v>
      </c>
      <c r="AC501">
        <v>448</v>
      </c>
    </row>
    <row r="502" spans="21:29">
      <c r="U502" t="s">
        <v>1249</v>
      </c>
      <c r="V502">
        <v>48</v>
      </c>
      <c r="W502">
        <v>24</v>
      </c>
      <c r="X502">
        <v>36</v>
      </c>
      <c r="AA502">
        <v>3384</v>
      </c>
      <c r="AB502">
        <v>1792</v>
      </c>
      <c r="AC502">
        <v>384</v>
      </c>
    </row>
    <row r="503" spans="11:29">
      <c r="K503">
        <v>0</v>
      </c>
      <c r="U503" t="s">
        <v>1250</v>
      </c>
      <c r="V503">
        <v>46</v>
      </c>
      <c r="W503">
        <v>24</v>
      </c>
      <c r="X503">
        <v>24</v>
      </c>
      <c r="AA503">
        <v>3128</v>
      </c>
      <c r="AB503">
        <v>1792</v>
      </c>
      <c r="AC503">
        <v>384</v>
      </c>
    </row>
    <row r="504" spans="10:29">
      <c r="J504">
        <v>1</v>
      </c>
      <c r="U504" t="s">
        <v>1251</v>
      </c>
      <c r="V504">
        <v>46</v>
      </c>
      <c r="W504">
        <v>22</v>
      </c>
      <c r="X504">
        <v>24</v>
      </c>
      <c r="AA504">
        <v>2872</v>
      </c>
      <c r="AB504">
        <v>1536</v>
      </c>
      <c r="AC504">
        <v>384</v>
      </c>
    </row>
    <row r="505" spans="11:29">
      <c r="K505">
        <v>2</v>
      </c>
      <c r="U505" t="s">
        <v>1252</v>
      </c>
      <c r="V505">
        <v>46</v>
      </c>
      <c r="W505">
        <v>22</v>
      </c>
      <c r="X505">
        <v>44</v>
      </c>
      <c r="AA505">
        <v>3384</v>
      </c>
      <c r="AB505">
        <v>1536</v>
      </c>
      <c r="AC505">
        <v>448</v>
      </c>
    </row>
    <row r="506" spans="21:29">
      <c r="U506" t="s">
        <v>1253</v>
      </c>
      <c r="V506">
        <v>44</v>
      </c>
      <c r="W506">
        <v>22</v>
      </c>
      <c r="X506">
        <v>22</v>
      </c>
      <c r="AA506">
        <v>3384</v>
      </c>
      <c r="AB506">
        <v>5632</v>
      </c>
      <c r="AC506">
        <v>384</v>
      </c>
    </row>
    <row r="507" spans="21:29">
      <c r="U507" t="s">
        <v>1254</v>
      </c>
      <c r="V507">
        <v>44</v>
      </c>
      <c r="W507">
        <v>22</v>
      </c>
      <c r="X507">
        <v>24</v>
      </c>
      <c r="AA507">
        <v>2872</v>
      </c>
      <c r="AB507">
        <v>3584</v>
      </c>
      <c r="AC507">
        <v>384</v>
      </c>
    </row>
    <row r="508" spans="21:29">
      <c r="U508" t="s">
        <v>1255</v>
      </c>
      <c r="V508">
        <v>44</v>
      </c>
      <c r="W508">
        <v>22</v>
      </c>
      <c r="X508">
        <v>40</v>
      </c>
      <c r="AA508">
        <v>2872</v>
      </c>
      <c r="AB508">
        <v>3584</v>
      </c>
      <c r="AC508">
        <v>384</v>
      </c>
    </row>
    <row r="509" spans="10:29">
      <c r="J509" t="s">
        <v>1256</v>
      </c>
      <c r="U509" t="s">
        <v>1257</v>
      </c>
      <c r="V509">
        <v>46</v>
      </c>
      <c r="W509">
        <v>22</v>
      </c>
      <c r="X509">
        <v>24</v>
      </c>
      <c r="AA509">
        <v>2872</v>
      </c>
      <c r="AB509">
        <v>1536</v>
      </c>
      <c r="AC509">
        <v>448</v>
      </c>
    </row>
    <row r="510" spans="10:29">
      <c r="J510" t="s">
        <v>1258</v>
      </c>
      <c r="U510" t="s">
        <v>1259</v>
      </c>
      <c r="V510">
        <v>46</v>
      </c>
      <c r="W510">
        <v>24</v>
      </c>
      <c r="X510">
        <v>22</v>
      </c>
      <c r="AA510">
        <v>3128</v>
      </c>
      <c r="AB510">
        <v>3840</v>
      </c>
      <c r="AC510">
        <v>448</v>
      </c>
    </row>
    <row r="511" spans="11:29">
      <c r="K511" t="s">
        <v>1260</v>
      </c>
      <c r="U511" t="s">
        <v>1261</v>
      </c>
      <c r="V511">
        <v>46</v>
      </c>
      <c r="W511">
        <v>24</v>
      </c>
      <c r="X511">
        <v>858</v>
      </c>
      <c r="AA511">
        <v>2872</v>
      </c>
      <c r="AB511">
        <v>1536</v>
      </c>
      <c r="AC511">
        <v>384</v>
      </c>
    </row>
    <row r="512" spans="10:29">
      <c r="J512" t="s">
        <v>1262</v>
      </c>
      <c r="U512" t="s">
        <v>1263</v>
      </c>
      <c r="V512">
        <v>48</v>
      </c>
      <c r="W512">
        <v>24</v>
      </c>
      <c r="X512">
        <v>24</v>
      </c>
      <c r="AA512">
        <v>2872</v>
      </c>
      <c r="AB512">
        <v>4352</v>
      </c>
      <c r="AC512">
        <v>448</v>
      </c>
    </row>
    <row r="513" spans="10:29">
      <c r="J513" t="s">
        <v>1264</v>
      </c>
      <c r="U513" t="s">
        <v>1265</v>
      </c>
      <c r="V513">
        <v>48</v>
      </c>
      <c r="W513">
        <v>22</v>
      </c>
      <c r="X513">
        <v>24</v>
      </c>
      <c r="AA513">
        <v>3384</v>
      </c>
      <c r="AB513">
        <v>1792</v>
      </c>
      <c r="AC513">
        <v>448</v>
      </c>
    </row>
    <row r="514" spans="10:29">
      <c r="J514" t="s">
        <v>1266</v>
      </c>
      <c r="U514" t="s">
        <v>1267</v>
      </c>
      <c r="V514">
        <v>48</v>
      </c>
      <c r="W514">
        <v>22</v>
      </c>
      <c r="X514">
        <v>40</v>
      </c>
      <c r="AA514">
        <v>3384</v>
      </c>
      <c r="AB514">
        <v>3840</v>
      </c>
      <c r="AC514">
        <v>448</v>
      </c>
    </row>
    <row r="515" spans="10:29">
      <c r="J515" t="s">
        <v>1268</v>
      </c>
      <c r="U515" t="s">
        <v>1269</v>
      </c>
      <c r="V515">
        <v>44</v>
      </c>
      <c r="W515">
        <v>22</v>
      </c>
      <c r="X515">
        <v>24</v>
      </c>
      <c r="AA515">
        <v>3384</v>
      </c>
      <c r="AB515">
        <v>3840</v>
      </c>
      <c r="AC515">
        <v>448</v>
      </c>
    </row>
    <row r="516" spans="10:29">
      <c r="J516" t="s">
        <v>1270</v>
      </c>
      <c r="U516" t="s">
        <v>1271</v>
      </c>
      <c r="V516">
        <v>44</v>
      </c>
      <c r="W516">
        <v>24</v>
      </c>
      <c r="X516">
        <v>22</v>
      </c>
      <c r="AA516">
        <v>2872</v>
      </c>
      <c r="AB516">
        <v>1536</v>
      </c>
      <c r="AC516">
        <v>448</v>
      </c>
    </row>
    <row r="517" spans="11:29">
      <c r="K517" t="s">
        <v>1272</v>
      </c>
      <c r="U517" t="s">
        <v>1273</v>
      </c>
      <c r="V517">
        <v>44</v>
      </c>
      <c r="W517">
        <v>24</v>
      </c>
      <c r="X517">
        <v>46</v>
      </c>
      <c r="AA517">
        <v>3128</v>
      </c>
      <c r="AB517">
        <v>1792</v>
      </c>
      <c r="AC517">
        <v>448</v>
      </c>
    </row>
    <row r="518" spans="10:29">
      <c r="J518" t="s">
        <v>1274</v>
      </c>
      <c r="U518" t="s">
        <v>1275</v>
      </c>
      <c r="V518">
        <v>48</v>
      </c>
      <c r="W518">
        <v>24</v>
      </c>
      <c r="X518">
        <v>24</v>
      </c>
      <c r="AA518">
        <v>3384</v>
      </c>
      <c r="AB518">
        <v>1792</v>
      </c>
      <c r="AC518">
        <v>448</v>
      </c>
    </row>
    <row r="519" spans="11:29">
      <c r="K519" t="s">
        <v>1276</v>
      </c>
      <c r="U519" t="s">
        <v>1277</v>
      </c>
      <c r="V519">
        <v>48</v>
      </c>
      <c r="W519">
        <v>22</v>
      </c>
      <c r="X519">
        <v>22</v>
      </c>
      <c r="AA519">
        <v>2872</v>
      </c>
      <c r="AB519">
        <v>1536</v>
      </c>
      <c r="AC519">
        <v>384</v>
      </c>
    </row>
    <row r="520" spans="10:29">
      <c r="J520" t="s">
        <v>987</v>
      </c>
      <c r="U520" t="s">
        <v>1278</v>
      </c>
      <c r="V520">
        <v>48</v>
      </c>
      <c r="W520">
        <v>22</v>
      </c>
      <c r="X520">
        <v>46</v>
      </c>
      <c r="AA520">
        <v>2872</v>
      </c>
      <c r="AB520">
        <v>1792</v>
      </c>
      <c r="AC520">
        <v>448</v>
      </c>
    </row>
    <row r="521" spans="10:29">
      <c r="J521" t="s">
        <v>1279</v>
      </c>
      <c r="U521" t="s">
        <v>1280</v>
      </c>
      <c r="V521">
        <v>44</v>
      </c>
      <c r="W521">
        <v>22</v>
      </c>
      <c r="X521">
        <v>22</v>
      </c>
      <c r="AA521">
        <v>3384</v>
      </c>
      <c r="AB521">
        <v>1792</v>
      </c>
      <c r="AC521">
        <v>384</v>
      </c>
    </row>
    <row r="522" spans="21:29">
      <c r="U522" t="s">
        <v>1281</v>
      </c>
      <c r="V522">
        <v>44</v>
      </c>
      <c r="W522">
        <v>22</v>
      </c>
      <c r="X522">
        <v>24</v>
      </c>
      <c r="AA522">
        <v>3384</v>
      </c>
      <c r="AB522">
        <v>1792</v>
      </c>
      <c r="AC522">
        <v>384</v>
      </c>
    </row>
    <row r="523" spans="21:29">
      <c r="U523" t="s">
        <v>1282</v>
      </c>
      <c r="V523">
        <v>44</v>
      </c>
      <c r="W523">
        <v>22</v>
      </c>
      <c r="X523">
        <v>46</v>
      </c>
      <c r="AA523">
        <v>3384</v>
      </c>
      <c r="AB523">
        <v>1792</v>
      </c>
      <c r="AC523">
        <v>384</v>
      </c>
    </row>
    <row r="524" spans="11:29">
      <c r="K524">
        <v>0</v>
      </c>
      <c r="U524" t="s">
        <v>1283</v>
      </c>
      <c r="V524">
        <v>46</v>
      </c>
      <c r="W524">
        <v>22</v>
      </c>
      <c r="X524">
        <v>24</v>
      </c>
      <c r="AA524">
        <v>2872</v>
      </c>
      <c r="AB524">
        <v>1536</v>
      </c>
      <c r="AC524">
        <v>384</v>
      </c>
    </row>
    <row r="525" spans="11:29">
      <c r="K525">
        <v>1</v>
      </c>
      <c r="U525" t="s">
        <v>1284</v>
      </c>
      <c r="V525">
        <v>46</v>
      </c>
      <c r="W525">
        <v>24</v>
      </c>
      <c r="X525">
        <v>22</v>
      </c>
      <c r="AA525">
        <v>3384</v>
      </c>
      <c r="AB525">
        <v>3840</v>
      </c>
      <c r="AC525">
        <v>448</v>
      </c>
    </row>
    <row r="526" spans="11:29">
      <c r="K526">
        <v>2</v>
      </c>
      <c r="U526" t="s">
        <v>1285</v>
      </c>
      <c r="V526">
        <v>46</v>
      </c>
      <c r="W526">
        <v>24</v>
      </c>
      <c r="X526">
        <v>88</v>
      </c>
      <c r="AA526">
        <v>3384</v>
      </c>
      <c r="AB526">
        <v>1792</v>
      </c>
      <c r="AC526">
        <v>448</v>
      </c>
    </row>
    <row r="527" spans="11:29">
      <c r="K527">
        <v>3</v>
      </c>
      <c r="U527" t="s">
        <v>1286</v>
      </c>
      <c r="V527">
        <v>46</v>
      </c>
      <c r="W527">
        <v>24</v>
      </c>
      <c r="X527">
        <v>24</v>
      </c>
      <c r="AA527">
        <v>2872</v>
      </c>
      <c r="AB527">
        <v>3840</v>
      </c>
      <c r="AC527">
        <v>384</v>
      </c>
    </row>
    <row r="528" spans="21:29">
      <c r="U528" t="s">
        <v>1287</v>
      </c>
      <c r="V528">
        <v>46</v>
      </c>
      <c r="W528">
        <v>22</v>
      </c>
      <c r="X528">
        <v>24</v>
      </c>
      <c r="AA528">
        <v>3128</v>
      </c>
      <c r="AB528">
        <v>1792</v>
      </c>
      <c r="AC528">
        <v>448</v>
      </c>
    </row>
    <row r="529" spans="21:29">
      <c r="U529" t="s">
        <v>1288</v>
      </c>
      <c r="V529">
        <v>46</v>
      </c>
      <c r="W529">
        <v>22</v>
      </c>
      <c r="X529">
        <v>48</v>
      </c>
      <c r="AA529">
        <v>2872</v>
      </c>
      <c r="AB529">
        <v>1536</v>
      </c>
      <c r="AC529">
        <v>384</v>
      </c>
    </row>
    <row r="530" spans="21:29">
      <c r="U530" t="s">
        <v>1289</v>
      </c>
      <c r="V530">
        <v>46</v>
      </c>
      <c r="W530">
        <v>22</v>
      </c>
      <c r="X530">
        <v>22</v>
      </c>
      <c r="AA530">
        <v>2872</v>
      </c>
      <c r="AB530">
        <v>1536</v>
      </c>
      <c r="AC530">
        <v>448</v>
      </c>
    </row>
    <row r="531" spans="10:29">
      <c r="J531" t="s">
        <v>1290</v>
      </c>
      <c r="U531" t="s">
        <v>1291</v>
      </c>
      <c r="V531">
        <v>46</v>
      </c>
      <c r="W531">
        <v>22</v>
      </c>
      <c r="X531">
        <v>22</v>
      </c>
      <c r="AA531">
        <v>3384</v>
      </c>
      <c r="AB531">
        <v>1792</v>
      </c>
      <c r="AC531">
        <v>448</v>
      </c>
    </row>
    <row r="532" spans="21:29">
      <c r="U532" t="s">
        <v>1292</v>
      </c>
      <c r="V532">
        <v>46</v>
      </c>
      <c r="W532">
        <v>22</v>
      </c>
      <c r="X532">
        <v>102</v>
      </c>
      <c r="AA532">
        <v>3384</v>
      </c>
      <c r="AB532">
        <v>1792</v>
      </c>
      <c r="AC532">
        <v>448</v>
      </c>
    </row>
    <row r="533" spans="10:29">
      <c r="J533" t="s">
        <v>1293</v>
      </c>
      <c r="U533" t="s">
        <v>1294</v>
      </c>
      <c r="V533">
        <v>44</v>
      </c>
      <c r="W533">
        <v>22</v>
      </c>
      <c r="X533">
        <v>24</v>
      </c>
      <c r="AA533">
        <v>3128</v>
      </c>
      <c r="AB533">
        <v>3840</v>
      </c>
      <c r="AC533">
        <v>384</v>
      </c>
    </row>
    <row r="534" spans="11:29">
      <c r="K534" t="s">
        <v>1295</v>
      </c>
      <c r="U534" t="s">
        <v>1296</v>
      </c>
      <c r="V534">
        <v>44</v>
      </c>
      <c r="W534">
        <v>22</v>
      </c>
      <c r="X534">
        <v>24</v>
      </c>
      <c r="AA534">
        <v>2872</v>
      </c>
      <c r="AB534">
        <v>1536</v>
      </c>
      <c r="AC534">
        <v>384</v>
      </c>
    </row>
    <row r="535" spans="21:29">
      <c r="U535" t="s">
        <v>1297</v>
      </c>
      <c r="V535">
        <v>44</v>
      </c>
      <c r="W535">
        <v>22</v>
      </c>
      <c r="X535">
        <v>46</v>
      </c>
      <c r="AA535">
        <v>2872</v>
      </c>
      <c r="AB535">
        <v>4096</v>
      </c>
      <c r="AC535">
        <v>448</v>
      </c>
    </row>
    <row r="536" spans="10:29">
      <c r="J536" t="s">
        <v>1298</v>
      </c>
      <c r="U536" t="s">
        <v>1299</v>
      </c>
      <c r="V536">
        <v>46</v>
      </c>
      <c r="W536">
        <v>22</v>
      </c>
      <c r="X536">
        <v>22</v>
      </c>
      <c r="AA536">
        <v>3128</v>
      </c>
      <c r="AB536">
        <v>1536</v>
      </c>
      <c r="AC536">
        <v>448</v>
      </c>
    </row>
    <row r="537" spans="21:29">
      <c r="U537" t="s">
        <v>1300</v>
      </c>
      <c r="V537">
        <v>46</v>
      </c>
      <c r="W537">
        <v>22</v>
      </c>
      <c r="X537">
        <v>24</v>
      </c>
      <c r="AA537">
        <v>3384</v>
      </c>
      <c r="AB537">
        <v>1536</v>
      </c>
      <c r="AC537">
        <v>448</v>
      </c>
    </row>
    <row r="538" spans="10:29">
      <c r="J538" t="s">
        <v>1301</v>
      </c>
      <c r="U538" t="s">
        <v>1302</v>
      </c>
      <c r="V538">
        <v>46</v>
      </c>
      <c r="W538">
        <v>22</v>
      </c>
      <c r="X538">
        <v>44</v>
      </c>
      <c r="AA538">
        <v>3384</v>
      </c>
      <c r="AB538">
        <v>1792</v>
      </c>
      <c r="AC538">
        <v>448</v>
      </c>
    </row>
    <row r="539" spans="10:29">
      <c r="J539" t="s">
        <v>1303</v>
      </c>
      <c r="U539" t="s">
        <v>1304</v>
      </c>
      <c r="V539">
        <v>44</v>
      </c>
      <c r="W539">
        <v>22</v>
      </c>
      <c r="X539">
        <v>22</v>
      </c>
      <c r="AA539">
        <v>3384</v>
      </c>
      <c r="AB539">
        <v>1792</v>
      </c>
      <c r="AC539">
        <v>448</v>
      </c>
    </row>
    <row r="540" spans="11:29">
      <c r="K540" t="s">
        <v>1305</v>
      </c>
      <c r="U540" t="s">
        <v>1306</v>
      </c>
      <c r="V540">
        <v>44</v>
      </c>
      <c r="W540">
        <v>22</v>
      </c>
      <c r="X540">
        <v>22</v>
      </c>
      <c r="AA540">
        <v>2872</v>
      </c>
      <c r="AB540">
        <v>1536</v>
      </c>
      <c r="AC540">
        <v>384</v>
      </c>
    </row>
    <row r="541" spans="21:29">
      <c r="U541" t="s">
        <v>1307</v>
      </c>
      <c r="V541">
        <v>44</v>
      </c>
      <c r="W541">
        <v>22</v>
      </c>
      <c r="X541">
        <v>38</v>
      </c>
      <c r="AA541">
        <v>3384</v>
      </c>
      <c r="AB541">
        <v>1792</v>
      </c>
      <c r="AC541">
        <v>448</v>
      </c>
    </row>
    <row r="542" spans="10:29">
      <c r="J542" t="s">
        <v>1308</v>
      </c>
      <c r="U542" t="s">
        <v>1309</v>
      </c>
      <c r="V542">
        <v>44</v>
      </c>
      <c r="W542">
        <v>22</v>
      </c>
      <c r="X542">
        <v>22</v>
      </c>
      <c r="AA542">
        <v>3384</v>
      </c>
      <c r="AB542">
        <v>1792</v>
      </c>
      <c r="AC542">
        <v>384</v>
      </c>
    </row>
    <row r="543" spans="11:29">
      <c r="K543" t="s">
        <v>1310</v>
      </c>
      <c r="U543" t="s">
        <v>1311</v>
      </c>
      <c r="V543">
        <v>44</v>
      </c>
      <c r="W543">
        <v>24</v>
      </c>
      <c r="X543">
        <v>22</v>
      </c>
      <c r="AA543">
        <v>3384</v>
      </c>
      <c r="AB543">
        <v>3072</v>
      </c>
      <c r="AC543">
        <v>384</v>
      </c>
    </row>
    <row r="544" spans="21:29">
      <c r="U544" t="s">
        <v>1312</v>
      </c>
      <c r="V544">
        <v>44</v>
      </c>
      <c r="W544">
        <v>24</v>
      </c>
      <c r="X544">
        <v>40</v>
      </c>
      <c r="AA544">
        <v>3384</v>
      </c>
      <c r="AB544">
        <v>1792</v>
      </c>
      <c r="AC544">
        <v>384</v>
      </c>
    </row>
    <row r="545" spans="10:29">
      <c r="J545" t="s">
        <v>1313</v>
      </c>
      <c r="U545" t="s">
        <v>1314</v>
      </c>
      <c r="V545">
        <v>48</v>
      </c>
      <c r="W545">
        <v>24</v>
      </c>
      <c r="X545">
        <v>24</v>
      </c>
      <c r="AA545">
        <v>2872</v>
      </c>
      <c r="AB545">
        <v>1536</v>
      </c>
      <c r="AC545">
        <v>384</v>
      </c>
    </row>
    <row r="546" spans="10:29">
      <c r="J546" t="s">
        <v>1315</v>
      </c>
      <c r="U546" t="s">
        <v>1316</v>
      </c>
      <c r="V546">
        <v>48</v>
      </c>
      <c r="W546">
        <v>24</v>
      </c>
      <c r="X546">
        <v>24</v>
      </c>
      <c r="AA546">
        <v>3384</v>
      </c>
      <c r="AB546">
        <v>1792</v>
      </c>
      <c r="AC546">
        <v>448</v>
      </c>
    </row>
    <row r="547" spans="21:29">
      <c r="U547" t="s">
        <v>1317</v>
      </c>
      <c r="V547">
        <v>48</v>
      </c>
      <c r="W547">
        <v>24</v>
      </c>
      <c r="X547">
        <v>34</v>
      </c>
      <c r="AA547">
        <v>3384</v>
      </c>
      <c r="AB547">
        <v>1792</v>
      </c>
      <c r="AC547">
        <v>384</v>
      </c>
    </row>
    <row r="548" spans="21:29">
      <c r="U548" t="s">
        <v>1318</v>
      </c>
      <c r="V548">
        <v>48</v>
      </c>
      <c r="W548">
        <v>24</v>
      </c>
      <c r="X548">
        <v>26</v>
      </c>
      <c r="AA548">
        <v>3384</v>
      </c>
      <c r="AB548">
        <v>1792</v>
      </c>
      <c r="AC548">
        <v>448</v>
      </c>
    </row>
    <row r="549" spans="21:29">
      <c r="U549" t="s">
        <v>1319</v>
      </c>
      <c r="V549">
        <v>48</v>
      </c>
      <c r="W549">
        <v>22</v>
      </c>
      <c r="X549">
        <v>24</v>
      </c>
      <c r="AA549">
        <v>3384</v>
      </c>
      <c r="AB549">
        <v>3328</v>
      </c>
      <c r="AC549">
        <v>384</v>
      </c>
    </row>
    <row r="550" spans="21:29">
      <c r="U550" t="s">
        <v>1320</v>
      </c>
      <c r="V550">
        <v>48</v>
      </c>
      <c r="W550">
        <v>22</v>
      </c>
      <c r="X550">
        <v>44</v>
      </c>
      <c r="AA550">
        <v>3384</v>
      </c>
      <c r="AB550">
        <v>1792</v>
      </c>
      <c r="AC550">
        <v>448</v>
      </c>
    </row>
    <row r="551" spans="10:29">
      <c r="J551" t="s">
        <v>1321</v>
      </c>
      <c r="U551" t="s">
        <v>1322</v>
      </c>
      <c r="V551">
        <v>50</v>
      </c>
      <c r="W551">
        <v>22</v>
      </c>
      <c r="X551">
        <v>24</v>
      </c>
      <c r="AA551">
        <v>3384</v>
      </c>
      <c r="AB551">
        <v>1792</v>
      </c>
      <c r="AC551">
        <v>448</v>
      </c>
    </row>
    <row r="552" spans="10:29">
      <c r="J552" t="s">
        <v>1323</v>
      </c>
      <c r="U552" t="s">
        <v>1324</v>
      </c>
      <c r="V552">
        <v>50</v>
      </c>
      <c r="W552">
        <v>24</v>
      </c>
      <c r="X552">
        <v>22</v>
      </c>
      <c r="AA552">
        <v>3128</v>
      </c>
      <c r="AB552">
        <v>1536</v>
      </c>
      <c r="AC552">
        <v>384</v>
      </c>
    </row>
    <row r="553" spans="10:29">
      <c r="J553" t="s">
        <v>1325</v>
      </c>
      <c r="U553" t="s">
        <v>1326</v>
      </c>
      <c r="V553">
        <v>50</v>
      </c>
      <c r="W553">
        <v>24</v>
      </c>
      <c r="X553">
        <v>282</v>
      </c>
      <c r="AA553">
        <v>2872</v>
      </c>
      <c r="AB553">
        <v>1536</v>
      </c>
      <c r="AC553">
        <v>448</v>
      </c>
    </row>
    <row r="554" spans="21:29">
      <c r="U554" t="s">
        <v>1327</v>
      </c>
      <c r="V554">
        <v>46</v>
      </c>
      <c r="W554">
        <v>24</v>
      </c>
      <c r="X554">
        <v>22</v>
      </c>
      <c r="AA554">
        <v>2872</v>
      </c>
      <c r="AB554">
        <v>1536</v>
      </c>
      <c r="AC554">
        <v>384</v>
      </c>
    </row>
    <row r="555" spans="10:29">
      <c r="J555" t="s">
        <v>1328</v>
      </c>
      <c r="U555" t="s">
        <v>1329</v>
      </c>
      <c r="V555">
        <v>46</v>
      </c>
      <c r="W555">
        <v>24</v>
      </c>
      <c r="X555">
        <v>22</v>
      </c>
      <c r="AA555">
        <v>2872</v>
      </c>
      <c r="AB555">
        <v>1792</v>
      </c>
      <c r="AC555">
        <v>384</v>
      </c>
    </row>
    <row r="556" spans="11:29">
      <c r="K556" t="s">
        <v>1330</v>
      </c>
      <c r="U556" t="s">
        <v>1331</v>
      </c>
      <c r="V556">
        <v>46</v>
      </c>
      <c r="W556">
        <v>24</v>
      </c>
      <c r="X556">
        <v>94</v>
      </c>
      <c r="AA556">
        <v>3384</v>
      </c>
      <c r="AB556">
        <v>1792</v>
      </c>
      <c r="AC556">
        <v>384</v>
      </c>
    </row>
    <row r="557" spans="21:29">
      <c r="U557" t="s">
        <v>1332</v>
      </c>
      <c r="V557">
        <v>46</v>
      </c>
      <c r="W557">
        <v>24</v>
      </c>
      <c r="X557">
        <v>22</v>
      </c>
      <c r="AA557">
        <v>3384</v>
      </c>
      <c r="AB557">
        <v>1792</v>
      </c>
      <c r="AC557">
        <v>448</v>
      </c>
    </row>
    <row r="558" spans="10:29">
      <c r="J558" t="s">
        <v>1333</v>
      </c>
      <c r="U558" t="s">
        <v>1334</v>
      </c>
      <c r="V558">
        <v>46</v>
      </c>
      <c r="W558">
        <v>22</v>
      </c>
      <c r="X558">
        <v>24</v>
      </c>
      <c r="AA558">
        <v>2872</v>
      </c>
      <c r="AB558">
        <v>1536</v>
      </c>
      <c r="AC558">
        <v>384</v>
      </c>
    </row>
    <row r="559" spans="10:29">
      <c r="J559" t="s">
        <v>1335</v>
      </c>
      <c r="U559" t="s">
        <v>1336</v>
      </c>
      <c r="V559">
        <v>46</v>
      </c>
      <c r="W559">
        <v>22</v>
      </c>
      <c r="X559">
        <v>38</v>
      </c>
      <c r="AA559">
        <v>3128</v>
      </c>
      <c r="AB559">
        <v>1536</v>
      </c>
      <c r="AC559">
        <v>384</v>
      </c>
    </row>
    <row r="560" spans="11:29">
      <c r="K560" t="s">
        <v>1033</v>
      </c>
      <c r="U560" t="s">
        <v>1337</v>
      </c>
      <c r="V560">
        <v>44</v>
      </c>
      <c r="W560">
        <v>22</v>
      </c>
      <c r="X560">
        <v>24</v>
      </c>
      <c r="AA560">
        <v>2872</v>
      </c>
      <c r="AB560">
        <v>1536</v>
      </c>
      <c r="AC560">
        <v>448</v>
      </c>
    </row>
    <row r="561" spans="11:29">
      <c r="K561" t="s">
        <v>1338</v>
      </c>
      <c r="U561" t="s">
        <v>1339</v>
      </c>
      <c r="V561">
        <v>44</v>
      </c>
      <c r="W561">
        <v>24</v>
      </c>
      <c r="X561">
        <v>22</v>
      </c>
      <c r="AA561">
        <v>3384</v>
      </c>
      <c r="AB561">
        <v>1792</v>
      </c>
      <c r="AC561">
        <v>384</v>
      </c>
    </row>
    <row r="562" spans="11:29">
      <c r="K562" t="s">
        <v>1340</v>
      </c>
      <c r="U562" t="s">
        <v>1341</v>
      </c>
      <c r="V562">
        <v>44</v>
      </c>
      <c r="W562">
        <v>24</v>
      </c>
      <c r="X562">
        <v>40</v>
      </c>
      <c r="AA562">
        <v>3128</v>
      </c>
      <c r="AB562">
        <v>1536</v>
      </c>
      <c r="AC562">
        <v>384</v>
      </c>
    </row>
    <row r="563" spans="11:29">
      <c r="K563" t="s">
        <v>1342</v>
      </c>
      <c r="U563" t="s">
        <v>1343</v>
      </c>
      <c r="V563">
        <v>44</v>
      </c>
      <c r="W563">
        <v>24</v>
      </c>
      <c r="X563">
        <v>22</v>
      </c>
      <c r="AA563">
        <v>2872</v>
      </c>
      <c r="AB563">
        <v>1536</v>
      </c>
      <c r="AC563">
        <v>448</v>
      </c>
    </row>
    <row r="564" spans="11:29">
      <c r="K564" t="s">
        <v>1039</v>
      </c>
      <c r="U564" t="s">
        <v>1344</v>
      </c>
      <c r="V564">
        <v>44</v>
      </c>
      <c r="W564">
        <v>22</v>
      </c>
      <c r="X564">
        <v>24</v>
      </c>
      <c r="AA564">
        <v>3384</v>
      </c>
      <c r="AB564">
        <v>1792</v>
      </c>
      <c r="AC564">
        <v>448</v>
      </c>
    </row>
    <row r="565" spans="11:29">
      <c r="K565" t="s">
        <v>1345</v>
      </c>
      <c r="U565" t="s">
        <v>1346</v>
      </c>
      <c r="V565">
        <v>44</v>
      </c>
      <c r="W565">
        <v>22</v>
      </c>
      <c r="X565">
        <v>38</v>
      </c>
      <c r="AA565">
        <v>3384</v>
      </c>
      <c r="AB565">
        <v>1792</v>
      </c>
      <c r="AC565">
        <v>448</v>
      </c>
    </row>
    <row r="566" spans="11:29">
      <c r="K566" t="s">
        <v>1033</v>
      </c>
      <c r="U566" t="s">
        <v>1347</v>
      </c>
      <c r="V566">
        <v>44</v>
      </c>
      <c r="W566">
        <v>22</v>
      </c>
      <c r="X566">
        <v>24</v>
      </c>
      <c r="AA566">
        <v>2872</v>
      </c>
      <c r="AB566">
        <v>1536</v>
      </c>
      <c r="AC566">
        <v>384</v>
      </c>
    </row>
    <row r="567" spans="11:29">
      <c r="K567" t="s">
        <v>1348</v>
      </c>
      <c r="U567" t="s">
        <v>1349</v>
      </c>
      <c r="V567">
        <v>44</v>
      </c>
      <c r="W567">
        <v>22</v>
      </c>
      <c r="X567">
        <v>24</v>
      </c>
      <c r="AA567">
        <v>2872</v>
      </c>
      <c r="AB567">
        <v>1536</v>
      </c>
      <c r="AC567">
        <v>448</v>
      </c>
    </row>
    <row r="568" spans="11:29">
      <c r="K568" t="s">
        <v>1350</v>
      </c>
      <c r="U568" t="s">
        <v>1351</v>
      </c>
      <c r="V568">
        <v>44</v>
      </c>
      <c r="W568">
        <v>22</v>
      </c>
      <c r="X568">
        <v>42</v>
      </c>
      <c r="AA568">
        <v>2872</v>
      </c>
      <c r="AB568">
        <v>1536</v>
      </c>
      <c r="AC568">
        <v>384</v>
      </c>
    </row>
    <row r="569" spans="11:29">
      <c r="K569" t="s">
        <v>1352</v>
      </c>
      <c r="U569" t="s">
        <v>1353</v>
      </c>
      <c r="V569">
        <v>46</v>
      </c>
      <c r="W569">
        <v>22</v>
      </c>
      <c r="X569">
        <v>24</v>
      </c>
      <c r="AA569">
        <v>3384</v>
      </c>
      <c r="AB569">
        <v>1792</v>
      </c>
      <c r="AC569">
        <v>448</v>
      </c>
    </row>
    <row r="570" spans="11:29">
      <c r="K570" t="s">
        <v>1354</v>
      </c>
      <c r="U570" t="s">
        <v>1355</v>
      </c>
      <c r="V570">
        <v>46</v>
      </c>
      <c r="W570">
        <v>24</v>
      </c>
      <c r="X570">
        <v>22</v>
      </c>
      <c r="AA570">
        <v>2872</v>
      </c>
      <c r="AB570">
        <v>1536</v>
      </c>
      <c r="AC570">
        <v>384</v>
      </c>
    </row>
    <row r="571" spans="11:29">
      <c r="K571" t="s">
        <v>1356</v>
      </c>
      <c r="U571" t="s">
        <v>1357</v>
      </c>
      <c r="V571">
        <v>46</v>
      </c>
      <c r="W571">
        <v>24</v>
      </c>
      <c r="X571">
        <v>50</v>
      </c>
      <c r="AA571">
        <v>3384</v>
      </c>
      <c r="AB571">
        <v>1792</v>
      </c>
      <c r="AC571">
        <v>448</v>
      </c>
    </row>
    <row r="572" spans="11:29">
      <c r="K572" t="s">
        <v>1358</v>
      </c>
      <c r="U572" t="s">
        <v>1359</v>
      </c>
      <c r="V572">
        <v>46</v>
      </c>
      <c r="W572">
        <v>24</v>
      </c>
      <c r="X572">
        <v>22</v>
      </c>
      <c r="AA572">
        <v>3384</v>
      </c>
      <c r="AB572">
        <v>1792</v>
      </c>
      <c r="AC572">
        <v>448</v>
      </c>
    </row>
    <row r="573" spans="11:29">
      <c r="K573" t="s">
        <v>1360</v>
      </c>
      <c r="U573" t="s">
        <v>1361</v>
      </c>
      <c r="V573">
        <v>46</v>
      </c>
      <c r="W573">
        <v>24</v>
      </c>
      <c r="X573">
        <v>22</v>
      </c>
      <c r="AA573">
        <v>2872</v>
      </c>
      <c r="AB573">
        <v>1536</v>
      </c>
      <c r="AC573">
        <v>384</v>
      </c>
    </row>
    <row r="574" spans="11:29">
      <c r="K574" t="s">
        <v>1362</v>
      </c>
      <c r="U574" t="s">
        <v>1363</v>
      </c>
      <c r="V574">
        <v>46</v>
      </c>
      <c r="W574">
        <v>24</v>
      </c>
      <c r="X574">
        <v>44</v>
      </c>
      <c r="AA574">
        <v>3128</v>
      </c>
      <c r="AB574">
        <v>1536</v>
      </c>
      <c r="AC574">
        <v>384</v>
      </c>
    </row>
    <row r="575" spans="11:29">
      <c r="K575" t="s">
        <v>1364</v>
      </c>
      <c r="U575" t="s">
        <v>1365</v>
      </c>
      <c r="V575">
        <v>46</v>
      </c>
      <c r="W575">
        <v>24</v>
      </c>
      <c r="X575">
        <v>24</v>
      </c>
      <c r="AA575">
        <v>3384</v>
      </c>
      <c r="AB575">
        <v>3328</v>
      </c>
      <c r="AC575">
        <v>384</v>
      </c>
    </row>
    <row r="576" spans="11:29">
      <c r="K576" t="s">
        <v>1366</v>
      </c>
      <c r="U576" t="s">
        <v>1367</v>
      </c>
      <c r="V576">
        <v>46</v>
      </c>
      <c r="W576">
        <v>22</v>
      </c>
      <c r="X576">
        <v>24</v>
      </c>
      <c r="AA576">
        <v>2872</v>
      </c>
      <c r="AB576">
        <v>1536</v>
      </c>
      <c r="AC576">
        <v>384</v>
      </c>
    </row>
    <row r="577" spans="11:29">
      <c r="K577" t="s">
        <v>1368</v>
      </c>
      <c r="U577" t="s">
        <v>1369</v>
      </c>
      <c r="V577">
        <v>46</v>
      </c>
      <c r="W577">
        <v>22</v>
      </c>
      <c r="X577">
        <v>42</v>
      </c>
      <c r="AA577">
        <v>3384</v>
      </c>
      <c r="AB577">
        <v>1792</v>
      </c>
      <c r="AC577">
        <v>448</v>
      </c>
    </row>
    <row r="578" spans="11:29">
      <c r="K578" t="s">
        <v>1370</v>
      </c>
      <c r="U578" t="s">
        <v>1371</v>
      </c>
      <c r="V578">
        <v>48</v>
      </c>
      <c r="W578">
        <v>22</v>
      </c>
      <c r="X578">
        <v>22</v>
      </c>
      <c r="AA578">
        <v>2872</v>
      </c>
      <c r="AB578">
        <v>1536</v>
      </c>
      <c r="AC578">
        <v>448</v>
      </c>
    </row>
    <row r="579" spans="11:29">
      <c r="K579" t="s">
        <v>1372</v>
      </c>
      <c r="U579" t="s">
        <v>1373</v>
      </c>
      <c r="V579">
        <v>48</v>
      </c>
      <c r="W579">
        <v>22</v>
      </c>
      <c r="X579">
        <v>24</v>
      </c>
      <c r="AA579">
        <v>3384</v>
      </c>
      <c r="AB579">
        <v>3584</v>
      </c>
      <c r="AC579">
        <v>384</v>
      </c>
    </row>
    <row r="580" spans="11:29">
      <c r="K580" t="s">
        <v>1374</v>
      </c>
      <c r="U580" t="s">
        <v>1375</v>
      </c>
      <c r="V580">
        <v>48</v>
      </c>
      <c r="W580">
        <v>22</v>
      </c>
      <c r="X580">
        <v>44</v>
      </c>
      <c r="AA580">
        <v>2872</v>
      </c>
      <c r="AB580">
        <v>3840</v>
      </c>
      <c r="AC580">
        <v>384</v>
      </c>
    </row>
    <row r="581" spans="11:29">
      <c r="K581" t="s">
        <v>1039</v>
      </c>
      <c r="U581" t="s">
        <v>1376</v>
      </c>
      <c r="V581">
        <v>46</v>
      </c>
      <c r="W581">
        <v>22</v>
      </c>
      <c r="X581">
        <v>24</v>
      </c>
      <c r="AA581">
        <v>3384</v>
      </c>
      <c r="AB581">
        <v>1792</v>
      </c>
      <c r="AC581">
        <v>448</v>
      </c>
    </row>
    <row r="582" spans="11:29">
      <c r="K582" t="s">
        <v>1377</v>
      </c>
      <c r="U582" t="s">
        <v>1378</v>
      </c>
      <c r="V582">
        <v>46</v>
      </c>
      <c r="W582">
        <v>24</v>
      </c>
      <c r="X582">
        <v>22</v>
      </c>
      <c r="AA582">
        <v>2872</v>
      </c>
      <c r="AB582">
        <v>1536</v>
      </c>
      <c r="AC582">
        <v>384</v>
      </c>
    </row>
    <row r="583" spans="11:29">
      <c r="K583" t="s">
        <v>1379</v>
      </c>
      <c r="U583" t="s">
        <v>1380</v>
      </c>
      <c r="V583">
        <v>46</v>
      </c>
      <c r="W583">
        <v>24</v>
      </c>
      <c r="X583">
        <v>44</v>
      </c>
      <c r="AA583">
        <v>2872</v>
      </c>
      <c r="AB583">
        <v>1792</v>
      </c>
      <c r="AC583">
        <v>384</v>
      </c>
    </row>
    <row r="584" spans="11:29">
      <c r="K584" t="s">
        <v>1381</v>
      </c>
      <c r="U584" t="s">
        <v>1382</v>
      </c>
      <c r="V584">
        <v>46</v>
      </c>
      <c r="W584">
        <v>24</v>
      </c>
      <c r="X584">
        <v>24</v>
      </c>
      <c r="AA584">
        <v>2872</v>
      </c>
      <c r="AB584">
        <v>1536</v>
      </c>
      <c r="AC584">
        <v>448</v>
      </c>
    </row>
    <row r="585" spans="21:29">
      <c r="U585" t="s">
        <v>1383</v>
      </c>
      <c r="V585">
        <v>46</v>
      </c>
      <c r="W585">
        <v>22</v>
      </c>
      <c r="X585">
        <v>24</v>
      </c>
      <c r="AA585">
        <v>3384</v>
      </c>
      <c r="AB585">
        <v>1792</v>
      </c>
      <c r="AC585">
        <v>384</v>
      </c>
    </row>
    <row r="586" spans="11:29">
      <c r="K586" t="s">
        <v>1033</v>
      </c>
      <c r="U586" t="s">
        <v>1384</v>
      </c>
      <c r="V586">
        <v>46</v>
      </c>
      <c r="W586">
        <v>22</v>
      </c>
      <c r="X586">
        <v>62</v>
      </c>
      <c r="AA586">
        <v>3384</v>
      </c>
      <c r="AB586">
        <v>3584</v>
      </c>
      <c r="AC586">
        <v>384</v>
      </c>
    </row>
    <row r="587" spans="11:29">
      <c r="K587" t="s">
        <v>1385</v>
      </c>
      <c r="U587" t="s">
        <v>1386</v>
      </c>
      <c r="V587">
        <v>44</v>
      </c>
      <c r="W587">
        <v>22</v>
      </c>
      <c r="X587">
        <v>24</v>
      </c>
      <c r="AA587">
        <v>2872</v>
      </c>
      <c r="AB587">
        <v>1536</v>
      </c>
      <c r="AC587">
        <v>384</v>
      </c>
    </row>
    <row r="588" spans="11:29">
      <c r="K588" t="s">
        <v>1387</v>
      </c>
      <c r="U588" t="s">
        <v>1388</v>
      </c>
      <c r="V588">
        <v>44</v>
      </c>
      <c r="W588">
        <v>22</v>
      </c>
      <c r="X588">
        <v>24</v>
      </c>
      <c r="AA588">
        <v>3384</v>
      </c>
      <c r="AB588">
        <v>3328</v>
      </c>
      <c r="AC588">
        <v>448</v>
      </c>
    </row>
    <row r="589" spans="11:29">
      <c r="K589" t="s">
        <v>1389</v>
      </c>
      <c r="U589" t="s">
        <v>1390</v>
      </c>
      <c r="V589">
        <v>44</v>
      </c>
      <c r="W589">
        <v>22</v>
      </c>
      <c r="X589">
        <v>42</v>
      </c>
      <c r="AA589">
        <v>3128</v>
      </c>
      <c r="AB589">
        <v>1792</v>
      </c>
      <c r="AC589">
        <v>448</v>
      </c>
    </row>
    <row r="590" spans="11:29">
      <c r="K590" t="s">
        <v>1391</v>
      </c>
      <c r="U590" t="s">
        <v>1392</v>
      </c>
      <c r="V590">
        <v>46</v>
      </c>
      <c r="W590">
        <v>22</v>
      </c>
      <c r="X590">
        <v>22</v>
      </c>
      <c r="AA590">
        <v>3384</v>
      </c>
      <c r="AB590">
        <v>3840</v>
      </c>
      <c r="AC590">
        <v>448</v>
      </c>
    </row>
    <row r="591" spans="11:29">
      <c r="K591" t="s">
        <v>1039</v>
      </c>
      <c r="U591" t="s">
        <v>1393</v>
      </c>
      <c r="V591">
        <v>46</v>
      </c>
      <c r="W591">
        <v>22</v>
      </c>
      <c r="X591">
        <v>24</v>
      </c>
      <c r="AA591">
        <v>2872</v>
      </c>
      <c r="AB591">
        <v>1536</v>
      </c>
      <c r="AC591">
        <v>384</v>
      </c>
    </row>
    <row r="592" spans="11:29">
      <c r="K592" t="s">
        <v>1394</v>
      </c>
      <c r="U592" t="s">
        <v>1395</v>
      </c>
      <c r="V592">
        <v>46</v>
      </c>
      <c r="W592">
        <v>22</v>
      </c>
      <c r="X592">
        <v>38</v>
      </c>
      <c r="AA592">
        <v>3384</v>
      </c>
      <c r="AB592">
        <v>1792</v>
      </c>
      <c r="AC592">
        <v>448</v>
      </c>
    </row>
    <row r="593" spans="11:29">
      <c r="K593" t="s">
        <v>1276</v>
      </c>
      <c r="U593" t="s">
        <v>1396</v>
      </c>
      <c r="V593">
        <v>44</v>
      </c>
      <c r="W593">
        <v>22</v>
      </c>
      <c r="X593">
        <v>24</v>
      </c>
      <c r="AA593">
        <v>3384</v>
      </c>
      <c r="AB593">
        <v>3072</v>
      </c>
      <c r="AC593">
        <v>384</v>
      </c>
    </row>
    <row r="594" spans="10:29">
      <c r="J594" t="s">
        <v>1258</v>
      </c>
      <c r="U594" t="s">
        <v>1397</v>
      </c>
      <c r="V594">
        <v>44</v>
      </c>
      <c r="W594">
        <v>24</v>
      </c>
      <c r="X594">
        <v>22</v>
      </c>
      <c r="AA594">
        <v>3128</v>
      </c>
      <c r="AB594">
        <v>1536</v>
      </c>
      <c r="AC594">
        <v>384</v>
      </c>
    </row>
    <row r="595" spans="11:29">
      <c r="K595" t="s">
        <v>1398</v>
      </c>
      <c r="U595" t="s">
        <v>1399</v>
      </c>
      <c r="V595">
        <v>44</v>
      </c>
      <c r="W595">
        <v>24</v>
      </c>
      <c r="X595">
        <v>84</v>
      </c>
      <c r="AA595">
        <v>2872</v>
      </c>
      <c r="AB595">
        <v>1536</v>
      </c>
      <c r="AC595">
        <v>384</v>
      </c>
    </row>
    <row r="596" spans="11:29">
      <c r="K596" t="s">
        <v>1276</v>
      </c>
      <c r="U596" t="s">
        <v>1400</v>
      </c>
      <c r="V596">
        <v>48</v>
      </c>
      <c r="W596">
        <v>24</v>
      </c>
      <c r="X596">
        <v>22</v>
      </c>
      <c r="AA596">
        <v>2872</v>
      </c>
      <c r="AB596">
        <v>3840</v>
      </c>
      <c r="AC596">
        <v>448</v>
      </c>
    </row>
    <row r="597" spans="10:29">
      <c r="J597" t="s">
        <v>987</v>
      </c>
      <c r="U597" t="s">
        <v>1401</v>
      </c>
      <c r="V597">
        <v>48</v>
      </c>
      <c r="W597">
        <v>24</v>
      </c>
      <c r="X597">
        <v>24</v>
      </c>
      <c r="AA597">
        <v>3384</v>
      </c>
      <c r="AB597">
        <v>1792</v>
      </c>
      <c r="AC597">
        <v>448</v>
      </c>
    </row>
    <row r="598" spans="21:29">
      <c r="U598" t="s">
        <v>1402</v>
      </c>
      <c r="V598">
        <v>48</v>
      </c>
      <c r="W598">
        <v>24</v>
      </c>
      <c r="X598">
        <v>78</v>
      </c>
      <c r="AA598">
        <v>3384</v>
      </c>
      <c r="AB598">
        <v>1792</v>
      </c>
      <c r="AC598">
        <v>448</v>
      </c>
    </row>
    <row r="599" spans="10:29">
      <c r="J599" t="s">
        <v>1403</v>
      </c>
      <c r="U599" t="s">
        <v>1404</v>
      </c>
      <c r="V599">
        <v>48</v>
      </c>
      <c r="W599">
        <v>24</v>
      </c>
      <c r="X599">
        <v>24</v>
      </c>
      <c r="AA599">
        <v>2872</v>
      </c>
      <c r="AB599">
        <v>1536</v>
      </c>
      <c r="AC599">
        <v>384</v>
      </c>
    </row>
    <row r="600" spans="10:29">
      <c r="J600" t="s">
        <v>1405</v>
      </c>
      <c r="U600" t="s">
        <v>1406</v>
      </c>
      <c r="V600">
        <v>48</v>
      </c>
      <c r="W600">
        <v>24</v>
      </c>
      <c r="X600">
        <v>22</v>
      </c>
      <c r="AA600">
        <v>2872</v>
      </c>
      <c r="AB600">
        <v>1536</v>
      </c>
      <c r="AC600">
        <v>384</v>
      </c>
    </row>
    <row r="601" spans="27:29">
      <c r="AA601">
        <v>3384</v>
      </c>
      <c r="AB601">
        <v>1792</v>
      </c>
      <c r="AC601">
        <v>384</v>
      </c>
    </row>
    <row r="602" spans="27:29">
      <c r="AA602">
        <v>3384</v>
      </c>
      <c r="AB602">
        <v>1792</v>
      </c>
      <c r="AC602">
        <v>448</v>
      </c>
    </row>
    <row r="603" spans="27:29">
      <c r="AA603">
        <v>2872</v>
      </c>
      <c r="AB603">
        <v>1536</v>
      </c>
      <c r="AC603">
        <v>448</v>
      </c>
    </row>
    <row r="604" spans="27:29">
      <c r="AA604">
        <v>2872</v>
      </c>
      <c r="AB604">
        <v>3840</v>
      </c>
      <c r="AC604">
        <v>448</v>
      </c>
    </row>
    <row r="605" spans="11:29">
      <c r="K605" t="s">
        <v>1407</v>
      </c>
      <c r="AA605">
        <v>2872</v>
      </c>
      <c r="AB605">
        <v>3584</v>
      </c>
      <c r="AC605">
        <v>448</v>
      </c>
    </row>
    <row r="606" spans="10:29">
      <c r="J606" t="s">
        <v>1408</v>
      </c>
      <c r="AA606">
        <v>2872</v>
      </c>
      <c r="AB606">
        <v>1536</v>
      </c>
      <c r="AC606">
        <v>384</v>
      </c>
    </row>
    <row r="607" spans="27:29">
      <c r="AA607">
        <v>3128</v>
      </c>
      <c r="AB607">
        <v>1536</v>
      </c>
      <c r="AC607">
        <v>384</v>
      </c>
    </row>
    <row r="608" spans="10:29">
      <c r="J608" t="s">
        <v>1409</v>
      </c>
      <c r="AA608">
        <v>3128</v>
      </c>
      <c r="AB608">
        <v>1792</v>
      </c>
      <c r="AC608">
        <v>448</v>
      </c>
    </row>
    <row r="609" spans="10:29">
      <c r="J609" t="s">
        <v>1410</v>
      </c>
      <c r="AA609">
        <v>2872</v>
      </c>
      <c r="AB609">
        <v>1536</v>
      </c>
      <c r="AC609">
        <v>384</v>
      </c>
    </row>
    <row r="610" spans="27:29">
      <c r="AA610">
        <v>3128</v>
      </c>
      <c r="AB610">
        <v>1792</v>
      </c>
      <c r="AC610">
        <v>448</v>
      </c>
    </row>
    <row r="611" spans="10:29">
      <c r="J611" t="s">
        <v>1411</v>
      </c>
      <c r="AA611">
        <v>2872</v>
      </c>
      <c r="AB611">
        <v>1536</v>
      </c>
      <c r="AC611">
        <v>448</v>
      </c>
    </row>
    <row r="612" spans="27:29">
      <c r="AA612">
        <v>3384</v>
      </c>
      <c r="AB612">
        <v>1792</v>
      </c>
      <c r="AC612">
        <v>448</v>
      </c>
    </row>
    <row r="613" spans="10:29">
      <c r="J613" t="s">
        <v>1412</v>
      </c>
      <c r="AA613">
        <v>2872</v>
      </c>
      <c r="AB613">
        <v>1536</v>
      </c>
      <c r="AC613">
        <v>384</v>
      </c>
    </row>
    <row r="614" spans="10:29">
      <c r="J614" t="s">
        <v>1413</v>
      </c>
      <c r="AA614">
        <v>3128</v>
      </c>
      <c r="AB614">
        <v>3584</v>
      </c>
      <c r="AC614">
        <v>448</v>
      </c>
    </row>
    <row r="615" spans="11:29">
      <c r="K615" t="s">
        <v>1414</v>
      </c>
      <c r="AA615">
        <v>3384</v>
      </c>
      <c r="AB615">
        <v>1792</v>
      </c>
      <c r="AC615">
        <v>448</v>
      </c>
    </row>
    <row r="616" spans="12:29">
      <c r="L616" t="s">
        <v>1033</v>
      </c>
      <c r="AA616">
        <v>3384</v>
      </c>
      <c r="AB616">
        <v>1792</v>
      </c>
      <c r="AC616">
        <v>384</v>
      </c>
    </row>
    <row r="617" spans="12:29">
      <c r="L617" t="s">
        <v>1415</v>
      </c>
      <c r="AA617">
        <v>2872</v>
      </c>
      <c r="AB617">
        <v>1536</v>
      </c>
      <c r="AC617">
        <v>448</v>
      </c>
    </row>
    <row r="618" spans="12:29">
      <c r="L618" t="s">
        <v>1416</v>
      </c>
      <c r="AA618">
        <v>3128</v>
      </c>
      <c r="AB618">
        <v>3584</v>
      </c>
      <c r="AC618">
        <v>448</v>
      </c>
    </row>
    <row r="619" spans="12:29">
      <c r="L619" t="s">
        <v>1417</v>
      </c>
      <c r="AA619">
        <v>2872</v>
      </c>
      <c r="AB619">
        <v>1536</v>
      </c>
      <c r="AC619">
        <v>384</v>
      </c>
    </row>
    <row r="620" spans="12:29">
      <c r="L620" t="s">
        <v>1418</v>
      </c>
      <c r="AA620">
        <v>2872</v>
      </c>
      <c r="AB620">
        <v>1792</v>
      </c>
      <c r="AC620">
        <v>448</v>
      </c>
    </row>
    <row r="621" spans="12:29">
      <c r="L621" t="s">
        <v>1419</v>
      </c>
      <c r="AA621">
        <v>3384</v>
      </c>
      <c r="AB621">
        <v>1792</v>
      </c>
      <c r="AC621">
        <v>448</v>
      </c>
    </row>
    <row r="622" spans="12:29">
      <c r="L622" t="s">
        <v>1420</v>
      </c>
      <c r="AA622">
        <v>3384</v>
      </c>
      <c r="AB622">
        <v>1792</v>
      </c>
      <c r="AC622">
        <v>448</v>
      </c>
    </row>
    <row r="623" spans="12:29">
      <c r="L623" t="s">
        <v>1039</v>
      </c>
      <c r="AA623">
        <v>3384</v>
      </c>
      <c r="AB623">
        <v>1792</v>
      </c>
      <c r="AC623">
        <v>448</v>
      </c>
    </row>
    <row r="624" spans="12:29">
      <c r="L624" t="s">
        <v>1421</v>
      </c>
      <c r="AA624">
        <v>3384</v>
      </c>
      <c r="AB624">
        <v>1792</v>
      </c>
      <c r="AC624">
        <v>448</v>
      </c>
    </row>
    <row r="625" spans="12:29">
      <c r="L625" t="s">
        <v>1422</v>
      </c>
      <c r="AA625">
        <v>2872</v>
      </c>
      <c r="AB625">
        <v>1536</v>
      </c>
      <c r="AC625">
        <v>448</v>
      </c>
    </row>
    <row r="626" spans="12:29">
      <c r="L626" t="s">
        <v>1423</v>
      </c>
      <c r="AA626">
        <v>3384</v>
      </c>
      <c r="AB626">
        <v>1792</v>
      </c>
      <c r="AC626">
        <v>384</v>
      </c>
    </row>
    <row r="627" spans="13:29">
      <c r="M627" t="s">
        <v>1033</v>
      </c>
      <c r="AA627">
        <v>3384</v>
      </c>
      <c r="AB627">
        <v>1792</v>
      </c>
      <c r="AC627">
        <v>448</v>
      </c>
    </row>
    <row r="628" spans="13:29">
      <c r="M628" t="s">
        <v>1424</v>
      </c>
      <c r="AA628">
        <v>2872</v>
      </c>
      <c r="AB628">
        <v>1536</v>
      </c>
      <c r="AC628">
        <v>384</v>
      </c>
    </row>
    <row r="629" spans="13:29">
      <c r="M629" t="s">
        <v>1425</v>
      </c>
      <c r="AA629">
        <v>3384</v>
      </c>
      <c r="AB629">
        <v>3840</v>
      </c>
      <c r="AC629">
        <v>384</v>
      </c>
    </row>
    <row r="630" spans="13:29">
      <c r="M630" t="s">
        <v>1039</v>
      </c>
      <c r="AA630">
        <v>3384</v>
      </c>
      <c r="AB630">
        <v>1792</v>
      </c>
      <c r="AC630">
        <v>384</v>
      </c>
    </row>
    <row r="631" spans="13:29">
      <c r="M631" t="s">
        <v>1426</v>
      </c>
      <c r="AA631">
        <v>2872</v>
      </c>
      <c r="AB631">
        <v>1536</v>
      </c>
      <c r="AC631">
        <v>448</v>
      </c>
    </row>
    <row r="632" spans="13:29">
      <c r="M632" t="s">
        <v>1427</v>
      </c>
      <c r="AA632">
        <v>3384</v>
      </c>
      <c r="AB632">
        <v>1792</v>
      </c>
      <c r="AC632">
        <v>384</v>
      </c>
    </row>
    <row r="633" spans="12:29">
      <c r="L633" t="s">
        <v>987</v>
      </c>
      <c r="AA633">
        <v>2872</v>
      </c>
      <c r="AB633">
        <v>3840</v>
      </c>
      <c r="AC633">
        <v>448</v>
      </c>
    </row>
    <row r="634" spans="11:29">
      <c r="K634" t="s">
        <v>980</v>
      </c>
      <c r="AA634">
        <v>2872</v>
      </c>
      <c r="AB634">
        <v>1792</v>
      </c>
      <c r="AC634">
        <v>384</v>
      </c>
    </row>
    <row r="635" spans="12:29">
      <c r="L635" t="s">
        <v>1428</v>
      </c>
      <c r="AA635">
        <v>2872</v>
      </c>
      <c r="AB635">
        <v>1536</v>
      </c>
      <c r="AC635">
        <v>384</v>
      </c>
    </row>
    <row r="636" spans="12:29">
      <c r="L636" t="s">
        <v>1429</v>
      </c>
      <c r="AA636">
        <v>3384</v>
      </c>
      <c r="AB636">
        <v>1792</v>
      </c>
      <c r="AC636">
        <v>384</v>
      </c>
    </row>
    <row r="637" spans="11:29">
      <c r="K637" t="s">
        <v>987</v>
      </c>
      <c r="AA637">
        <v>2872</v>
      </c>
      <c r="AB637">
        <v>3584</v>
      </c>
      <c r="AC637">
        <v>448</v>
      </c>
    </row>
    <row r="638" spans="11:29">
      <c r="K638" t="s">
        <v>1430</v>
      </c>
      <c r="AA638">
        <v>2872</v>
      </c>
      <c r="AB638">
        <v>3584</v>
      </c>
      <c r="AC638">
        <v>448</v>
      </c>
    </row>
    <row r="639" spans="11:29">
      <c r="K639" t="s">
        <v>1431</v>
      </c>
      <c r="AA639">
        <v>3384</v>
      </c>
      <c r="AB639">
        <v>1792</v>
      </c>
      <c r="AC639">
        <v>448</v>
      </c>
    </row>
    <row r="640" spans="11:29">
      <c r="K640" t="s">
        <v>1432</v>
      </c>
      <c r="AA640">
        <v>3128</v>
      </c>
      <c r="AB640">
        <v>1536</v>
      </c>
      <c r="AC640">
        <v>384</v>
      </c>
    </row>
    <row r="641" spans="11:29">
      <c r="K641" t="s">
        <v>1433</v>
      </c>
      <c r="AA641">
        <v>2872</v>
      </c>
      <c r="AB641">
        <v>1536</v>
      </c>
      <c r="AC641">
        <v>384</v>
      </c>
    </row>
    <row r="642" spans="11:29">
      <c r="K642" t="s">
        <v>1434</v>
      </c>
      <c r="AA642">
        <v>3384</v>
      </c>
      <c r="AB642">
        <v>1536</v>
      </c>
      <c r="AC642">
        <v>384</v>
      </c>
    </row>
    <row r="643" spans="11:29">
      <c r="K643" t="s">
        <v>1435</v>
      </c>
      <c r="AA643">
        <v>2872</v>
      </c>
      <c r="AB643">
        <v>1792</v>
      </c>
      <c r="AC643">
        <v>384</v>
      </c>
    </row>
    <row r="644" spans="12:29">
      <c r="L644" t="s">
        <v>1436</v>
      </c>
      <c r="AA644">
        <v>2872</v>
      </c>
      <c r="AB644">
        <v>1536</v>
      </c>
      <c r="AC644">
        <v>384</v>
      </c>
    </row>
    <row r="645" spans="11:29">
      <c r="K645" t="s">
        <v>1330</v>
      </c>
      <c r="AA645">
        <v>2872</v>
      </c>
      <c r="AB645">
        <v>3584</v>
      </c>
      <c r="AC645">
        <v>384</v>
      </c>
    </row>
    <row r="646" spans="10:29">
      <c r="J646" t="s">
        <v>987</v>
      </c>
      <c r="AA646">
        <v>3128</v>
      </c>
      <c r="AB646">
        <v>1792</v>
      </c>
      <c r="AC646">
        <v>448</v>
      </c>
    </row>
    <row r="647" spans="27:29">
      <c r="AA647">
        <v>3384</v>
      </c>
      <c r="AB647">
        <v>1792</v>
      </c>
      <c r="AC647">
        <v>384</v>
      </c>
    </row>
    <row r="648" spans="10:29">
      <c r="J648" t="s">
        <v>1437</v>
      </c>
      <c r="AA648">
        <v>2872</v>
      </c>
      <c r="AB648">
        <v>1536</v>
      </c>
      <c r="AC648">
        <v>384</v>
      </c>
    </row>
    <row r="649" spans="10:29">
      <c r="J649" t="s">
        <v>1438</v>
      </c>
      <c r="AA649">
        <v>3384</v>
      </c>
      <c r="AB649">
        <v>1792</v>
      </c>
      <c r="AC649">
        <v>448</v>
      </c>
    </row>
    <row r="650" spans="10:29">
      <c r="J650" t="s">
        <v>1439</v>
      </c>
      <c r="AA650">
        <v>3384</v>
      </c>
      <c r="AB650">
        <v>1792</v>
      </c>
      <c r="AC650">
        <v>448</v>
      </c>
    </row>
    <row r="651" spans="11:29">
      <c r="K651" t="s">
        <v>1440</v>
      </c>
      <c r="AA651">
        <v>3384</v>
      </c>
      <c r="AB651">
        <v>3584</v>
      </c>
      <c r="AC651">
        <v>448</v>
      </c>
    </row>
    <row r="652" spans="11:29">
      <c r="K652" t="s">
        <v>1441</v>
      </c>
      <c r="AA652">
        <v>2872</v>
      </c>
      <c r="AB652">
        <v>1536</v>
      </c>
      <c r="AC652">
        <v>384</v>
      </c>
    </row>
    <row r="653" spans="11:29">
      <c r="K653" t="s">
        <v>1330</v>
      </c>
      <c r="AA653">
        <v>3384</v>
      </c>
      <c r="AB653">
        <v>1792</v>
      </c>
      <c r="AC653">
        <v>448</v>
      </c>
    </row>
    <row r="654" spans="10:29">
      <c r="J654" t="s">
        <v>987</v>
      </c>
      <c r="AA654">
        <v>3384</v>
      </c>
      <c r="AB654">
        <v>1792</v>
      </c>
      <c r="AC654">
        <v>448</v>
      </c>
    </row>
    <row r="655" spans="10:29">
      <c r="J655" t="s">
        <v>1442</v>
      </c>
      <c r="AA655">
        <v>3384</v>
      </c>
      <c r="AB655">
        <v>1792</v>
      </c>
      <c r="AC655">
        <v>448</v>
      </c>
    </row>
    <row r="656" spans="10:29">
      <c r="J656" t="s">
        <v>1443</v>
      </c>
      <c r="AA656">
        <v>3384</v>
      </c>
      <c r="AB656">
        <v>3328</v>
      </c>
      <c r="AC656">
        <v>448</v>
      </c>
    </row>
    <row r="657" spans="10:29">
      <c r="J657" t="s">
        <v>1444</v>
      </c>
      <c r="AA657">
        <v>2872</v>
      </c>
      <c r="AB657">
        <v>1536</v>
      </c>
      <c r="AC657">
        <v>384</v>
      </c>
    </row>
    <row r="658" spans="11:29">
      <c r="K658" t="s">
        <v>1445</v>
      </c>
      <c r="AA658">
        <v>3384</v>
      </c>
      <c r="AB658">
        <v>1792</v>
      </c>
      <c r="AC658">
        <v>384</v>
      </c>
    </row>
    <row r="659" spans="11:29">
      <c r="K659" t="s">
        <v>1033</v>
      </c>
      <c r="AA659">
        <v>3384</v>
      </c>
      <c r="AB659">
        <v>1792</v>
      </c>
      <c r="AC659">
        <v>448</v>
      </c>
    </row>
    <row r="660" spans="11:29">
      <c r="K660" t="s">
        <v>1446</v>
      </c>
      <c r="AA660">
        <v>3128</v>
      </c>
      <c r="AB660">
        <v>1536</v>
      </c>
      <c r="AC660">
        <v>448</v>
      </c>
    </row>
    <row r="661" spans="11:29">
      <c r="K661" t="s">
        <v>1447</v>
      </c>
      <c r="AA661">
        <v>3384</v>
      </c>
      <c r="AB661">
        <v>1792</v>
      </c>
      <c r="AC661">
        <v>448</v>
      </c>
    </row>
    <row r="662" spans="11:29">
      <c r="K662" t="s">
        <v>1448</v>
      </c>
      <c r="AA662">
        <v>3384</v>
      </c>
      <c r="AB662">
        <v>1792</v>
      </c>
      <c r="AC662">
        <v>448</v>
      </c>
    </row>
    <row r="663" spans="11:29">
      <c r="K663" t="s">
        <v>1039</v>
      </c>
      <c r="AA663">
        <v>2872</v>
      </c>
      <c r="AB663">
        <v>1536</v>
      </c>
      <c r="AC663">
        <v>384</v>
      </c>
    </row>
    <row r="664" spans="11:29">
      <c r="K664" t="s">
        <v>1428</v>
      </c>
      <c r="AA664">
        <v>2872</v>
      </c>
      <c r="AB664">
        <v>3840</v>
      </c>
      <c r="AC664">
        <v>448</v>
      </c>
    </row>
    <row r="665" spans="11:29">
      <c r="K665" t="s">
        <v>1429</v>
      </c>
      <c r="AA665">
        <v>2872</v>
      </c>
      <c r="AB665">
        <v>1792</v>
      </c>
      <c r="AC665">
        <v>384</v>
      </c>
    </row>
    <row r="666" spans="11:29">
      <c r="K666" t="s">
        <v>1449</v>
      </c>
      <c r="AA666">
        <v>3384</v>
      </c>
      <c r="AB666">
        <v>1792</v>
      </c>
      <c r="AC666">
        <v>384</v>
      </c>
    </row>
    <row r="667" spans="11:29">
      <c r="K667" t="s">
        <v>1450</v>
      </c>
      <c r="AA667">
        <v>2872</v>
      </c>
      <c r="AB667">
        <v>1536</v>
      </c>
      <c r="AC667">
        <v>448</v>
      </c>
    </row>
    <row r="668" spans="11:29">
      <c r="K668" t="s">
        <v>1451</v>
      </c>
      <c r="AA668">
        <v>3384</v>
      </c>
      <c r="AB668">
        <v>1792</v>
      </c>
      <c r="AC668">
        <v>448</v>
      </c>
    </row>
    <row r="669" spans="11:29">
      <c r="K669" t="s">
        <v>1403</v>
      </c>
      <c r="AA669">
        <v>2872</v>
      </c>
      <c r="AB669">
        <v>3584</v>
      </c>
      <c r="AC669">
        <v>448</v>
      </c>
    </row>
    <row r="670" spans="11:29">
      <c r="K670" t="s">
        <v>1405</v>
      </c>
      <c r="AA670">
        <v>3384</v>
      </c>
      <c r="AB670">
        <v>3840</v>
      </c>
      <c r="AC670">
        <v>448</v>
      </c>
    </row>
    <row r="671" spans="10:29">
      <c r="J671" t="s">
        <v>1452</v>
      </c>
      <c r="AA671">
        <v>3384</v>
      </c>
      <c r="AB671">
        <v>1792</v>
      </c>
      <c r="AC671">
        <v>384</v>
      </c>
    </row>
    <row r="672" spans="11:29">
      <c r="K672" t="s">
        <v>1453</v>
      </c>
      <c r="AA672">
        <v>3128</v>
      </c>
      <c r="AB672">
        <v>3840</v>
      </c>
      <c r="AC672">
        <v>448</v>
      </c>
    </row>
    <row r="673" spans="11:29">
      <c r="K673" t="s">
        <v>1454</v>
      </c>
      <c r="AA673">
        <v>2872</v>
      </c>
      <c r="AB673">
        <v>1536</v>
      </c>
      <c r="AC673">
        <v>384</v>
      </c>
    </row>
    <row r="674" spans="11:29">
      <c r="K674" t="s">
        <v>1455</v>
      </c>
      <c r="AA674">
        <v>3384</v>
      </c>
      <c r="AB674">
        <v>1792</v>
      </c>
      <c r="AC674">
        <v>384</v>
      </c>
    </row>
    <row r="675" spans="11:29">
      <c r="K675" t="s">
        <v>1456</v>
      </c>
      <c r="AA675">
        <v>3384</v>
      </c>
      <c r="AB675">
        <v>3840</v>
      </c>
      <c r="AC675">
        <v>448</v>
      </c>
    </row>
    <row r="676" spans="27:29">
      <c r="AA676">
        <v>2872</v>
      </c>
      <c r="AB676">
        <v>1536</v>
      </c>
      <c r="AC676">
        <v>448</v>
      </c>
    </row>
    <row r="677" spans="27:29">
      <c r="AA677">
        <v>3128</v>
      </c>
      <c r="AB677">
        <v>3840</v>
      </c>
      <c r="AC677">
        <v>384</v>
      </c>
    </row>
    <row r="678" spans="27:29">
      <c r="AA678">
        <v>3384</v>
      </c>
      <c r="AB678">
        <v>3840</v>
      </c>
      <c r="AC678">
        <v>448</v>
      </c>
    </row>
    <row r="679" spans="27:29">
      <c r="AA679">
        <v>3384</v>
      </c>
      <c r="AB679">
        <v>1792</v>
      </c>
      <c r="AC679">
        <v>448</v>
      </c>
    </row>
    <row r="680" spans="10:29">
      <c r="J680" t="s">
        <v>1457</v>
      </c>
      <c r="AA680">
        <v>3384</v>
      </c>
      <c r="AB680">
        <v>1792</v>
      </c>
      <c r="AC680">
        <v>448</v>
      </c>
    </row>
    <row r="681" spans="27:29">
      <c r="AA681">
        <v>3384</v>
      </c>
      <c r="AB681">
        <v>3328</v>
      </c>
      <c r="AC681">
        <v>448</v>
      </c>
    </row>
    <row r="682" spans="27:29">
      <c r="AA682">
        <v>3128</v>
      </c>
      <c r="AB682">
        <v>1536</v>
      </c>
      <c r="AC682">
        <v>448</v>
      </c>
    </row>
    <row r="683" spans="27:29">
      <c r="AA683">
        <v>3384</v>
      </c>
      <c r="AB683">
        <v>1792</v>
      </c>
      <c r="AC683">
        <v>448</v>
      </c>
    </row>
    <row r="684" spans="27:29">
      <c r="AA684">
        <v>3384</v>
      </c>
      <c r="AB684">
        <v>1792</v>
      </c>
      <c r="AC684">
        <v>384</v>
      </c>
    </row>
    <row r="685" spans="27:29">
      <c r="AA685">
        <v>2872</v>
      </c>
      <c r="AB685">
        <v>1536</v>
      </c>
      <c r="AC685">
        <v>384</v>
      </c>
    </row>
    <row r="686" spans="10:29">
      <c r="J686" t="s">
        <v>1458</v>
      </c>
      <c r="AA686">
        <v>3384</v>
      </c>
      <c r="AB686">
        <v>1536</v>
      </c>
      <c r="AC686">
        <v>384</v>
      </c>
    </row>
    <row r="687" spans="27:29">
      <c r="AA687">
        <v>2872</v>
      </c>
      <c r="AB687">
        <v>1536</v>
      </c>
      <c r="AC687">
        <v>448</v>
      </c>
    </row>
    <row r="688" spans="27:29">
      <c r="AA688">
        <v>2872</v>
      </c>
      <c r="AB688">
        <v>1536</v>
      </c>
      <c r="AC688">
        <v>384</v>
      </c>
    </row>
    <row r="689" spans="27:29">
      <c r="AA689">
        <v>2872</v>
      </c>
      <c r="AB689">
        <v>25856</v>
      </c>
      <c r="AC689">
        <v>448</v>
      </c>
    </row>
    <row r="690" spans="27:29">
      <c r="AA690">
        <v>2872</v>
      </c>
      <c r="AB690">
        <v>1536</v>
      </c>
      <c r="AC690">
        <v>384</v>
      </c>
    </row>
    <row r="691" spans="12:29">
      <c r="L691" t="s">
        <v>1459</v>
      </c>
      <c r="AA691">
        <v>2872</v>
      </c>
      <c r="AB691">
        <v>1536</v>
      </c>
      <c r="AC691">
        <v>448</v>
      </c>
    </row>
    <row r="692" spans="27:29">
      <c r="AA692">
        <v>3384</v>
      </c>
      <c r="AB692">
        <v>1792</v>
      </c>
      <c r="AC692">
        <v>384</v>
      </c>
    </row>
    <row r="693" spans="10:29">
      <c r="J693" t="s">
        <v>1460</v>
      </c>
      <c r="AA693">
        <v>2872</v>
      </c>
      <c r="AB693">
        <v>1536</v>
      </c>
      <c r="AC693">
        <v>384</v>
      </c>
    </row>
    <row r="694" spans="27:29">
      <c r="AA694">
        <v>3128</v>
      </c>
      <c r="AB694">
        <v>1792</v>
      </c>
      <c r="AC694">
        <v>384</v>
      </c>
    </row>
    <row r="695" spans="27:29">
      <c r="AA695">
        <v>2872</v>
      </c>
      <c r="AB695">
        <v>1280</v>
      </c>
      <c r="AC695">
        <v>384</v>
      </c>
    </row>
    <row r="696" spans="27:29">
      <c r="AA696">
        <v>3128</v>
      </c>
      <c r="AB696">
        <v>3840</v>
      </c>
      <c r="AC696">
        <v>384</v>
      </c>
    </row>
    <row r="697" spans="27:29">
      <c r="AA697">
        <v>2872</v>
      </c>
      <c r="AB697">
        <v>3840</v>
      </c>
      <c r="AC697">
        <v>384</v>
      </c>
    </row>
    <row r="698" spans="13:29">
      <c r="M698" t="s">
        <v>1461</v>
      </c>
      <c r="AA698">
        <v>3384</v>
      </c>
      <c r="AB698">
        <v>4096</v>
      </c>
      <c r="AC698">
        <v>448</v>
      </c>
    </row>
    <row r="699" spans="27:29">
      <c r="AA699">
        <v>2872</v>
      </c>
      <c r="AB699">
        <v>4096</v>
      </c>
      <c r="AC699">
        <v>384</v>
      </c>
    </row>
    <row r="700" spans="10:29">
      <c r="J700" t="s">
        <v>1462</v>
      </c>
      <c r="AA700">
        <v>3384</v>
      </c>
      <c r="AB700">
        <v>3840</v>
      </c>
      <c r="AC700">
        <v>448</v>
      </c>
    </row>
    <row r="701" spans="12:29">
      <c r="L701" t="s">
        <v>1463</v>
      </c>
      <c r="AA701">
        <v>3384</v>
      </c>
      <c r="AB701">
        <v>1792</v>
      </c>
      <c r="AC701">
        <v>448</v>
      </c>
    </row>
    <row r="702" spans="27:29">
      <c r="AA702">
        <v>3384</v>
      </c>
      <c r="AB702">
        <v>1792</v>
      </c>
      <c r="AC702">
        <v>448</v>
      </c>
    </row>
    <row r="703" spans="27:29">
      <c r="AA703">
        <v>2872</v>
      </c>
      <c r="AB703">
        <v>1536</v>
      </c>
      <c r="AC703">
        <v>384</v>
      </c>
    </row>
    <row r="704" spans="27:29">
      <c r="AA704">
        <v>2872</v>
      </c>
      <c r="AB704">
        <v>3840</v>
      </c>
      <c r="AC704">
        <v>384</v>
      </c>
    </row>
    <row r="705" spans="27:29">
      <c r="AA705">
        <v>3384</v>
      </c>
      <c r="AB705">
        <v>1792</v>
      </c>
      <c r="AC705">
        <v>384</v>
      </c>
    </row>
    <row r="706" spans="10:29">
      <c r="J706" t="s">
        <v>1157</v>
      </c>
      <c r="AA706">
        <v>2872</v>
      </c>
      <c r="AB706">
        <v>1536</v>
      </c>
      <c r="AC706">
        <v>384</v>
      </c>
    </row>
    <row r="707" spans="11:29">
      <c r="K707" t="s">
        <v>1464</v>
      </c>
      <c r="AA707">
        <v>2872</v>
      </c>
      <c r="AB707">
        <v>1536</v>
      </c>
      <c r="AC707">
        <v>384</v>
      </c>
    </row>
    <row r="708" spans="10:29">
      <c r="J708" t="s">
        <v>1465</v>
      </c>
      <c r="AA708">
        <v>3128</v>
      </c>
      <c r="AB708">
        <v>3584</v>
      </c>
      <c r="AC708">
        <v>448</v>
      </c>
    </row>
    <row r="709" spans="11:29">
      <c r="K709" t="s">
        <v>1466</v>
      </c>
      <c r="AA709">
        <v>3384</v>
      </c>
      <c r="AB709">
        <v>1792</v>
      </c>
      <c r="AC709">
        <v>384</v>
      </c>
    </row>
    <row r="710" spans="27:29">
      <c r="AA710">
        <v>3384</v>
      </c>
      <c r="AB710">
        <v>1792</v>
      </c>
      <c r="AC710">
        <v>384</v>
      </c>
    </row>
    <row r="711" spans="10:29">
      <c r="J711" t="s">
        <v>1159</v>
      </c>
      <c r="AA711">
        <v>2872</v>
      </c>
      <c r="AB711">
        <v>3584</v>
      </c>
      <c r="AC711">
        <v>448</v>
      </c>
    </row>
    <row r="712" spans="27:29">
      <c r="AA712">
        <v>3384</v>
      </c>
      <c r="AB712">
        <v>1792</v>
      </c>
      <c r="AC712">
        <v>448</v>
      </c>
    </row>
    <row r="713" spans="27:29">
      <c r="AA713">
        <v>3384</v>
      </c>
      <c r="AB713">
        <v>1792</v>
      </c>
      <c r="AC713">
        <v>384</v>
      </c>
    </row>
    <row r="714" spans="27:29">
      <c r="AA714">
        <v>3384</v>
      </c>
      <c r="AB714">
        <v>1792</v>
      </c>
      <c r="AC714">
        <v>448</v>
      </c>
    </row>
    <row r="715" spans="27:29">
      <c r="AA715">
        <v>2872</v>
      </c>
      <c r="AB715">
        <v>1792</v>
      </c>
      <c r="AC715">
        <v>384</v>
      </c>
    </row>
    <row r="716" spans="27:29">
      <c r="AA716">
        <v>3384</v>
      </c>
      <c r="AB716">
        <v>1792</v>
      </c>
      <c r="AC716">
        <v>448</v>
      </c>
    </row>
    <row r="717" spans="10:29">
      <c r="J717" t="s">
        <v>1467</v>
      </c>
      <c r="AA717">
        <v>3384</v>
      </c>
      <c r="AB717">
        <v>1792</v>
      </c>
      <c r="AC717">
        <v>448</v>
      </c>
    </row>
    <row r="718" spans="10:29">
      <c r="J718" t="s">
        <v>1468</v>
      </c>
      <c r="AA718">
        <v>3384</v>
      </c>
      <c r="AB718">
        <v>1792</v>
      </c>
      <c r="AC718">
        <v>384</v>
      </c>
    </row>
    <row r="719" spans="11:29">
      <c r="K719" t="s">
        <v>1469</v>
      </c>
      <c r="AA719">
        <v>2872</v>
      </c>
      <c r="AB719">
        <v>3840</v>
      </c>
      <c r="AC719">
        <v>448</v>
      </c>
    </row>
    <row r="720" spans="10:29">
      <c r="J720" t="s">
        <v>1470</v>
      </c>
      <c r="AA720">
        <v>3128</v>
      </c>
      <c r="AB720">
        <v>1536</v>
      </c>
      <c r="AC720">
        <v>384</v>
      </c>
    </row>
    <row r="721" spans="11:29">
      <c r="K721" t="s">
        <v>1471</v>
      </c>
      <c r="AA721">
        <v>3128</v>
      </c>
      <c r="AB721">
        <v>3840</v>
      </c>
      <c r="AC721">
        <v>448</v>
      </c>
    </row>
    <row r="722" spans="11:29">
      <c r="K722" t="s">
        <v>1472</v>
      </c>
      <c r="AA722">
        <v>2872</v>
      </c>
      <c r="AB722">
        <v>1536</v>
      </c>
      <c r="AC722">
        <v>384</v>
      </c>
    </row>
    <row r="723" spans="10:29">
      <c r="J723" t="s">
        <v>980</v>
      </c>
      <c r="AA723">
        <v>3384</v>
      </c>
      <c r="AB723">
        <v>3584</v>
      </c>
      <c r="AC723">
        <v>384</v>
      </c>
    </row>
    <row r="724" spans="11:29">
      <c r="K724" t="s">
        <v>1473</v>
      </c>
      <c r="AA724">
        <v>3384</v>
      </c>
      <c r="AB724">
        <v>3584</v>
      </c>
      <c r="AC724">
        <v>384</v>
      </c>
    </row>
    <row r="725" spans="14:29">
      <c r="N725" t="s">
        <v>1474</v>
      </c>
      <c r="AA725">
        <v>3384</v>
      </c>
      <c r="AB725">
        <v>1792</v>
      </c>
      <c r="AC725">
        <v>448</v>
      </c>
    </row>
    <row r="726" spans="10:29">
      <c r="J726" t="s">
        <v>987</v>
      </c>
      <c r="AA726">
        <v>3384</v>
      </c>
      <c r="AB726">
        <v>1792</v>
      </c>
      <c r="AC726">
        <v>384</v>
      </c>
    </row>
    <row r="727" spans="27:29">
      <c r="AA727">
        <v>3128</v>
      </c>
      <c r="AB727">
        <v>1536</v>
      </c>
      <c r="AC727">
        <v>384</v>
      </c>
    </row>
    <row r="728" spans="27:29">
      <c r="AA728">
        <v>2872</v>
      </c>
      <c r="AB728">
        <v>3840</v>
      </c>
      <c r="AC728">
        <v>384</v>
      </c>
    </row>
    <row r="729" spans="27:29">
      <c r="AA729">
        <v>3128</v>
      </c>
      <c r="AB729">
        <v>4096</v>
      </c>
      <c r="AC729">
        <v>384</v>
      </c>
    </row>
    <row r="730" spans="27:29">
      <c r="AA730">
        <v>2872</v>
      </c>
      <c r="AB730">
        <v>1536</v>
      </c>
      <c r="AC730">
        <v>384</v>
      </c>
    </row>
    <row r="731" spans="13:29">
      <c r="M731" t="s">
        <v>1475</v>
      </c>
      <c r="AA731">
        <v>2872</v>
      </c>
      <c r="AB731">
        <v>1536</v>
      </c>
      <c r="AC731">
        <v>448</v>
      </c>
    </row>
    <row r="732" spans="27:29">
      <c r="AA732">
        <v>2872</v>
      </c>
      <c r="AB732">
        <v>1536</v>
      </c>
      <c r="AC732">
        <v>384</v>
      </c>
    </row>
    <row r="733" spans="10:29">
      <c r="J733" t="s">
        <v>1476</v>
      </c>
      <c r="AA733">
        <v>2872</v>
      </c>
      <c r="AB733">
        <v>1536</v>
      </c>
      <c r="AC733">
        <v>448</v>
      </c>
    </row>
    <row r="734" spans="10:29">
      <c r="J734" t="s">
        <v>1477</v>
      </c>
      <c r="AA734">
        <v>3384</v>
      </c>
      <c r="AB734">
        <v>1792</v>
      </c>
      <c r="AC734">
        <v>448</v>
      </c>
    </row>
    <row r="735" spans="27:29">
      <c r="AA735">
        <v>2872</v>
      </c>
      <c r="AB735">
        <v>1536</v>
      </c>
      <c r="AC735">
        <v>448</v>
      </c>
    </row>
    <row r="736" spans="10:29">
      <c r="J736" t="s">
        <v>1478</v>
      </c>
      <c r="AA736">
        <v>2872</v>
      </c>
      <c r="AB736">
        <v>1280</v>
      </c>
      <c r="AC736">
        <v>384</v>
      </c>
    </row>
    <row r="737" spans="14:29">
      <c r="N737" t="s">
        <v>1479</v>
      </c>
      <c r="AA737">
        <v>2872</v>
      </c>
      <c r="AB737">
        <v>1536</v>
      </c>
      <c r="AC737">
        <v>448</v>
      </c>
    </row>
    <row r="738" spans="27:29">
      <c r="AA738">
        <v>2872</v>
      </c>
      <c r="AB738">
        <v>1536</v>
      </c>
      <c r="AC738">
        <v>384</v>
      </c>
    </row>
    <row r="739" spans="10:29">
      <c r="J739" t="s">
        <v>1033</v>
      </c>
      <c r="AA739">
        <v>2872</v>
      </c>
      <c r="AB739">
        <v>1280</v>
      </c>
      <c r="AC739">
        <v>384</v>
      </c>
    </row>
    <row r="740" spans="10:29">
      <c r="J740" t="s">
        <v>1480</v>
      </c>
      <c r="AA740">
        <v>2872</v>
      </c>
      <c r="AB740">
        <v>1536</v>
      </c>
      <c r="AC740">
        <v>448</v>
      </c>
    </row>
    <row r="741" spans="10:29">
      <c r="J741" t="s">
        <v>1481</v>
      </c>
      <c r="AA741">
        <v>3128</v>
      </c>
      <c r="AB741">
        <v>1792</v>
      </c>
      <c r="AC741">
        <v>448</v>
      </c>
    </row>
    <row r="742" spans="10:29">
      <c r="J742" t="s">
        <v>1039</v>
      </c>
      <c r="AA742">
        <v>3128</v>
      </c>
      <c r="AB742">
        <v>1792</v>
      </c>
      <c r="AC742">
        <v>384</v>
      </c>
    </row>
    <row r="743" spans="10:29">
      <c r="J743" t="s">
        <v>1482</v>
      </c>
      <c r="AA743">
        <v>2872</v>
      </c>
      <c r="AB743">
        <v>1536</v>
      </c>
      <c r="AC743">
        <v>384</v>
      </c>
    </row>
    <row r="744" spans="10:29">
      <c r="J744" t="s">
        <v>1483</v>
      </c>
      <c r="AA744">
        <v>2872</v>
      </c>
      <c r="AB744">
        <v>1536</v>
      </c>
      <c r="AC744">
        <v>448</v>
      </c>
    </row>
    <row r="745" spans="11:29">
      <c r="K745" t="s">
        <v>1484</v>
      </c>
      <c r="AA745">
        <v>3384</v>
      </c>
      <c r="AB745">
        <v>3584</v>
      </c>
      <c r="AC745">
        <v>384</v>
      </c>
    </row>
    <row r="746" spans="13:29">
      <c r="M746" t="s">
        <v>1485</v>
      </c>
      <c r="AA746">
        <v>2872</v>
      </c>
      <c r="AB746">
        <v>1792</v>
      </c>
      <c r="AC746">
        <v>384</v>
      </c>
    </row>
    <row r="747" spans="27:29">
      <c r="AA747">
        <v>2872</v>
      </c>
      <c r="AB747">
        <v>1536</v>
      </c>
      <c r="AC747">
        <v>448</v>
      </c>
    </row>
    <row r="748" spans="10:29">
      <c r="J748" t="s">
        <v>1486</v>
      </c>
      <c r="AA748">
        <v>2872</v>
      </c>
      <c r="AB748">
        <v>1536</v>
      </c>
      <c r="AC748">
        <v>448</v>
      </c>
    </row>
    <row r="749" spans="10:29">
      <c r="J749" t="s">
        <v>1487</v>
      </c>
      <c r="AA749">
        <v>2872</v>
      </c>
      <c r="AB749">
        <v>4096</v>
      </c>
      <c r="AC749">
        <v>448</v>
      </c>
    </row>
    <row r="750" spans="27:29">
      <c r="AA750">
        <v>3128</v>
      </c>
      <c r="AB750">
        <v>1536</v>
      </c>
      <c r="AC750">
        <v>384</v>
      </c>
    </row>
    <row r="751" spans="27:29">
      <c r="AA751">
        <v>3384</v>
      </c>
      <c r="AB751">
        <v>1536</v>
      </c>
      <c r="AC751">
        <v>448</v>
      </c>
    </row>
    <row r="752" spans="27:29">
      <c r="AA752">
        <v>3384</v>
      </c>
      <c r="AB752">
        <v>1792</v>
      </c>
      <c r="AC752">
        <v>448</v>
      </c>
    </row>
    <row r="753" spans="27:29">
      <c r="AA753">
        <v>3384</v>
      </c>
      <c r="AB753">
        <v>1792</v>
      </c>
      <c r="AC753">
        <v>384</v>
      </c>
    </row>
    <row r="754" spans="27:29">
      <c r="AA754">
        <v>2872</v>
      </c>
      <c r="AB754">
        <v>3840</v>
      </c>
      <c r="AC754">
        <v>384</v>
      </c>
    </row>
    <row r="755" spans="10:29">
      <c r="J755" t="s">
        <v>1488</v>
      </c>
      <c r="AA755">
        <v>3384</v>
      </c>
      <c r="AB755">
        <v>1792</v>
      </c>
      <c r="AC755">
        <v>448</v>
      </c>
    </row>
    <row r="756" spans="10:29">
      <c r="J756" t="s">
        <v>1489</v>
      </c>
      <c r="AA756">
        <v>3384</v>
      </c>
      <c r="AB756">
        <v>1792</v>
      </c>
      <c r="AC756">
        <v>448</v>
      </c>
    </row>
    <row r="757" spans="27:29">
      <c r="AA757">
        <v>3384</v>
      </c>
      <c r="AB757">
        <v>1792</v>
      </c>
      <c r="AC757">
        <v>448</v>
      </c>
    </row>
    <row r="758" spans="27:29">
      <c r="AA758">
        <v>3384</v>
      </c>
      <c r="AB758">
        <v>1792</v>
      </c>
      <c r="AC758">
        <v>448</v>
      </c>
    </row>
    <row r="759" spans="27:29">
      <c r="AA759">
        <v>3384</v>
      </c>
      <c r="AB759">
        <v>1792</v>
      </c>
      <c r="AC759">
        <v>448</v>
      </c>
    </row>
    <row r="760" spans="27:29">
      <c r="AA760">
        <v>3128</v>
      </c>
      <c r="AB760">
        <v>1536</v>
      </c>
      <c r="AC760">
        <v>384</v>
      </c>
    </row>
    <row r="761" spans="27:29">
      <c r="AA761">
        <v>3384</v>
      </c>
      <c r="AB761">
        <v>1792</v>
      </c>
      <c r="AC761">
        <v>448</v>
      </c>
    </row>
    <row r="762" spans="10:29">
      <c r="J762" t="s">
        <v>1490</v>
      </c>
      <c r="AA762">
        <v>3384</v>
      </c>
      <c r="AB762">
        <v>1792</v>
      </c>
      <c r="AC762">
        <v>448</v>
      </c>
    </row>
    <row r="763" spans="27:29">
      <c r="AA763">
        <v>3384</v>
      </c>
      <c r="AB763">
        <v>3840</v>
      </c>
      <c r="AC763">
        <v>384</v>
      </c>
    </row>
    <row r="764" spans="27:29">
      <c r="AA764">
        <v>3384</v>
      </c>
      <c r="AB764">
        <v>1792</v>
      </c>
      <c r="AC764">
        <v>448</v>
      </c>
    </row>
    <row r="765" spans="27:29">
      <c r="AA765">
        <v>2872</v>
      </c>
      <c r="AB765">
        <v>1792</v>
      </c>
      <c r="AC765">
        <v>384</v>
      </c>
    </row>
    <row r="766" spans="27:29">
      <c r="AA766">
        <v>2872</v>
      </c>
      <c r="AB766">
        <v>1536</v>
      </c>
      <c r="AC766">
        <v>384</v>
      </c>
    </row>
    <row r="767" spans="27:29">
      <c r="AA767">
        <v>3384</v>
      </c>
      <c r="AB767">
        <v>1792</v>
      </c>
      <c r="AC767">
        <v>384</v>
      </c>
    </row>
    <row r="768" spans="10:29">
      <c r="J768" t="s">
        <v>1491</v>
      </c>
      <c r="AA768">
        <v>3384</v>
      </c>
      <c r="AB768">
        <v>1792</v>
      </c>
      <c r="AC768">
        <v>384</v>
      </c>
    </row>
    <row r="769" spans="27:29">
      <c r="AA769">
        <v>2872</v>
      </c>
      <c r="AB769">
        <v>3840</v>
      </c>
      <c r="AC769">
        <v>448</v>
      </c>
    </row>
    <row r="770" spans="27:29">
      <c r="AA770">
        <v>3384</v>
      </c>
      <c r="AB770">
        <v>1792</v>
      </c>
      <c r="AC770">
        <v>384</v>
      </c>
    </row>
    <row r="771" spans="27:29">
      <c r="AA771">
        <v>2872</v>
      </c>
      <c r="AB771">
        <v>1536</v>
      </c>
      <c r="AC771">
        <v>384</v>
      </c>
    </row>
    <row r="772" spans="27:29">
      <c r="AA772">
        <v>3384</v>
      </c>
      <c r="AB772">
        <v>3584</v>
      </c>
      <c r="AC772">
        <v>384</v>
      </c>
    </row>
    <row r="773" spans="27:29">
      <c r="AA773">
        <v>3128</v>
      </c>
      <c r="AB773">
        <v>1536</v>
      </c>
      <c r="AC773">
        <v>448</v>
      </c>
    </row>
    <row r="774" spans="27:29">
      <c r="AA774">
        <v>2872</v>
      </c>
      <c r="AB774">
        <v>1792</v>
      </c>
      <c r="AC774">
        <v>384</v>
      </c>
    </row>
    <row r="775" spans="27:29">
      <c r="AA775">
        <v>3384</v>
      </c>
      <c r="AB775">
        <v>1792</v>
      </c>
      <c r="AC775">
        <v>448</v>
      </c>
    </row>
    <row r="776" spans="27:29">
      <c r="AA776">
        <v>3384</v>
      </c>
      <c r="AB776">
        <v>1792</v>
      </c>
      <c r="AC776">
        <v>448</v>
      </c>
    </row>
    <row r="777" spans="27:29">
      <c r="AA777">
        <v>3384</v>
      </c>
      <c r="AB777">
        <v>1792</v>
      </c>
      <c r="AC777">
        <v>448</v>
      </c>
    </row>
    <row r="778" spans="10:29">
      <c r="J778" t="s">
        <v>1492</v>
      </c>
      <c r="AA778">
        <v>2872</v>
      </c>
      <c r="AB778">
        <v>1792</v>
      </c>
      <c r="AC778">
        <v>448</v>
      </c>
    </row>
    <row r="779" spans="11:29">
      <c r="K779" t="s">
        <v>978</v>
      </c>
      <c r="AA779">
        <v>3128</v>
      </c>
      <c r="AB779">
        <v>1536</v>
      </c>
      <c r="AC779">
        <v>448</v>
      </c>
    </row>
    <row r="780" spans="10:29">
      <c r="J780" t="s">
        <v>1493</v>
      </c>
      <c r="AA780">
        <v>2872</v>
      </c>
      <c r="AB780">
        <v>1536</v>
      </c>
      <c r="AC780">
        <v>384</v>
      </c>
    </row>
    <row r="781" spans="10:29">
      <c r="J781" t="s">
        <v>985</v>
      </c>
      <c r="AA781">
        <v>2872</v>
      </c>
      <c r="AB781">
        <v>1536</v>
      </c>
      <c r="AC781">
        <v>448</v>
      </c>
    </row>
    <row r="782" spans="27:29">
      <c r="AA782">
        <v>2872</v>
      </c>
      <c r="AB782">
        <v>1536</v>
      </c>
      <c r="AC782">
        <v>384</v>
      </c>
    </row>
    <row r="783" spans="27:29">
      <c r="AA783">
        <v>2872</v>
      </c>
      <c r="AB783">
        <v>1280</v>
      </c>
      <c r="AC783">
        <v>384</v>
      </c>
    </row>
    <row r="784" spans="27:29">
      <c r="AA784">
        <v>3128</v>
      </c>
      <c r="AB784">
        <v>1536</v>
      </c>
      <c r="AC784">
        <v>384</v>
      </c>
    </row>
    <row r="785" spans="27:29">
      <c r="AA785">
        <v>2872</v>
      </c>
      <c r="AB785">
        <v>1536</v>
      </c>
      <c r="AC785">
        <v>384</v>
      </c>
    </row>
    <row r="786" spans="27:29">
      <c r="AA786">
        <v>3384</v>
      </c>
      <c r="AB786">
        <v>1792</v>
      </c>
      <c r="AC786">
        <v>448</v>
      </c>
    </row>
    <row r="787" spans="10:29">
      <c r="J787" t="s">
        <v>1494</v>
      </c>
      <c r="AA787">
        <v>3384</v>
      </c>
      <c r="AB787">
        <v>1792</v>
      </c>
      <c r="AC787">
        <v>448</v>
      </c>
    </row>
    <row r="788" spans="11:29">
      <c r="K788" t="s">
        <v>978</v>
      </c>
      <c r="AA788">
        <v>2872</v>
      </c>
      <c r="AB788">
        <v>1536</v>
      </c>
      <c r="AC788">
        <v>448</v>
      </c>
    </row>
    <row r="789" spans="27:29">
      <c r="AA789">
        <v>2872</v>
      </c>
      <c r="AB789">
        <v>1536</v>
      </c>
      <c r="AC789">
        <v>448</v>
      </c>
    </row>
    <row r="790" spans="10:29">
      <c r="J790" t="s">
        <v>1495</v>
      </c>
      <c r="AA790">
        <v>2872</v>
      </c>
      <c r="AB790">
        <v>1536</v>
      </c>
      <c r="AC790">
        <v>448</v>
      </c>
    </row>
    <row r="791" spans="10:29">
      <c r="J791" t="s">
        <v>985</v>
      </c>
      <c r="AA791">
        <v>3384</v>
      </c>
      <c r="AB791">
        <v>1792</v>
      </c>
      <c r="AC791">
        <v>448</v>
      </c>
    </row>
    <row r="792" spans="27:29">
      <c r="AA792">
        <v>3128</v>
      </c>
      <c r="AB792">
        <v>1792</v>
      </c>
      <c r="AC792">
        <v>384</v>
      </c>
    </row>
    <row r="793" spans="27:29">
      <c r="AA793">
        <v>3128</v>
      </c>
      <c r="AB793">
        <v>1792</v>
      </c>
      <c r="AC793">
        <v>384</v>
      </c>
    </row>
    <row r="794" spans="27:29">
      <c r="AA794">
        <v>2872</v>
      </c>
      <c r="AB794">
        <v>1536</v>
      </c>
      <c r="AC794">
        <v>384</v>
      </c>
    </row>
    <row r="795" spans="27:29">
      <c r="AA795">
        <v>2872</v>
      </c>
      <c r="AB795">
        <v>1536</v>
      </c>
      <c r="AC795">
        <v>448</v>
      </c>
    </row>
    <row r="796" spans="27:29">
      <c r="AA796">
        <v>2872</v>
      </c>
      <c r="AB796">
        <v>3840</v>
      </c>
      <c r="AC796">
        <v>384</v>
      </c>
    </row>
    <row r="797" spans="27:29">
      <c r="AA797">
        <v>2872</v>
      </c>
      <c r="AB797">
        <v>1792</v>
      </c>
      <c r="AC797">
        <v>384</v>
      </c>
    </row>
    <row r="798" spans="27:29">
      <c r="AA798">
        <v>2872</v>
      </c>
      <c r="AB798">
        <v>1536</v>
      </c>
      <c r="AC798">
        <v>384</v>
      </c>
    </row>
    <row r="799" spans="27:29">
      <c r="AA799">
        <v>2872</v>
      </c>
      <c r="AB799">
        <v>1536</v>
      </c>
      <c r="AC799">
        <v>384</v>
      </c>
    </row>
    <row r="800" spans="27:29">
      <c r="AA800">
        <v>3384</v>
      </c>
      <c r="AB800">
        <v>1792</v>
      </c>
      <c r="AC800">
        <v>448</v>
      </c>
    </row>
    <row r="801" spans="12:29">
      <c r="L801" t="s">
        <v>1496</v>
      </c>
      <c r="AA801">
        <v>2872</v>
      </c>
      <c r="AB801">
        <v>1536</v>
      </c>
      <c r="AC801">
        <v>384</v>
      </c>
    </row>
    <row r="802" spans="12:29">
      <c r="L802" t="s">
        <v>1497</v>
      </c>
      <c r="AA802">
        <v>2872</v>
      </c>
      <c r="AB802">
        <v>1536</v>
      </c>
      <c r="AC802">
        <v>384</v>
      </c>
    </row>
    <row r="803" spans="27:29">
      <c r="AA803">
        <v>3384</v>
      </c>
      <c r="AB803">
        <v>1792</v>
      </c>
      <c r="AC803">
        <v>448</v>
      </c>
    </row>
    <row r="804" spans="10:29">
      <c r="J804" t="s">
        <v>1498</v>
      </c>
      <c r="AA804">
        <v>2872</v>
      </c>
      <c r="AB804">
        <v>1536</v>
      </c>
      <c r="AC804">
        <v>384</v>
      </c>
    </row>
    <row r="805" spans="10:29">
      <c r="J805" t="s">
        <v>1499</v>
      </c>
      <c r="AA805">
        <v>2872</v>
      </c>
      <c r="AB805">
        <v>1536</v>
      </c>
      <c r="AC805">
        <v>320</v>
      </c>
    </row>
    <row r="806" spans="10:29">
      <c r="J806" t="s">
        <v>1500</v>
      </c>
      <c r="AA806">
        <v>3384</v>
      </c>
      <c r="AB806">
        <v>1792</v>
      </c>
      <c r="AC806">
        <v>448</v>
      </c>
    </row>
    <row r="807" spans="27:29">
      <c r="AA807">
        <v>2872</v>
      </c>
      <c r="AB807">
        <v>1536</v>
      </c>
      <c r="AC807">
        <v>384</v>
      </c>
    </row>
    <row r="808" spans="10:29">
      <c r="J808" t="s">
        <v>1501</v>
      </c>
      <c r="AA808">
        <v>3128</v>
      </c>
      <c r="AB808">
        <v>1536</v>
      </c>
      <c r="AC808">
        <v>384</v>
      </c>
    </row>
    <row r="809" spans="10:29">
      <c r="J809" t="s">
        <v>1502</v>
      </c>
      <c r="AA809">
        <v>3384</v>
      </c>
      <c r="AB809">
        <v>1792</v>
      </c>
      <c r="AC809">
        <v>384</v>
      </c>
    </row>
    <row r="810" spans="10:29">
      <c r="J810" t="s">
        <v>1503</v>
      </c>
      <c r="AA810">
        <v>2872</v>
      </c>
      <c r="AB810">
        <v>3584</v>
      </c>
      <c r="AC810">
        <v>384</v>
      </c>
    </row>
    <row r="811" spans="11:29">
      <c r="K811" t="s">
        <v>1504</v>
      </c>
      <c r="AA811">
        <v>2872</v>
      </c>
      <c r="AB811">
        <v>1536</v>
      </c>
      <c r="AC811">
        <v>448</v>
      </c>
    </row>
    <row r="812" spans="27:29">
      <c r="AA812">
        <v>3384</v>
      </c>
      <c r="AB812">
        <v>3072</v>
      </c>
      <c r="AC812">
        <v>384</v>
      </c>
    </row>
    <row r="813" spans="10:29">
      <c r="J813" t="s">
        <v>1505</v>
      </c>
      <c r="AA813">
        <v>2872</v>
      </c>
      <c r="AB813">
        <v>1280</v>
      </c>
      <c r="AC813">
        <v>448</v>
      </c>
    </row>
    <row r="814" spans="27:29">
      <c r="AA814">
        <v>3384</v>
      </c>
      <c r="AB814">
        <v>3328</v>
      </c>
      <c r="AC814">
        <v>448</v>
      </c>
    </row>
    <row r="815" spans="10:29">
      <c r="J815" t="s">
        <v>1506</v>
      </c>
      <c r="AA815">
        <v>2872</v>
      </c>
      <c r="AB815">
        <v>3584</v>
      </c>
      <c r="AC815">
        <v>448</v>
      </c>
    </row>
    <row r="816" spans="27:29">
      <c r="AA816">
        <v>3384</v>
      </c>
      <c r="AB816">
        <v>1792</v>
      </c>
      <c r="AC816">
        <v>448</v>
      </c>
    </row>
    <row r="817" spans="27:29">
      <c r="AA817">
        <v>2872</v>
      </c>
      <c r="AB817">
        <v>3584</v>
      </c>
      <c r="AC817">
        <v>448</v>
      </c>
    </row>
    <row r="818" spans="27:29">
      <c r="AA818">
        <v>3384</v>
      </c>
      <c r="AB818">
        <v>1792</v>
      </c>
      <c r="AC818">
        <v>448</v>
      </c>
    </row>
    <row r="819" spans="27:29">
      <c r="AA819">
        <v>3128</v>
      </c>
      <c r="AB819">
        <v>3584</v>
      </c>
      <c r="AC819">
        <v>384</v>
      </c>
    </row>
    <row r="820" spans="27:29">
      <c r="AA820">
        <v>2872</v>
      </c>
      <c r="AB820">
        <v>4096</v>
      </c>
      <c r="AC820">
        <v>384</v>
      </c>
    </row>
    <row r="821" spans="10:29">
      <c r="J821" t="s">
        <v>1507</v>
      </c>
      <c r="AA821">
        <v>2872</v>
      </c>
      <c r="AB821">
        <v>1536</v>
      </c>
      <c r="AC821">
        <v>384</v>
      </c>
    </row>
    <row r="822" spans="27:29">
      <c r="AA822">
        <v>2872</v>
      </c>
      <c r="AB822">
        <v>1792</v>
      </c>
      <c r="AC822">
        <v>384</v>
      </c>
    </row>
    <row r="823" spans="27:29">
      <c r="AA823">
        <v>3128</v>
      </c>
      <c r="AB823">
        <v>1792</v>
      </c>
      <c r="AC823">
        <v>448</v>
      </c>
    </row>
    <row r="824" spans="27:29">
      <c r="AA824">
        <v>3128</v>
      </c>
      <c r="AB824">
        <v>1536</v>
      </c>
      <c r="AC824">
        <v>384</v>
      </c>
    </row>
    <row r="825" spans="27:29">
      <c r="AA825">
        <v>3384</v>
      </c>
      <c r="AB825">
        <v>1792</v>
      </c>
      <c r="AC825">
        <v>448</v>
      </c>
    </row>
    <row r="826" spans="27:29">
      <c r="AA826">
        <v>2872</v>
      </c>
      <c r="AB826">
        <v>4096</v>
      </c>
      <c r="AC826">
        <v>448</v>
      </c>
    </row>
    <row r="827" spans="27:29">
      <c r="AA827">
        <v>2872</v>
      </c>
      <c r="AB827">
        <v>1536</v>
      </c>
      <c r="AC827">
        <v>384</v>
      </c>
    </row>
    <row r="828" spans="27:29">
      <c r="AA828">
        <v>3384</v>
      </c>
      <c r="AB828">
        <v>1792</v>
      </c>
      <c r="AC828">
        <v>448</v>
      </c>
    </row>
    <row r="829" spans="10:29">
      <c r="J829" t="s">
        <v>1508</v>
      </c>
      <c r="AA829">
        <v>3384</v>
      </c>
      <c r="AB829">
        <v>1792</v>
      </c>
      <c r="AC829">
        <v>448</v>
      </c>
    </row>
    <row r="830" spans="10:29">
      <c r="J830" t="s">
        <v>1509</v>
      </c>
      <c r="AA830">
        <v>2872</v>
      </c>
      <c r="AB830">
        <v>1536</v>
      </c>
      <c r="AC830">
        <v>384</v>
      </c>
    </row>
    <row r="831" spans="10:29">
      <c r="J831" t="s">
        <v>1012</v>
      </c>
      <c r="AA831">
        <v>3384</v>
      </c>
      <c r="AB831">
        <v>1792</v>
      </c>
      <c r="AC831">
        <v>448</v>
      </c>
    </row>
    <row r="832" spans="10:29">
      <c r="J832" t="s">
        <v>1070</v>
      </c>
      <c r="AA832">
        <v>3384</v>
      </c>
      <c r="AB832">
        <v>1792</v>
      </c>
      <c r="AC832">
        <v>384</v>
      </c>
    </row>
    <row r="833" spans="10:29">
      <c r="J833" t="s">
        <v>1510</v>
      </c>
      <c r="AA833">
        <v>2872</v>
      </c>
      <c r="AB833">
        <v>1536</v>
      </c>
      <c r="AC833">
        <v>384</v>
      </c>
    </row>
    <row r="834" spans="27:29">
      <c r="AA834">
        <v>2872</v>
      </c>
      <c r="AB834">
        <v>1792</v>
      </c>
      <c r="AC834">
        <v>384</v>
      </c>
    </row>
    <row r="835" spans="10:29">
      <c r="J835" t="s">
        <v>1511</v>
      </c>
      <c r="AA835">
        <v>2872</v>
      </c>
      <c r="AB835">
        <v>1536</v>
      </c>
      <c r="AC835">
        <v>448</v>
      </c>
    </row>
    <row r="836" spans="13:29">
      <c r="M836" t="s">
        <v>1512</v>
      </c>
      <c r="AA836">
        <v>3384</v>
      </c>
      <c r="AB836">
        <v>1792</v>
      </c>
      <c r="AC836">
        <v>448</v>
      </c>
    </row>
    <row r="837" spans="13:29">
      <c r="M837" t="s">
        <v>1513</v>
      </c>
      <c r="AA837">
        <v>3128</v>
      </c>
      <c r="AB837">
        <v>1792</v>
      </c>
      <c r="AC837">
        <v>384</v>
      </c>
    </row>
    <row r="838" spans="10:29">
      <c r="J838" t="s">
        <v>1514</v>
      </c>
      <c r="AA838">
        <v>3384</v>
      </c>
      <c r="AB838">
        <v>1792</v>
      </c>
      <c r="AC838">
        <v>448</v>
      </c>
    </row>
    <row r="839" spans="11:29">
      <c r="K839" t="s">
        <v>1515</v>
      </c>
      <c r="AA839">
        <v>2872</v>
      </c>
      <c r="AB839">
        <v>1536</v>
      </c>
      <c r="AC839">
        <v>384</v>
      </c>
    </row>
    <row r="840" spans="11:29">
      <c r="K840" t="s">
        <v>1079</v>
      </c>
      <c r="AA840">
        <v>2872</v>
      </c>
      <c r="AB840">
        <v>1536</v>
      </c>
      <c r="AC840">
        <v>384</v>
      </c>
    </row>
    <row r="841" spans="10:29">
      <c r="J841" t="s">
        <v>987</v>
      </c>
      <c r="AA841">
        <v>2872</v>
      </c>
      <c r="AB841">
        <v>1536</v>
      </c>
      <c r="AC841">
        <v>448</v>
      </c>
    </row>
    <row r="842" spans="10:29">
      <c r="J842" t="s">
        <v>1516</v>
      </c>
      <c r="AA842">
        <v>2872</v>
      </c>
      <c r="AB842">
        <v>3840</v>
      </c>
      <c r="AC842">
        <v>384</v>
      </c>
    </row>
    <row r="843" spans="11:29">
      <c r="K843" t="s">
        <v>1517</v>
      </c>
      <c r="AA843">
        <v>2872</v>
      </c>
      <c r="AB843">
        <v>1536</v>
      </c>
      <c r="AC843">
        <v>448</v>
      </c>
    </row>
    <row r="844" spans="11:29">
      <c r="K844" t="s">
        <v>1518</v>
      </c>
      <c r="AA844">
        <v>3384</v>
      </c>
      <c r="AB844">
        <v>3584</v>
      </c>
      <c r="AC844">
        <v>384</v>
      </c>
    </row>
    <row r="845" spans="12:29">
      <c r="L845" t="s">
        <v>1515</v>
      </c>
      <c r="AA845">
        <v>2872</v>
      </c>
      <c r="AB845">
        <v>1280</v>
      </c>
      <c r="AC845">
        <v>384</v>
      </c>
    </row>
    <row r="846" spans="12:29">
      <c r="L846" t="s">
        <v>1079</v>
      </c>
      <c r="AA846">
        <v>2872</v>
      </c>
      <c r="AB846">
        <v>1536</v>
      </c>
      <c r="AC846">
        <v>448</v>
      </c>
    </row>
    <row r="847" spans="11:29">
      <c r="K847" t="s">
        <v>987</v>
      </c>
      <c r="AA847">
        <v>3384</v>
      </c>
      <c r="AB847">
        <v>1792</v>
      </c>
      <c r="AC847">
        <v>384</v>
      </c>
    </row>
    <row r="848" spans="10:29">
      <c r="J848" t="s">
        <v>987</v>
      </c>
      <c r="AA848">
        <v>2872</v>
      </c>
      <c r="AB848">
        <v>1536</v>
      </c>
      <c r="AC848">
        <v>384</v>
      </c>
    </row>
    <row r="849" spans="10:29">
      <c r="J849" t="s">
        <v>1519</v>
      </c>
      <c r="AA849">
        <v>2872</v>
      </c>
      <c r="AB849">
        <v>1536</v>
      </c>
      <c r="AC849">
        <v>384</v>
      </c>
    </row>
    <row r="850" spans="27:29">
      <c r="AA850">
        <v>3128</v>
      </c>
      <c r="AB850">
        <v>3840</v>
      </c>
      <c r="AC850">
        <v>384</v>
      </c>
    </row>
    <row r="851" spans="10:29">
      <c r="J851" t="s">
        <v>1520</v>
      </c>
      <c r="AA851">
        <v>2872</v>
      </c>
      <c r="AB851">
        <v>1536</v>
      </c>
      <c r="AC851">
        <v>448</v>
      </c>
    </row>
    <row r="852" spans="10:29">
      <c r="J852" t="s">
        <v>1521</v>
      </c>
      <c r="AA852">
        <v>3384</v>
      </c>
      <c r="AB852">
        <v>1792</v>
      </c>
      <c r="AC852">
        <v>448</v>
      </c>
    </row>
    <row r="853" spans="10:29">
      <c r="J853" t="s">
        <v>1522</v>
      </c>
      <c r="AA853">
        <v>3384</v>
      </c>
      <c r="AB853">
        <v>1792</v>
      </c>
      <c r="AC853">
        <v>448</v>
      </c>
    </row>
    <row r="854" spans="27:29">
      <c r="AA854">
        <v>3128</v>
      </c>
      <c r="AB854">
        <v>4608</v>
      </c>
      <c r="AC854">
        <v>448</v>
      </c>
    </row>
    <row r="855" spans="27:29">
      <c r="AA855">
        <v>3384</v>
      </c>
      <c r="AB855">
        <v>1792</v>
      </c>
      <c r="AC855">
        <v>448</v>
      </c>
    </row>
    <row r="856" spans="27:29">
      <c r="AA856">
        <v>2872</v>
      </c>
      <c r="AB856">
        <v>1536</v>
      </c>
      <c r="AC856">
        <v>448</v>
      </c>
    </row>
    <row r="857" spans="10:29">
      <c r="J857" t="s">
        <v>1086</v>
      </c>
      <c r="AA857">
        <v>2872</v>
      </c>
      <c r="AB857">
        <v>1536</v>
      </c>
      <c r="AC857">
        <v>448</v>
      </c>
    </row>
    <row r="858" spans="27:29">
      <c r="AA858">
        <v>3384</v>
      </c>
      <c r="AB858">
        <v>3584</v>
      </c>
      <c r="AC858">
        <v>384</v>
      </c>
    </row>
    <row r="859" spans="27:29">
      <c r="AA859">
        <v>2872</v>
      </c>
      <c r="AB859">
        <v>1536</v>
      </c>
      <c r="AC859">
        <v>384</v>
      </c>
    </row>
    <row r="860" spans="27:29">
      <c r="AA860">
        <v>2872</v>
      </c>
      <c r="AB860">
        <v>1536</v>
      </c>
      <c r="AC860">
        <v>448</v>
      </c>
    </row>
    <row r="861" spans="27:29">
      <c r="AA861">
        <v>3384</v>
      </c>
      <c r="AB861">
        <v>1792</v>
      </c>
      <c r="AC861">
        <v>448</v>
      </c>
    </row>
    <row r="862" spans="27:29">
      <c r="AA862">
        <v>2872</v>
      </c>
      <c r="AB862">
        <v>1536</v>
      </c>
      <c r="AC862">
        <v>384</v>
      </c>
    </row>
    <row r="863" spans="10:29">
      <c r="J863" t="s">
        <v>1523</v>
      </c>
      <c r="AA863">
        <v>2872</v>
      </c>
      <c r="AB863">
        <v>1536</v>
      </c>
      <c r="AC863">
        <v>384</v>
      </c>
    </row>
    <row r="864" spans="11:29">
      <c r="K864" t="s">
        <v>1524</v>
      </c>
      <c r="AA864">
        <v>3384</v>
      </c>
      <c r="AB864">
        <v>1792</v>
      </c>
      <c r="AC864">
        <v>448</v>
      </c>
    </row>
    <row r="865" spans="11:29">
      <c r="K865" t="s">
        <v>1525</v>
      </c>
      <c r="AA865">
        <v>3384</v>
      </c>
      <c r="AB865">
        <v>1792</v>
      </c>
      <c r="AC865">
        <v>448</v>
      </c>
    </row>
    <row r="866" spans="10:29">
      <c r="J866" t="s">
        <v>987</v>
      </c>
      <c r="AA866">
        <v>3384</v>
      </c>
      <c r="AB866">
        <v>1792</v>
      </c>
      <c r="AC866">
        <v>448</v>
      </c>
    </row>
    <row r="867" spans="27:29">
      <c r="AA867">
        <v>3384</v>
      </c>
      <c r="AB867">
        <v>3840</v>
      </c>
      <c r="AC867">
        <v>448</v>
      </c>
    </row>
    <row r="868" spans="10:29">
      <c r="J868" t="s">
        <v>1526</v>
      </c>
      <c r="AA868">
        <v>3128</v>
      </c>
      <c r="AB868">
        <v>1536</v>
      </c>
      <c r="AC868">
        <v>384</v>
      </c>
    </row>
    <row r="869" spans="11:29">
      <c r="K869" t="s">
        <v>1527</v>
      </c>
      <c r="AA869">
        <v>3128</v>
      </c>
      <c r="AB869">
        <v>1536</v>
      </c>
      <c r="AC869">
        <v>384</v>
      </c>
    </row>
    <row r="870" spans="27:29">
      <c r="AA870">
        <v>2872</v>
      </c>
      <c r="AB870">
        <v>1792</v>
      </c>
      <c r="AC870">
        <v>448</v>
      </c>
    </row>
    <row r="871" spans="10:29">
      <c r="J871" t="s">
        <v>1528</v>
      </c>
      <c r="AA871">
        <v>3384</v>
      </c>
      <c r="AB871">
        <v>1792</v>
      </c>
      <c r="AC871">
        <v>448</v>
      </c>
    </row>
    <row r="872" spans="10:29">
      <c r="J872" t="s">
        <v>1529</v>
      </c>
      <c r="AA872">
        <v>2872</v>
      </c>
      <c r="AB872">
        <v>1536</v>
      </c>
      <c r="AC872">
        <v>448</v>
      </c>
    </row>
    <row r="873" spans="10:29">
      <c r="J873" t="s">
        <v>1530</v>
      </c>
      <c r="AA873">
        <v>3384</v>
      </c>
      <c r="AB873">
        <v>1792</v>
      </c>
      <c r="AC873">
        <v>448</v>
      </c>
    </row>
    <row r="874" spans="11:29">
      <c r="K874" t="s">
        <v>1531</v>
      </c>
      <c r="AA874">
        <v>3384</v>
      </c>
      <c r="AB874">
        <v>3328</v>
      </c>
      <c r="AC874">
        <v>448</v>
      </c>
    </row>
    <row r="875" spans="27:29">
      <c r="AA875">
        <v>3384</v>
      </c>
      <c r="AB875">
        <v>1792</v>
      </c>
      <c r="AC875">
        <v>448</v>
      </c>
    </row>
    <row r="876" spans="27:29">
      <c r="AA876">
        <v>3384</v>
      </c>
      <c r="AB876">
        <v>1536</v>
      </c>
      <c r="AC876">
        <v>448</v>
      </c>
    </row>
    <row r="877" spans="27:29">
      <c r="AA877">
        <v>3384</v>
      </c>
      <c r="AB877">
        <v>1792</v>
      </c>
      <c r="AC877">
        <v>448</v>
      </c>
    </row>
    <row r="878" spans="27:29">
      <c r="AA878">
        <v>3384</v>
      </c>
      <c r="AB878">
        <v>3840</v>
      </c>
      <c r="AC878">
        <v>448</v>
      </c>
    </row>
    <row r="879" spans="27:29">
      <c r="AA879">
        <v>3384</v>
      </c>
      <c r="AB879">
        <v>1792</v>
      </c>
      <c r="AC879">
        <v>448</v>
      </c>
    </row>
    <row r="880" spans="10:29">
      <c r="J880" t="s">
        <v>1532</v>
      </c>
      <c r="AA880">
        <v>3384</v>
      </c>
      <c r="AB880">
        <v>3328</v>
      </c>
      <c r="AC880">
        <v>384</v>
      </c>
    </row>
    <row r="881" spans="10:29">
      <c r="J881" t="s">
        <v>1533</v>
      </c>
      <c r="AA881">
        <v>3384</v>
      </c>
      <c r="AB881">
        <v>1792</v>
      </c>
      <c r="AC881">
        <v>448</v>
      </c>
    </row>
    <row r="882" spans="27:29">
      <c r="AA882">
        <v>2872</v>
      </c>
      <c r="AB882">
        <v>1536</v>
      </c>
      <c r="AC882">
        <v>448</v>
      </c>
    </row>
    <row r="883" spans="10:29">
      <c r="J883" t="s">
        <v>1534</v>
      </c>
      <c r="AA883">
        <v>3384</v>
      </c>
      <c r="AB883">
        <v>1792</v>
      </c>
      <c r="AC883">
        <v>448</v>
      </c>
    </row>
    <row r="884" spans="27:29">
      <c r="AA884">
        <v>3128</v>
      </c>
      <c r="AB884">
        <v>1536</v>
      </c>
      <c r="AC884">
        <v>384</v>
      </c>
    </row>
    <row r="885" spans="27:29">
      <c r="AA885">
        <v>3128</v>
      </c>
      <c r="AB885">
        <v>3840</v>
      </c>
      <c r="AC885">
        <v>384</v>
      </c>
    </row>
    <row r="886" spans="10:29">
      <c r="J886" t="s">
        <v>1535</v>
      </c>
      <c r="AA886">
        <v>3384</v>
      </c>
      <c r="AB886">
        <v>1792</v>
      </c>
      <c r="AC886">
        <v>448</v>
      </c>
    </row>
    <row r="887" spans="11:29">
      <c r="K887" t="s">
        <v>1159</v>
      </c>
      <c r="AA887">
        <v>3384</v>
      </c>
      <c r="AB887">
        <v>1792</v>
      </c>
      <c r="AC887">
        <v>384</v>
      </c>
    </row>
    <row r="888" spans="27:29">
      <c r="AA888">
        <v>2872</v>
      </c>
      <c r="AB888">
        <v>1536</v>
      </c>
      <c r="AC888">
        <v>448</v>
      </c>
    </row>
    <row r="889" spans="27:29">
      <c r="AA889">
        <v>2872</v>
      </c>
      <c r="AB889">
        <v>1536</v>
      </c>
      <c r="AC889">
        <v>384</v>
      </c>
    </row>
    <row r="890" spans="10:29">
      <c r="J890" t="s">
        <v>1536</v>
      </c>
      <c r="AA890">
        <v>2872</v>
      </c>
      <c r="AB890">
        <v>1536</v>
      </c>
      <c r="AC890">
        <v>320</v>
      </c>
    </row>
    <row r="891" spans="27:29">
      <c r="AA891">
        <v>3384</v>
      </c>
      <c r="AB891">
        <v>1792</v>
      </c>
      <c r="AC891">
        <v>448</v>
      </c>
    </row>
    <row r="892" spans="10:29">
      <c r="J892" t="s">
        <v>1537</v>
      </c>
      <c r="AA892">
        <v>2872</v>
      </c>
      <c r="AB892">
        <v>1536</v>
      </c>
      <c r="AC892">
        <v>384</v>
      </c>
    </row>
    <row r="893" spans="11:29">
      <c r="K893" t="s">
        <v>1159</v>
      </c>
      <c r="AA893">
        <v>3384</v>
      </c>
      <c r="AB893">
        <v>1792</v>
      </c>
      <c r="AC893">
        <v>384</v>
      </c>
    </row>
    <row r="894" spans="27:29">
      <c r="AA894">
        <v>2872</v>
      </c>
      <c r="AB894">
        <v>1536</v>
      </c>
      <c r="AC894">
        <v>384</v>
      </c>
    </row>
    <row r="895" spans="10:29">
      <c r="J895" t="s">
        <v>1538</v>
      </c>
      <c r="AA895">
        <v>2872</v>
      </c>
      <c r="AB895">
        <v>3584</v>
      </c>
      <c r="AC895">
        <v>448</v>
      </c>
    </row>
    <row r="896" spans="11:29">
      <c r="K896" t="s">
        <v>1159</v>
      </c>
      <c r="AA896">
        <v>2872</v>
      </c>
      <c r="AB896">
        <v>4352</v>
      </c>
      <c r="AC896">
        <v>448</v>
      </c>
    </row>
    <row r="897" spans="27:29">
      <c r="AA897">
        <v>3384</v>
      </c>
      <c r="AB897">
        <v>3328</v>
      </c>
      <c r="AC897">
        <v>448</v>
      </c>
    </row>
    <row r="898" spans="27:29">
      <c r="AA898">
        <v>2872</v>
      </c>
      <c r="AB898">
        <v>3840</v>
      </c>
      <c r="AC898">
        <v>384</v>
      </c>
    </row>
    <row r="899" spans="10:29">
      <c r="J899" t="s">
        <v>1539</v>
      </c>
      <c r="AA899">
        <v>3128</v>
      </c>
      <c r="AB899">
        <v>1792</v>
      </c>
      <c r="AC899">
        <v>448</v>
      </c>
    </row>
    <row r="900" spans="10:29">
      <c r="J900" t="s">
        <v>1540</v>
      </c>
      <c r="AA900">
        <v>3384</v>
      </c>
      <c r="AB900">
        <v>1792</v>
      </c>
      <c r="AC900">
        <v>448</v>
      </c>
    </row>
    <row r="901" spans="11:29">
      <c r="K901" t="s">
        <v>1541</v>
      </c>
      <c r="AA901">
        <v>3384</v>
      </c>
      <c r="AB901">
        <v>1536</v>
      </c>
      <c r="AC901">
        <v>448</v>
      </c>
    </row>
    <row r="902" spans="27:29">
      <c r="AA902">
        <v>2872</v>
      </c>
      <c r="AB902">
        <v>1536</v>
      </c>
      <c r="AC902">
        <v>384</v>
      </c>
    </row>
    <row r="903" spans="11:29">
      <c r="K903" t="s">
        <v>1542</v>
      </c>
      <c r="AA903">
        <v>3384</v>
      </c>
      <c r="AB903">
        <v>1792</v>
      </c>
      <c r="AC903">
        <v>384</v>
      </c>
    </row>
    <row r="904" spans="12:29">
      <c r="L904" t="s">
        <v>1159</v>
      </c>
      <c r="AA904">
        <v>3384</v>
      </c>
      <c r="AB904">
        <v>1792</v>
      </c>
      <c r="AC904">
        <v>448</v>
      </c>
    </row>
    <row r="905" spans="11:29">
      <c r="K905" t="s">
        <v>1543</v>
      </c>
      <c r="AA905">
        <v>3384</v>
      </c>
      <c r="AB905">
        <v>3840</v>
      </c>
      <c r="AC905">
        <v>384</v>
      </c>
    </row>
    <row r="906" spans="11:29">
      <c r="K906" t="s">
        <v>1544</v>
      </c>
      <c r="AA906">
        <v>3384</v>
      </c>
      <c r="AB906">
        <v>3584</v>
      </c>
      <c r="AC906">
        <v>448</v>
      </c>
    </row>
    <row r="907" spans="12:29">
      <c r="L907" t="s">
        <v>1159</v>
      </c>
      <c r="AA907">
        <v>2872</v>
      </c>
      <c r="AB907">
        <v>1536</v>
      </c>
      <c r="AC907">
        <v>384</v>
      </c>
    </row>
    <row r="908" spans="10:29">
      <c r="J908" t="s">
        <v>987</v>
      </c>
      <c r="AA908">
        <v>3128</v>
      </c>
      <c r="AB908">
        <v>1792</v>
      </c>
      <c r="AC908">
        <v>448</v>
      </c>
    </row>
    <row r="909" spans="27:29">
      <c r="AA909">
        <v>3384</v>
      </c>
      <c r="AB909">
        <v>5632</v>
      </c>
      <c r="AC909">
        <v>384</v>
      </c>
    </row>
    <row r="910" spans="10:29">
      <c r="J910" t="s">
        <v>1545</v>
      </c>
      <c r="AA910">
        <v>3384</v>
      </c>
      <c r="AB910">
        <v>1792</v>
      </c>
      <c r="AC910">
        <v>448</v>
      </c>
    </row>
    <row r="911" spans="10:29">
      <c r="J911" t="s">
        <v>1546</v>
      </c>
      <c r="AA911">
        <v>2872</v>
      </c>
      <c r="AB911">
        <v>1536</v>
      </c>
      <c r="AC911">
        <v>320</v>
      </c>
    </row>
    <row r="912" spans="10:29">
      <c r="J912" t="s">
        <v>1547</v>
      </c>
      <c r="AA912">
        <v>3384</v>
      </c>
      <c r="AB912">
        <v>3072</v>
      </c>
      <c r="AC912">
        <v>384</v>
      </c>
    </row>
    <row r="913" spans="11:29">
      <c r="K913" t="s">
        <v>1159</v>
      </c>
      <c r="AA913">
        <v>3384</v>
      </c>
      <c r="AB913">
        <v>1792</v>
      </c>
      <c r="AC913">
        <v>448</v>
      </c>
    </row>
    <row r="914" spans="27:29">
      <c r="AA914">
        <v>3384</v>
      </c>
      <c r="AB914">
        <v>1792</v>
      </c>
      <c r="AC914">
        <v>384</v>
      </c>
    </row>
    <row r="915" spans="10:29">
      <c r="J915" t="s">
        <v>1548</v>
      </c>
      <c r="AA915">
        <v>2872</v>
      </c>
      <c r="AB915">
        <v>1536</v>
      </c>
      <c r="AC915">
        <v>448</v>
      </c>
    </row>
    <row r="916" spans="11:29">
      <c r="K916" t="s">
        <v>1159</v>
      </c>
      <c r="AA916">
        <v>3384</v>
      </c>
      <c r="AB916">
        <v>1792</v>
      </c>
      <c r="AC916">
        <v>384</v>
      </c>
    </row>
    <row r="917" spans="27:29">
      <c r="AA917">
        <v>2872</v>
      </c>
      <c r="AB917">
        <v>1280</v>
      </c>
      <c r="AC917">
        <v>448</v>
      </c>
    </row>
    <row r="918" spans="10:29">
      <c r="J918" t="s">
        <v>1549</v>
      </c>
      <c r="AA918">
        <v>2872</v>
      </c>
      <c r="AB918">
        <v>1536</v>
      </c>
      <c r="AC918">
        <v>384</v>
      </c>
    </row>
    <row r="919" spans="27:29">
      <c r="AA919">
        <v>2872</v>
      </c>
      <c r="AB919">
        <v>1536</v>
      </c>
      <c r="AC919">
        <v>448</v>
      </c>
    </row>
    <row r="920" spans="10:29">
      <c r="J920" t="s">
        <v>1550</v>
      </c>
      <c r="AA920">
        <v>3384</v>
      </c>
      <c r="AB920">
        <v>1792</v>
      </c>
      <c r="AC920">
        <v>384</v>
      </c>
    </row>
    <row r="921" spans="27:29">
      <c r="AA921">
        <v>2872</v>
      </c>
      <c r="AB921">
        <v>1536</v>
      </c>
      <c r="AC921">
        <v>384</v>
      </c>
    </row>
    <row r="922" spans="10:29">
      <c r="J922" t="s">
        <v>1153</v>
      </c>
      <c r="AA922">
        <v>3128</v>
      </c>
      <c r="AB922">
        <v>3584</v>
      </c>
      <c r="AC922">
        <v>448</v>
      </c>
    </row>
    <row r="923" spans="27:29">
      <c r="AA923">
        <v>3384</v>
      </c>
      <c r="AB923">
        <v>1792</v>
      </c>
      <c r="AC923">
        <v>448</v>
      </c>
    </row>
    <row r="924" spans="27:29">
      <c r="AA924">
        <v>3128</v>
      </c>
      <c r="AB924">
        <v>1792</v>
      </c>
      <c r="AC924">
        <v>448</v>
      </c>
    </row>
    <row r="925" spans="27:29">
      <c r="AA925">
        <v>3128</v>
      </c>
      <c r="AB925">
        <v>1536</v>
      </c>
      <c r="AC925">
        <v>448</v>
      </c>
    </row>
    <row r="926" spans="27:29">
      <c r="AA926">
        <v>2872</v>
      </c>
      <c r="AB926">
        <v>4096</v>
      </c>
      <c r="AC926">
        <v>448</v>
      </c>
    </row>
    <row r="927" spans="27:29">
      <c r="AA927">
        <v>2872</v>
      </c>
      <c r="AB927">
        <v>1536</v>
      </c>
      <c r="AC927">
        <v>384</v>
      </c>
    </row>
    <row r="928" spans="10:29">
      <c r="J928" t="s">
        <v>1551</v>
      </c>
      <c r="AA928">
        <v>2872</v>
      </c>
      <c r="AB928">
        <v>1536</v>
      </c>
      <c r="AC928">
        <v>384</v>
      </c>
    </row>
    <row r="929" spans="27:29">
      <c r="AA929">
        <v>3128</v>
      </c>
      <c r="AB929">
        <v>1536</v>
      </c>
      <c r="AC929">
        <v>448</v>
      </c>
    </row>
    <row r="930" spans="27:29">
      <c r="AA930">
        <v>3384</v>
      </c>
      <c r="AB930">
        <v>1792</v>
      </c>
      <c r="AC930">
        <v>448</v>
      </c>
    </row>
    <row r="931" spans="27:29">
      <c r="AA931">
        <v>3384</v>
      </c>
      <c r="AB931">
        <v>1792</v>
      </c>
      <c r="AC931">
        <v>448</v>
      </c>
    </row>
    <row r="932" spans="27:29">
      <c r="AA932">
        <v>2872</v>
      </c>
      <c r="AB932">
        <v>3840</v>
      </c>
      <c r="AC932">
        <v>320</v>
      </c>
    </row>
    <row r="933" spans="27:29">
      <c r="AA933">
        <v>3128</v>
      </c>
      <c r="AB933">
        <v>1792</v>
      </c>
      <c r="AC933">
        <v>448</v>
      </c>
    </row>
    <row r="934" spans="10:29">
      <c r="J934" t="s">
        <v>1552</v>
      </c>
      <c r="AA934">
        <v>3128</v>
      </c>
      <c r="AB934">
        <v>1536</v>
      </c>
      <c r="AC934">
        <v>448</v>
      </c>
    </row>
    <row r="935" spans="11:29">
      <c r="K935" t="s">
        <v>1330</v>
      </c>
      <c r="AA935">
        <v>3384</v>
      </c>
      <c r="AB935">
        <v>1792</v>
      </c>
      <c r="AC935">
        <v>384</v>
      </c>
    </row>
    <row r="936" spans="27:29">
      <c r="AA936">
        <v>3384</v>
      </c>
      <c r="AB936">
        <v>1792</v>
      </c>
      <c r="AC936">
        <v>384</v>
      </c>
    </row>
    <row r="937" spans="10:29">
      <c r="J937" t="s">
        <v>1553</v>
      </c>
      <c r="AA937">
        <v>2872</v>
      </c>
      <c r="AB937">
        <v>1536</v>
      </c>
      <c r="AC937">
        <v>384</v>
      </c>
    </row>
    <row r="938" spans="27:29">
      <c r="AA938">
        <v>2872</v>
      </c>
      <c r="AB938">
        <v>1536</v>
      </c>
      <c r="AC938">
        <v>384</v>
      </c>
    </row>
    <row r="939" spans="11:29">
      <c r="K939" t="s">
        <v>1554</v>
      </c>
      <c r="AA939">
        <v>2872</v>
      </c>
      <c r="AB939">
        <v>1792</v>
      </c>
      <c r="AC939">
        <v>384</v>
      </c>
    </row>
    <row r="940" spans="12:29">
      <c r="L940" t="s">
        <v>1555</v>
      </c>
      <c r="AA940">
        <v>3384</v>
      </c>
      <c r="AB940">
        <v>1792</v>
      </c>
      <c r="AC940">
        <v>448</v>
      </c>
    </row>
    <row r="941" spans="27:29">
      <c r="AA941">
        <v>2872</v>
      </c>
      <c r="AB941">
        <v>3328</v>
      </c>
      <c r="AC941">
        <v>448</v>
      </c>
    </row>
    <row r="942" spans="11:29">
      <c r="K942" t="s">
        <v>1556</v>
      </c>
      <c r="AA942">
        <v>3384</v>
      </c>
      <c r="AB942">
        <v>1792</v>
      </c>
      <c r="AC942">
        <v>448</v>
      </c>
    </row>
    <row r="943" spans="11:29">
      <c r="K943" t="s">
        <v>1557</v>
      </c>
      <c r="AA943">
        <v>3384</v>
      </c>
      <c r="AB943">
        <v>1792</v>
      </c>
      <c r="AC943">
        <v>320</v>
      </c>
    </row>
    <row r="944" spans="12:29">
      <c r="L944" t="s">
        <v>1558</v>
      </c>
      <c r="AA944">
        <v>3128</v>
      </c>
      <c r="AB944">
        <v>3840</v>
      </c>
      <c r="AC944">
        <v>448</v>
      </c>
    </row>
    <row r="945" spans="10:29">
      <c r="J945" t="s">
        <v>987</v>
      </c>
      <c r="AA945">
        <v>3384</v>
      </c>
      <c r="AB945">
        <v>3584</v>
      </c>
      <c r="AC945">
        <v>384</v>
      </c>
    </row>
    <row r="946" spans="27:29">
      <c r="AA946">
        <v>2872</v>
      </c>
      <c r="AB946">
        <v>1536</v>
      </c>
      <c r="AC946">
        <v>384</v>
      </c>
    </row>
    <row r="947" spans="10:29">
      <c r="J947" t="s">
        <v>1559</v>
      </c>
      <c r="AA947">
        <v>2872</v>
      </c>
      <c r="AB947">
        <v>1536</v>
      </c>
      <c r="AC947">
        <v>384</v>
      </c>
    </row>
    <row r="948" spans="10:29">
      <c r="J948" t="s">
        <v>1560</v>
      </c>
      <c r="AA948">
        <v>3384</v>
      </c>
      <c r="AB948">
        <v>3584</v>
      </c>
      <c r="AC948">
        <v>384</v>
      </c>
    </row>
    <row r="949" spans="10:29">
      <c r="J949" t="s">
        <v>1561</v>
      </c>
      <c r="AA949">
        <v>2872</v>
      </c>
      <c r="AB949">
        <v>1792</v>
      </c>
      <c r="AC949">
        <v>448</v>
      </c>
    </row>
    <row r="950" spans="10:29">
      <c r="J950" t="s">
        <v>1562</v>
      </c>
      <c r="AA950">
        <v>2872</v>
      </c>
      <c r="AB950">
        <v>1280</v>
      </c>
      <c r="AC950">
        <v>384</v>
      </c>
    </row>
    <row r="951" spans="11:29">
      <c r="K951" t="s">
        <v>1563</v>
      </c>
      <c r="AA951">
        <v>2872</v>
      </c>
      <c r="AB951">
        <v>1536</v>
      </c>
      <c r="AC951">
        <v>384</v>
      </c>
    </row>
    <row r="952" spans="27:29">
      <c r="AA952">
        <v>2872</v>
      </c>
      <c r="AB952">
        <v>1792</v>
      </c>
      <c r="AC952">
        <v>448</v>
      </c>
    </row>
    <row r="953" spans="27:29">
      <c r="AA953">
        <v>3384</v>
      </c>
      <c r="AB953">
        <v>1792</v>
      </c>
      <c r="AC953">
        <v>448</v>
      </c>
    </row>
    <row r="954" spans="27:29">
      <c r="AA954">
        <v>3128</v>
      </c>
      <c r="AB954">
        <v>1792</v>
      </c>
      <c r="AC954">
        <v>448</v>
      </c>
    </row>
    <row r="955" spans="27:29">
      <c r="AA955">
        <v>3128</v>
      </c>
      <c r="AB955">
        <v>1536</v>
      </c>
      <c r="AC955">
        <v>384</v>
      </c>
    </row>
    <row r="956" spans="27:29">
      <c r="AA956">
        <v>2872</v>
      </c>
      <c r="AB956">
        <v>1536</v>
      </c>
      <c r="AC956">
        <v>448</v>
      </c>
    </row>
    <row r="957" spans="10:29">
      <c r="J957" t="s">
        <v>1552</v>
      </c>
      <c r="AA957">
        <v>2872</v>
      </c>
      <c r="AB957">
        <v>1536</v>
      </c>
      <c r="AC957">
        <v>448</v>
      </c>
    </row>
    <row r="958" spans="11:29">
      <c r="K958" t="s">
        <v>1330</v>
      </c>
      <c r="AA958">
        <v>3384</v>
      </c>
      <c r="AB958">
        <v>1792</v>
      </c>
      <c r="AC958">
        <v>448</v>
      </c>
    </row>
    <row r="959" spans="27:29">
      <c r="AA959">
        <v>3128</v>
      </c>
      <c r="AB959">
        <v>1792</v>
      </c>
      <c r="AC959">
        <v>448</v>
      </c>
    </row>
    <row r="960" spans="10:29">
      <c r="J960" t="s">
        <v>1559</v>
      </c>
      <c r="AA960">
        <v>2872</v>
      </c>
      <c r="AB960">
        <v>1536</v>
      </c>
      <c r="AC960">
        <v>384</v>
      </c>
    </row>
    <row r="961" spans="10:29">
      <c r="J961" t="s">
        <v>1560</v>
      </c>
      <c r="AA961">
        <v>3384</v>
      </c>
      <c r="AB961">
        <v>1792</v>
      </c>
      <c r="AC961">
        <v>448</v>
      </c>
    </row>
    <row r="962" spans="10:29">
      <c r="J962" t="s">
        <v>1564</v>
      </c>
      <c r="AA962">
        <v>2872</v>
      </c>
      <c r="AB962">
        <v>1536</v>
      </c>
      <c r="AC962">
        <v>384</v>
      </c>
    </row>
    <row r="963" spans="11:29">
      <c r="K963" t="s">
        <v>1565</v>
      </c>
      <c r="AA963">
        <v>2872</v>
      </c>
      <c r="AB963">
        <v>4352</v>
      </c>
      <c r="AC963">
        <v>384</v>
      </c>
    </row>
    <row r="964" spans="11:29">
      <c r="K964" t="s">
        <v>1566</v>
      </c>
      <c r="AA964">
        <v>3128</v>
      </c>
      <c r="AB964">
        <v>1536</v>
      </c>
      <c r="AC964">
        <v>448</v>
      </c>
    </row>
    <row r="965" spans="12:29">
      <c r="L965" t="s">
        <v>1567</v>
      </c>
      <c r="AA965">
        <v>3384</v>
      </c>
      <c r="AB965">
        <v>1792</v>
      </c>
      <c r="AC965">
        <v>448</v>
      </c>
    </row>
    <row r="966" spans="10:29">
      <c r="J966" t="s">
        <v>987</v>
      </c>
      <c r="AA966">
        <v>2872</v>
      </c>
      <c r="AB966">
        <v>1536</v>
      </c>
      <c r="AC966">
        <v>384</v>
      </c>
    </row>
    <row r="967" spans="27:29">
      <c r="AA967">
        <v>3128</v>
      </c>
      <c r="AB967">
        <v>1792</v>
      </c>
      <c r="AC967">
        <v>384</v>
      </c>
    </row>
    <row r="968" spans="10:29">
      <c r="J968" t="s">
        <v>1553</v>
      </c>
      <c r="AA968">
        <v>3384</v>
      </c>
      <c r="AB968">
        <v>1792</v>
      </c>
      <c r="AC968">
        <v>384</v>
      </c>
    </row>
    <row r="969" spans="27:29">
      <c r="AA969">
        <v>3384</v>
      </c>
      <c r="AB969">
        <v>3584</v>
      </c>
      <c r="AC969">
        <v>448</v>
      </c>
    </row>
    <row r="970" spans="11:29">
      <c r="K970" t="s">
        <v>1554</v>
      </c>
      <c r="AA970">
        <v>3384</v>
      </c>
      <c r="AB970">
        <v>1792</v>
      </c>
      <c r="AC970">
        <v>384</v>
      </c>
    </row>
    <row r="971" spans="12:29">
      <c r="L971" t="s">
        <v>1568</v>
      </c>
      <c r="AA971">
        <v>2872</v>
      </c>
      <c r="AB971">
        <v>3584</v>
      </c>
      <c r="AC971">
        <v>448</v>
      </c>
    </row>
    <row r="972" spans="27:29">
      <c r="AA972">
        <v>2872</v>
      </c>
      <c r="AB972">
        <v>1536</v>
      </c>
      <c r="AC972">
        <v>384</v>
      </c>
    </row>
    <row r="973" spans="11:29">
      <c r="K973" t="s">
        <v>1556</v>
      </c>
      <c r="AA973">
        <v>3384</v>
      </c>
      <c r="AB973">
        <v>3072</v>
      </c>
      <c r="AC973">
        <v>384</v>
      </c>
    </row>
    <row r="974" spans="11:29">
      <c r="K974" t="s">
        <v>1557</v>
      </c>
      <c r="AA974">
        <v>2872</v>
      </c>
      <c r="AB974">
        <v>1792</v>
      </c>
      <c r="AC974">
        <v>448</v>
      </c>
    </row>
    <row r="975" spans="12:29">
      <c r="L975" t="s">
        <v>1569</v>
      </c>
      <c r="AA975">
        <v>2872</v>
      </c>
      <c r="AB975">
        <v>1536</v>
      </c>
      <c r="AC975">
        <v>384</v>
      </c>
    </row>
    <row r="976" spans="10:29">
      <c r="J976" t="s">
        <v>987</v>
      </c>
      <c r="AA976">
        <v>3128</v>
      </c>
      <c r="AB976">
        <v>1536</v>
      </c>
      <c r="AC976">
        <v>448</v>
      </c>
    </row>
    <row r="977" spans="27:29">
      <c r="AA977">
        <v>2872</v>
      </c>
      <c r="AB977">
        <v>1536</v>
      </c>
      <c r="AC977">
        <v>384</v>
      </c>
    </row>
    <row r="978" spans="27:29">
      <c r="AA978">
        <v>3384</v>
      </c>
      <c r="AB978">
        <v>3584</v>
      </c>
      <c r="AC978">
        <v>384</v>
      </c>
    </row>
    <row r="979" spans="27:29">
      <c r="AA979">
        <v>2872</v>
      </c>
      <c r="AB979">
        <v>1536</v>
      </c>
      <c r="AC979">
        <v>384</v>
      </c>
    </row>
    <row r="980" spans="27:29">
      <c r="AA980">
        <v>3384</v>
      </c>
      <c r="AB980">
        <v>1792</v>
      </c>
      <c r="AC980">
        <v>448</v>
      </c>
    </row>
    <row r="981" spans="27:29">
      <c r="AA981">
        <v>2872</v>
      </c>
      <c r="AB981">
        <v>1536</v>
      </c>
      <c r="AC981">
        <v>384</v>
      </c>
    </row>
    <row r="982" spans="27:29">
      <c r="AA982">
        <v>2872</v>
      </c>
      <c r="AB982">
        <v>1536</v>
      </c>
      <c r="AC982">
        <v>384</v>
      </c>
    </row>
    <row r="983" spans="10:29">
      <c r="J983" t="s">
        <v>1570</v>
      </c>
      <c r="AA983">
        <v>3384</v>
      </c>
      <c r="AB983">
        <v>1792</v>
      </c>
      <c r="AC983">
        <v>448</v>
      </c>
    </row>
    <row r="984" spans="10:29">
      <c r="J984" t="s">
        <v>1571</v>
      </c>
      <c r="AA984">
        <v>2872</v>
      </c>
      <c r="AB984">
        <v>1536</v>
      </c>
      <c r="AC984">
        <v>384</v>
      </c>
    </row>
    <row r="985" spans="10:29">
      <c r="J985" t="s">
        <v>1572</v>
      </c>
      <c r="AA985">
        <v>2872</v>
      </c>
      <c r="AB985">
        <v>1536</v>
      </c>
      <c r="AC985">
        <v>384</v>
      </c>
    </row>
    <row r="986" spans="27:29">
      <c r="AA986">
        <v>3384</v>
      </c>
      <c r="AB986">
        <v>1792</v>
      </c>
      <c r="AC986">
        <v>448</v>
      </c>
    </row>
    <row r="987" spans="10:29">
      <c r="J987" t="s">
        <v>1573</v>
      </c>
      <c r="AA987">
        <v>3384</v>
      </c>
      <c r="AB987">
        <v>1792</v>
      </c>
      <c r="AC987">
        <v>448</v>
      </c>
    </row>
    <row r="988" spans="10:29">
      <c r="J988" t="s">
        <v>1574</v>
      </c>
      <c r="AA988">
        <v>3128</v>
      </c>
      <c r="AB988">
        <v>1536</v>
      </c>
      <c r="AC988">
        <v>448</v>
      </c>
    </row>
    <row r="989" spans="11:29">
      <c r="K989" t="s">
        <v>1159</v>
      </c>
      <c r="AA989">
        <v>2872</v>
      </c>
      <c r="AB989">
        <v>1536</v>
      </c>
      <c r="AC989">
        <v>384</v>
      </c>
    </row>
    <row r="990" spans="10:29">
      <c r="J990" t="s">
        <v>1575</v>
      </c>
      <c r="AA990">
        <v>3128</v>
      </c>
      <c r="AB990">
        <v>1792</v>
      </c>
      <c r="AC990">
        <v>448</v>
      </c>
    </row>
    <row r="991" spans="11:29">
      <c r="K991" t="s">
        <v>1159</v>
      </c>
      <c r="AA991">
        <v>2872</v>
      </c>
      <c r="AB991">
        <v>1536</v>
      </c>
      <c r="AC991">
        <v>384</v>
      </c>
    </row>
    <row r="992" spans="10:29">
      <c r="J992" t="s">
        <v>1576</v>
      </c>
      <c r="AA992">
        <v>2872</v>
      </c>
      <c r="AB992">
        <v>1792</v>
      </c>
      <c r="AC992">
        <v>448</v>
      </c>
    </row>
    <row r="993" spans="11:29">
      <c r="K993" t="s">
        <v>1159</v>
      </c>
      <c r="AA993">
        <v>2872</v>
      </c>
      <c r="AB993">
        <v>1536</v>
      </c>
      <c r="AC993">
        <v>448</v>
      </c>
    </row>
    <row r="994" spans="27:29">
      <c r="AA994">
        <v>2872</v>
      </c>
      <c r="AB994">
        <v>1536</v>
      </c>
      <c r="AC994">
        <v>384</v>
      </c>
    </row>
    <row r="995" spans="10:29">
      <c r="J995" t="s">
        <v>1033</v>
      </c>
      <c r="AA995">
        <v>3384</v>
      </c>
      <c r="AB995">
        <v>3584</v>
      </c>
      <c r="AC995">
        <v>448</v>
      </c>
    </row>
    <row r="996" spans="10:29">
      <c r="J996" t="s">
        <v>1577</v>
      </c>
      <c r="AA996">
        <v>2872</v>
      </c>
      <c r="AB996">
        <v>1536</v>
      </c>
      <c r="AC996">
        <v>384</v>
      </c>
    </row>
    <row r="997" spans="10:29">
      <c r="J997" t="s">
        <v>1578</v>
      </c>
      <c r="AA997">
        <v>3384</v>
      </c>
      <c r="AB997">
        <v>1792</v>
      </c>
      <c r="AC997">
        <v>448</v>
      </c>
    </row>
    <row r="998" spans="10:29">
      <c r="J998" t="s">
        <v>1579</v>
      </c>
      <c r="AA998">
        <v>3128</v>
      </c>
      <c r="AB998">
        <v>1792</v>
      </c>
      <c r="AC998">
        <v>448</v>
      </c>
    </row>
    <row r="999" spans="10:29">
      <c r="J999" t="s">
        <v>1039</v>
      </c>
      <c r="AA999">
        <v>3384</v>
      </c>
      <c r="AB999">
        <v>1792</v>
      </c>
      <c r="AC999">
        <v>448</v>
      </c>
    </row>
    <row r="1000" spans="10:29">
      <c r="J1000" t="s">
        <v>1580</v>
      </c>
      <c r="AA1000">
        <v>3384</v>
      </c>
      <c r="AB1000">
        <v>3840</v>
      </c>
      <c r="AC1000">
        <v>448</v>
      </c>
    </row>
    <row r="1001" spans="10:29">
      <c r="J1001" t="s">
        <v>1581</v>
      </c>
      <c r="AA1001">
        <v>2872</v>
      </c>
      <c r="AB1001">
        <v>1792</v>
      </c>
      <c r="AC1001">
        <v>384</v>
      </c>
    </row>
    <row r="1002" spans="11:29">
      <c r="K1002" t="s">
        <v>1159</v>
      </c>
      <c r="AA1002">
        <v>3384</v>
      </c>
      <c r="AB1002">
        <v>1792</v>
      </c>
      <c r="AC1002">
        <v>448</v>
      </c>
    </row>
    <row r="1003" spans="27:29">
      <c r="AA1003">
        <v>3384</v>
      </c>
      <c r="AB1003">
        <v>1792</v>
      </c>
      <c r="AC1003">
        <v>448</v>
      </c>
    </row>
    <row r="1004" spans="10:29">
      <c r="J1004" t="s">
        <v>1582</v>
      </c>
      <c r="AA1004">
        <v>3384</v>
      </c>
      <c r="AB1004">
        <v>3328</v>
      </c>
      <c r="AC1004">
        <v>384</v>
      </c>
    </row>
    <row r="1005" spans="10:29">
      <c r="J1005" t="s">
        <v>1583</v>
      </c>
      <c r="AA1005">
        <v>3384</v>
      </c>
      <c r="AB1005">
        <v>1792</v>
      </c>
      <c r="AC1005">
        <v>448</v>
      </c>
    </row>
    <row r="1006" spans="11:29">
      <c r="K1006" t="s">
        <v>1159</v>
      </c>
      <c r="AA1006">
        <v>3384</v>
      </c>
      <c r="AB1006">
        <v>1792</v>
      </c>
      <c r="AC1006">
        <v>448</v>
      </c>
    </row>
    <row r="1007" spans="27:29">
      <c r="AA1007">
        <v>3384</v>
      </c>
      <c r="AB1007">
        <v>1792</v>
      </c>
      <c r="AC1007">
        <v>448</v>
      </c>
    </row>
    <row r="1008" spans="10:29">
      <c r="J1008" t="s">
        <v>1584</v>
      </c>
      <c r="AA1008">
        <v>3128</v>
      </c>
      <c r="AB1008">
        <v>1792</v>
      </c>
      <c r="AC1008">
        <v>448</v>
      </c>
    </row>
    <row r="1009" spans="11:29">
      <c r="K1009" t="s">
        <v>1585</v>
      </c>
      <c r="AA1009">
        <v>2872</v>
      </c>
      <c r="AB1009">
        <v>4352</v>
      </c>
      <c r="AC1009">
        <v>384</v>
      </c>
    </row>
    <row r="1010" spans="12:29">
      <c r="L1010" t="s">
        <v>1159</v>
      </c>
      <c r="AA1010">
        <v>2872</v>
      </c>
      <c r="AB1010">
        <v>3840</v>
      </c>
      <c r="AC1010">
        <v>448</v>
      </c>
    </row>
    <row r="1011" spans="11:29">
      <c r="K1011" t="s">
        <v>1586</v>
      </c>
      <c r="AA1011">
        <v>3384</v>
      </c>
      <c r="AB1011">
        <v>1792</v>
      </c>
      <c r="AC1011">
        <v>448</v>
      </c>
    </row>
    <row r="1012" spans="12:29">
      <c r="L1012" t="s">
        <v>1159</v>
      </c>
      <c r="AA1012">
        <v>3384</v>
      </c>
      <c r="AB1012">
        <v>1792</v>
      </c>
      <c r="AC1012">
        <v>384</v>
      </c>
    </row>
    <row r="1013" spans="10:29">
      <c r="J1013" t="s">
        <v>987</v>
      </c>
      <c r="AA1013">
        <v>2872</v>
      </c>
      <c r="AB1013">
        <v>1536</v>
      </c>
      <c r="AC1013">
        <v>448</v>
      </c>
    </row>
    <row r="1014" spans="10:29">
      <c r="J1014" t="s">
        <v>1587</v>
      </c>
      <c r="AA1014">
        <v>3384</v>
      </c>
      <c r="AB1014">
        <v>1792</v>
      </c>
      <c r="AC1014">
        <v>448</v>
      </c>
    </row>
    <row r="1015" spans="27:29">
      <c r="AA1015">
        <v>3128</v>
      </c>
      <c r="AB1015">
        <v>1536</v>
      </c>
      <c r="AC1015">
        <v>384</v>
      </c>
    </row>
    <row r="1016" spans="10:29">
      <c r="J1016" t="s">
        <v>1588</v>
      </c>
      <c r="AA1016">
        <v>3384</v>
      </c>
      <c r="AB1016">
        <v>1792</v>
      </c>
      <c r="AC1016">
        <v>448</v>
      </c>
    </row>
    <row r="1017" spans="11:29">
      <c r="K1017" t="s">
        <v>1589</v>
      </c>
      <c r="AA1017">
        <v>2872</v>
      </c>
      <c r="AB1017">
        <v>1536</v>
      </c>
      <c r="AC1017">
        <v>384</v>
      </c>
    </row>
    <row r="1018" spans="10:29">
      <c r="J1018" t="s">
        <v>1153</v>
      </c>
      <c r="AA1018">
        <v>2872</v>
      </c>
      <c r="AB1018">
        <v>1536</v>
      </c>
      <c r="AC1018">
        <v>448</v>
      </c>
    </row>
    <row r="1019" spans="27:29">
      <c r="AA1019">
        <v>2872</v>
      </c>
      <c r="AB1019">
        <v>1536</v>
      </c>
      <c r="AC1019">
        <v>384</v>
      </c>
    </row>
    <row r="1020" spans="27:29">
      <c r="AA1020">
        <v>2872</v>
      </c>
      <c r="AB1020">
        <v>1536</v>
      </c>
      <c r="AC1020">
        <v>320</v>
      </c>
    </row>
    <row r="1021" spans="27:29">
      <c r="AA1021">
        <v>3128</v>
      </c>
      <c r="AB1021">
        <v>3840</v>
      </c>
      <c r="AC1021">
        <v>384</v>
      </c>
    </row>
    <row r="1022" spans="27:29">
      <c r="AA1022">
        <v>3384</v>
      </c>
      <c r="AB1022">
        <v>1792</v>
      </c>
      <c r="AC1022">
        <v>448</v>
      </c>
    </row>
    <row r="1023" spans="10:29">
      <c r="J1023" t="s">
        <v>1590</v>
      </c>
      <c r="AA1023">
        <v>2872</v>
      </c>
      <c r="AB1023">
        <v>4096</v>
      </c>
      <c r="AC1023">
        <v>448</v>
      </c>
    </row>
    <row r="1024" spans="10:29">
      <c r="J1024" t="s">
        <v>1591</v>
      </c>
      <c r="AA1024">
        <v>3384</v>
      </c>
      <c r="AB1024">
        <v>1792</v>
      </c>
      <c r="AC1024">
        <v>448</v>
      </c>
    </row>
    <row r="1025" spans="11:29">
      <c r="K1025" t="s">
        <v>1464</v>
      </c>
      <c r="AA1025">
        <v>2872</v>
      </c>
      <c r="AB1025">
        <v>1536</v>
      </c>
      <c r="AC1025">
        <v>448</v>
      </c>
    </row>
    <row r="1026" spans="11:29">
      <c r="K1026" t="s">
        <v>1159</v>
      </c>
      <c r="AA1026">
        <v>3128</v>
      </c>
      <c r="AB1026">
        <v>1792</v>
      </c>
      <c r="AC1026">
        <v>384</v>
      </c>
    </row>
    <row r="1027" spans="10:29">
      <c r="J1027" t="s">
        <v>987</v>
      </c>
      <c r="AA1027">
        <v>2872</v>
      </c>
      <c r="AB1027">
        <v>1792</v>
      </c>
      <c r="AC1027">
        <v>384</v>
      </c>
    </row>
    <row r="1028" spans="27:29">
      <c r="AA1028">
        <v>2872</v>
      </c>
      <c r="AB1028">
        <v>4096</v>
      </c>
      <c r="AC1028">
        <v>448</v>
      </c>
    </row>
    <row r="1029" spans="10:29">
      <c r="J1029" t="s">
        <v>1466</v>
      </c>
      <c r="AA1029">
        <v>2872</v>
      </c>
      <c r="AB1029">
        <v>1792</v>
      </c>
      <c r="AC1029">
        <v>384</v>
      </c>
    </row>
    <row r="1030" spans="27:29">
      <c r="AA1030">
        <v>3128</v>
      </c>
      <c r="AB1030">
        <v>1792</v>
      </c>
      <c r="AC1030">
        <v>448</v>
      </c>
    </row>
    <row r="1031" spans="27:29">
      <c r="AA1031">
        <v>3384</v>
      </c>
      <c r="AB1031">
        <v>1792</v>
      </c>
      <c r="AC1031">
        <v>448</v>
      </c>
    </row>
    <row r="1032" spans="27:29">
      <c r="AA1032">
        <v>3384</v>
      </c>
      <c r="AB1032">
        <v>3584</v>
      </c>
      <c r="AC1032">
        <v>448</v>
      </c>
    </row>
    <row r="1033" spans="27:29">
      <c r="AA1033">
        <v>3384</v>
      </c>
      <c r="AB1033">
        <v>1792</v>
      </c>
      <c r="AC1033">
        <v>448</v>
      </c>
    </row>
    <row r="1034" spans="27:29">
      <c r="AA1034">
        <v>3384</v>
      </c>
      <c r="AB1034">
        <v>3840</v>
      </c>
      <c r="AC1034">
        <v>384</v>
      </c>
    </row>
    <row r="1035" spans="10:29">
      <c r="J1035" t="s">
        <v>1592</v>
      </c>
      <c r="AA1035">
        <v>2872</v>
      </c>
      <c r="AB1035">
        <v>1536</v>
      </c>
      <c r="AC1035">
        <v>448</v>
      </c>
    </row>
    <row r="1036" spans="11:29">
      <c r="K1036" t="s">
        <v>985</v>
      </c>
      <c r="AA1036">
        <v>2872</v>
      </c>
      <c r="AB1036">
        <v>1536</v>
      </c>
      <c r="AC1036">
        <v>448</v>
      </c>
    </row>
    <row r="1037" spans="27:29">
      <c r="AA1037">
        <v>3384</v>
      </c>
      <c r="AB1037">
        <v>3584</v>
      </c>
      <c r="AC1037">
        <v>384</v>
      </c>
    </row>
    <row r="1038" spans="10:29">
      <c r="J1038" t="s">
        <v>1593</v>
      </c>
      <c r="AA1038">
        <v>3384</v>
      </c>
      <c r="AB1038">
        <v>3840</v>
      </c>
      <c r="AC1038">
        <v>384</v>
      </c>
    </row>
    <row r="1039" spans="11:29">
      <c r="K1039" t="s">
        <v>985</v>
      </c>
      <c r="AA1039">
        <v>3128</v>
      </c>
      <c r="AB1039">
        <v>3840</v>
      </c>
      <c r="AC1039">
        <v>448</v>
      </c>
    </row>
    <row r="1040" spans="27:29">
      <c r="AA1040">
        <v>3384</v>
      </c>
      <c r="AB1040">
        <v>1792</v>
      </c>
      <c r="AC1040">
        <v>448</v>
      </c>
    </row>
    <row r="1041" spans="10:29">
      <c r="J1041" t="s">
        <v>1594</v>
      </c>
      <c r="AA1041">
        <v>2872</v>
      </c>
      <c r="AB1041">
        <v>1536</v>
      </c>
      <c r="AC1041">
        <v>448</v>
      </c>
    </row>
    <row r="1042" spans="27:29">
      <c r="AA1042">
        <v>2872</v>
      </c>
      <c r="AB1042">
        <v>1792</v>
      </c>
      <c r="AC1042">
        <v>384</v>
      </c>
    </row>
    <row r="1043" spans="27:29">
      <c r="AA1043">
        <v>2872</v>
      </c>
      <c r="AB1043">
        <v>1536</v>
      </c>
      <c r="AC1043">
        <v>384</v>
      </c>
    </row>
    <row r="1044" spans="27:29">
      <c r="AA1044">
        <v>2872</v>
      </c>
      <c r="AB1044">
        <v>1792</v>
      </c>
      <c r="AC1044">
        <v>384</v>
      </c>
    </row>
    <row r="1045" spans="27:29">
      <c r="AA1045">
        <v>3128</v>
      </c>
      <c r="AB1045">
        <v>1536</v>
      </c>
      <c r="AC1045">
        <v>448</v>
      </c>
    </row>
    <row r="1046" spans="27:29">
      <c r="AA1046">
        <v>3384</v>
      </c>
      <c r="AB1046">
        <v>1792</v>
      </c>
      <c r="AC1046">
        <v>384</v>
      </c>
    </row>
    <row r="1047" spans="10:29">
      <c r="J1047" t="s">
        <v>1595</v>
      </c>
      <c r="AA1047">
        <v>3384</v>
      </c>
      <c r="AB1047">
        <v>1536</v>
      </c>
      <c r="AC1047">
        <v>448</v>
      </c>
    </row>
    <row r="1048" spans="10:29">
      <c r="J1048" t="s">
        <v>1596</v>
      </c>
      <c r="AA1048">
        <v>3128</v>
      </c>
      <c r="AB1048">
        <v>1536</v>
      </c>
      <c r="AC1048">
        <v>448</v>
      </c>
    </row>
    <row r="1049" spans="11:29">
      <c r="K1049" t="s">
        <v>1527</v>
      </c>
      <c r="AA1049">
        <v>3384</v>
      </c>
      <c r="AB1049">
        <v>1792</v>
      </c>
      <c r="AC1049">
        <v>448</v>
      </c>
    </row>
    <row r="1050" spans="27:29">
      <c r="AA1050">
        <v>3128</v>
      </c>
      <c r="AB1050">
        <v>1536</v>
      </c>
      <c r="AC1050">
        <v>448</v>
      </c>
    </row>
    <row r="1051" spans="27:29">
      <c r="AA1051">
        <v>3128</v>
      </c>
      <c r="AB1051">
        <v>1792</v>
      </c>
      <c r="AC1051">
        <v>384</v>
      </c>
    </row>
    <row r="1052" spans="27:29">
      <c r="AA1052">
        <v>2872</v>
      </c>
      <c r="AB1052">
        <v>1792</v>
      </c>
      <c r="AC1052">
        <v>384</v>
      </c>
    </row>
    <row r="1053" spans="27:29">
      <c r="AA1053">
        <v>2872</v>
      </c>
      <c r="AB1053">
        <v>1792</v>
      </c>
      <c r="AC1053">
        <v>448</v>
      </c>
    </row>
    <row r="1054" spans="27:29">
      <c r="AA1054">
        <v>3384</v>
      </c>
      <c r="AB1054">
        <v>1792</v>
      </c>
      <c r="AC1054">
        <v>448</v>
      </c>
    </row>
    <row r="1055" spans="10:29">
      <c r="J1055" t="s">
        <v>1597</v>
      </c>
      <c r="AA1055">
        <v>3384</v>
      </c>
      <c r="AB1055">
        <v>3840</v>
      </c>
      <c r="AC1055">
        <v>384</v>
      </c>
    </row>
    <row r="1056" spans="10:29">
      <c r="J1056" t="s">
        <v>1598</v>
      </c>
      <c r="AA1056">
        <v>2872</v>
      </c>
      <c r="AB1056">
        <v>3584</v>
      </c>
      <c r="AC1056">
        <v>384</v>
      </c>
    </row>
    <row r="1057" spans="13:29">
      <c r="M1057" t="s">
        <v>1599</v>
      </c>
      <c r="AA1057">
        <v>2872</v>
      </c>
      <c r="AB1057">
        <v>3840</v>
      </c>
      <c r="AC1057">
        <v>384</v>
      </c>
    </row>
    <row r="1058" spans="27:29">
      <c r="AA1058">
        <v>3128</v>
      </c>
      <c r="AB1058">
        <v>3584</v>
      </c>
      <c r="AC1058">
        <v>448</v>
      </c>
    </row>
    <row r="1059" spans="10:29">
      <c r="J1059" t="s">
        <v>1600</v>
      </c>
      <c r="AA1059">
        <v>3384</v>
      </c>
      <c r="AB1059">
        <v>1792</v>
      </c>
      <c r="AC1059">
        <v>448</v>
      </c>
    </row>
    <row r="1060" spans="11:29">
      <c r="K1060" t="s">
        <v>1159</v>
      </c>
      <c r="AA1060">
        <v>3384</v>
      </c>
      <c r="AB1060">
        <v>3840</v>
      </c>
      <c r="AC1060">
        <v>448</v>
      </c>
    </row>
    <row r="1061" spans="27:29">
      <c r="AA1061">
        <v>3384</v>
      </c>
      <c r="AB1061">
        <v>1792</v>
      </c>
      <c r="AC1061">
        <v>384</v>
      </c>
    </row>
    <row r="1062" spans="10:29">
      <c r="J1062" t="s">
        <v>1601</v>
      </c>
      <c r="AA1062">
        <v>2872</v>
      </c>
      <c r="AB1062">
        <v>1792</v>
      </c>
      <c r="AC1062">
        <v>384</v>
      </c>
    </row>
    <row r="1063" spans="11:29">
      <c r="K1063" t="s">
        <v>1602</v>
      </c>
      <c r="AA1063">
        <v>3384</v>
      </c>
      <c r="AB1063">
        <v>3840</v>
      </c>
      <c r="AC1063">
        <v>448</v>
      </c>
    </row>
    <row r="1064" spans="12:29">
      <c r="L1064" t="s">
        <v>1159</v>
      </c>
      <c r="AA1064">
        <v>3128</v>
      </c>
      <c r="AB1064">
        <v>1792</v>
      </c>
      <c r="AC1064">
        <v>448</v>
      </c>
    </row>
    <row r="1065" spans="11:29">
      <c r="K1065" t="s">
        <v>1603</v>
      </c>
      <c r="AA1065">
        <v>3384</v>
      </c>
      <c r="AB1065">
        <v>1792</v>
      </c>
      <c r="AC1065">
        <v>448</v>
      </c>
    </row>
    <row r="1066" spans="12:29">
      <c r="L1066" t="s">
        <v>1159</v>
      </c>
      <c r="AA1066">
        <v>3128</v>
      </c>
      <c r="AB1066">
        <v>1536</v>
      </c>
      <c r="AC1066">
        <v>384</v>
      </c>
    </row>
    <row r="1067" spans="10:29">
      <c r="J1067" t="s">
        <v>1604</v>
      </c>
      <c r="AA1067">
        <v>3128</v>
      </c>
      <c r="AB1067">
        <v>1536</v>
      </c>
      <c r="AC1067">
        <v>384</v>
      </c>
    </row>
    <row r="1068" spans="11:29">
      <c r="K1068" t="s">
        <v>1605</v>
      </c>
      <c r="AA1068">
        <v>3384</v>
      </c>
      <c r="AB1068">
        <v>1792</v>
      </c>
      <c r="AC1068">
        <v>448</v>
      </c>
    </row>
    <row r="1069" spans="11:29">
      <c r="K1069" t="s">
        <v>1606</v>
      </c>
      <c r="AA1069">
        <v>2872</v>
      </c>
      <c r="AB1069">
        <v>1792</v>
      </c>
      <c r="AC1069">
        <v>384</v>
      </c>
    </row>
    <row r="1070" spans="13:29">
      <c r="M1070" t="s">
        <v>1607</v>
      </c>
      <c r="AA1070">
        <v>2872</v>
      </c>
      <c r="AB1070">
        <v>1536</v>
      </c>
      <c r="AC1070">
        <v>384</v>
      </c>
    </row>
    <row r="1071" spans="11:29">
      <c r="K1071" t="s">
        <v>1159</v>
      </c>
      <c r="AA1071">
        <v>3384</v>
      </c>
      <c r="AB1071">
        <v>1792</v>
      </c>
      <c r="AC1071">
        <v>384</v>
      </c>
    </row>
    <row r="1072" spans="27:29">
      <c r="AA1072">
        <v>3640</v>
      </c>
      <c r="AB1072">
        <v>3072</v>
      </c>
      <c r="AC1072">
        <v>384</v>
      </c>
    </row>
    <row r="1073" spans="10:29">
      <c r="J1073" t="s">
        <v>1608</v>
      </c>
      <c r="AA1073">
        <v>3384</v>
      </c>
      <c r="AB1073">
        <v>1792</v>
      </c>
      <c r="AC1073">
        <v>448</v>
      </c>
    </row>
    <row r="1074" spans="11:29">
      <c r="K1074" t="s">
        <v>1609</v>
      </c>
      <c r="AA1074">
        <v>3384</v>
      </c>
      <c r="AB1074">
        <v>1792</v>
      </c>
      <c r="AC1074">
        <v>448</v>
      </c>
    </row>
    <row r="1075" spans="12:29">
      <c r="L1075" t="s">
        <v>1159</v>
      </c>
      <c r="AA1075">
        <v>3384</v>
      </c>
      <c r="AB1075">
        <v>1792</v>
      </c>
      <c r="AC1075">
        <v>384</v>
      </c>
    </row>
    <row r="1076" spans="27:29">
      <c r="AA1076">
        <v>3384</v>
      </c>
      <c r="AB1076">
        <v>1792</v>
      </c>
      <c r="AC1076">
        <v>384</v>
      </c>
    </row>
    <row r="1077" spans="11:29">
      <c r="K1077" t="s">
        <v>1610</v>
      </c>
      <c r="AA1077">
        <v>2872</v>
      </c>
      <c r="AB1077">
        <v>1536</v>
      </c>
      <c r="AC1077">
        <v>384</v>
      </c>
    </row>
    <row r="1078" spans="11:29">
      <c r="K1078" t="s">
        <v>1611</v>
      </c>
      <c r="AA1078">
        <v>2872</v>
      </c>
      <c r="AB1078">
        <v>1536</v>
      </c>
      <c r="AC1078">
        <v>384</v>
      </c>
    </row>
    <row r="1079" spans="12:29">
      <c r="L1079" t="s">
        <v>1159</v>
      </c>
      <c r="AA1079">
        <v>3128</v>
      </c>
      <c r="AB1079">
        <v>4352</v>
      </c>
      <c r="AC1079">
        <v>448</v>
      </c>
    </row>
    <row r="1080" spans="10:29">
      <c r="J1080" t="s">
        <v>987</v>
      </c>
      <c r="AA1080">
        <v>2872</v>
      </c>
      <c r="AB1080">
        <v>1536</v>
      </c>
      <c r="AC1080">
        <v>384</v>
      </c>
    </row>
    <row r="1081" spans="27:29">
      <c r="AA1081">
        <v>2872</v>
      </c>
      <c r="AB1081">
        <v>1536</v>
      </c>
      <c r="AC1081">
        <v>384</v>
      </c>
    </row>
    <row r="1082" spans="10:29">
      <c r="J1082" t="s">
        <v>1612</v>
      </c>
      <c r="AA1082">
        <v>3384</v>
      </c>
      <c r="AB1082">
        <v>4352</v>
      </c>
      <c r="AC1082">
        <v>448</v>
      </c>
    </row>
    <row r="1083" spans="27:29">
      <c r="AA1083">
        <v>3384</v>
      </c>
      <c r="AB1083">
        <v>1792</v>
      </c>
      <c r="AC1083">
        <v>448</v>
      </c>
    </row>
    <row r="1084" spans="10:29">
      <c r="J1084" t="s">
        <v>1613</v>
      </c>
      <c r="AA1084">
        <v>3384</v>
      </c>
      <c r="AB1084">
        <v>1792</v>
      </c>
      <c r="AC1084">
        <v>448</v>
      </c>
    </row>
    <row r="1085" spans="27:29">
      <c r="AA1085">
        <v>3384</v>
      </c>
      <c r="AB1085">
        <v>1792</v>
      </c>
      <c r="AC1085">
        <v>448</v>
      </c>
    </row>
    <row r="1086" spans="10:29">
      <c r="J1086" t="s">
        <v>1153</v>
      </c>
      <c r="AA1086">
        <v>3128</v>
      </c>
      <c r="AB1086">
        <v>4352</v>
      </c>
      <c r="AC1086">
        <v>448</v>
      </c>
    </row>
    <row r="1087" spans="27:29">
      <c r="AA1087">
        <v>3384</v>
      </c>
      <c r="AB1087">
        <v>1792</v>
      </c>
      <c r="AC1087">
        <v>448</v>
      </c>
    </row>
    <row r="1088" spans="27:29">
      <c r="AA1088">
        <v>3128</v>
      </c>
      <c r="AB1088">
        <v>1792</v>
      </c>
      <c r="AC1088">
        <v>384</v>
      </c>
    </row>
    <row r="1089" spans="27:29">
      <c r="AA1089">
        <v>3384</v>
      </c>
      <c r="AB1089">
        <v>1792</v>
      </c>
      <c r="AC1089">
        <v>384</v>
      </c>
    </row>
    <row r="1090" spans="27:29">
      <c r="AA1090">
        <v>3384</v>
      </c>
      <c r="AB1090">
        <v>3840</v>
      </c>
      <c r="AC1090">
        <v>448</v>
      </c>
    </row>
    <row r="1091" spans="27:29">
      <c r="AA1091">
        <v>3128</v>
      </c>
      <c r="AB1091">
        <v>1792</v>
      </c>
      <c r="AC1091">
        <v>448</v>
      </c>
    </row>
    <row r="1092" spans="10:29">
      <c r="J1092" t="s">
        <v>1614</v>
      </c>
      <c r="AA1092">
        <v>3384</v>
      </c>
      <c r="AB1092">
        <v>1792</v>
      </c>
      <c r="AC1092">
        <v>384</v>
      </c>
    </row>
    <row r="1093" spans="10:29">
      <c r="J1093" t="s">
        <v>1615</v>
      </c>
      <c r="AA1093">
        <v>2872</v>
      </c>
      <c r="AB1093">
        <v>1536</v>
      </c>
      <c r="AC1093">
        <v>384</v>
      </c>
    </row>
    <row r="1094" spans="10:29">
      <c r="J1094" t="s">
        <v>1012</v>
      </c>
      <c r="AA1094">
        <v>3384</v>
      </c>
      <c r="AB1094">
        <v>1792</v>
      </c>
      <c r="AC1094">
        <v>448</v>
      </c>
    </row>
    <row r="1095" spans="27:29">
      <c r="AA1095">
        <v>3384</v>
      </c>
      <c r="AB1095">
        <v>1792</v>
      </c>
      <c r="AC1095">
        <v>448</v>
      </c>
    </row>
    <row r="1096" spans="10:29">
      <c r="J1096" t="s">
        <v>1033</v>
      </c>
      <c r="AA1096">
        <v>3384</v>
      </c>
      <c r="AB1096">
        <v>1792</v>
      </c>
      <c r="AC1096">
        <v>448</v>
      </c>
    </row>
    <row r="1097" spans="10:29">
      <c r="J1097" t="s">
        <v>1616</v>
      </c>
      <c r="AA1097">
        <v>3384</v>
      </c>
      <c r="AB1097">
        <v>3072</v>
      </c>
      <c r="AC1097">
        <v>384</v>
      </c>
    </row>
    <row r="1098" spans="10:29">
      <c r="J1098" t="s">
        <v>1617</v>
      </c>
      <c r="AA1098">
        <v>2872</v>
      </c>
      <c r="AB1098">
        <v>1536</v>
      </c>
      <c r="AC1098">
        <v>384</v>
      </c>
    </row>
    <row r="1099" spans="10:29">
      <c r="J1099" t="s">
        <v>1618</v>
      </c>
      <c r="AA1099">
        <v>3384</v>
      </c>
      <c r="AB1099">
        <v>3840</v>
      </c>
      <c r="AC1099">
        <v>384</v>
      </c>
    </row>
    <row r="1100" spans="10:29">
      <c r="J1100" t="s">
        <v>1039</v>
      </c>
      <c r="AA1100">
        <v>2872</v>
      </c>
      <c r="AB1100">
        <v>1536</v>
      </c>
      <c r="AC1100">
        <v>448</v>
      </c>
    </row>
    <row r="1101" spans="10:29">
      <c r="J1101" t="s">
        <v>1619</v>
      </c>
      <c r="AA1101">
        <v>3384</v>
      </c>
      <c r="AB1101">
        <v>1792</v>
      </c>
      <c r="AC1101">
        <v>384</v>
      </c>
    </row>
    <row r="1102" spans="11:29">
      <c r="K1102" t="s">
        <v>1620</v>
      </c>
      <c r="AA1102">
        <v>3384</v>
      </c>
      <c r="AB1102">
        <v>1792</v>
      </c>
      <c r="AC1102">
        <v>448</v>
      </c>
    </row>
    <row r="1103" spans="11:29">
      <c r="K1103" t="s">
        <v>1621</v>
      </c>
      <c r="AA1103">
        <v>3384</v>
      </c>
      <c r="AB1103">
        <v>3840</v>
      </c>
      <c r="AC1103">
        <v>448</v>
      </c>
    </row>
    <row r="1104" spans="10:29">
      <c r="J1104" t="s">
        <v>987</v>
      </c>
      <c r="AA1104">
        <v>3384</v>
      </c>
      <c r="AB1104">
        <v>1792</v>
      </c>
      <c r="AC1104">
        <v>448</v>
      </c>
    </row>
    <row r="1105" spans="27:29">
      <c r="AA1105">
        <v>3384</v>
      </c>
      <c r="AB1105">
        <v>1792</v>
      </c>
      <c r="AC1105">
        <v>384</v>
      </c>
    </row>
    <row r="1106" spans="10:29">
      <c r="J1106" t="s">
        <v>1622</v>
      </c>
      <c r="AA1106">
        <v>3384</v>
      </c>
      <c r="AB1106">
        <v>1536</v>
      </c>
      <c r="AC1106">
        <v>448</v>
      </c>
    </row>
    <row r="1107" spans="11:29">
      <c r="K1107" t="s">
        <v>1623</v>
      </c>
      <c r="AA1107">
        <v>3384</v>
      </c>
      <c r="AB1107">
        <v>1792</v>
      </c>
      <c r="AC1107">
        <v>384</v>
      </c>
    </row>
    <row r="1108" spans="12:29">
      <c r="L1108" t="s">
        <v>1624</v>
      </c>
      <c r="AA1108">
        <v>3128</v>
      </c>
      <c r="AB1108">
        <v>3840</v>
      </c>
      <c r="AC1108">
        <v>448</v>
      </c>
    </row>
    <row r="1109" spans="27:29">
      <c r="AA1109">
        <v>3384</v>
      </c>
      <c r="AB1109">
        <v>1792</v>
      </c>
      <c r="AC1109">
        <v>448</v>
      </c>
    </row>
    <row r="1110" spans="10:29">
      <c r="J1110" t="s">
        <v>1625</v>
      </c>
      <c r="AA1110">
        <v>3384</v>
      </c>
      <c r="AB1110">
        <v>1792</v>
      </c>
      <c r="AC1110">
        <v>384</v>
      </c>
    </row>
    <row r="1111" spans="27:29">
      <c r="AA1111">
        <v>3384</v>
      </c>
      <c r="AB1111">
        <v>3072</v>
      </c>
      <c r="AC1111">
        <v>384</v>
      </c>
    </row>
    <row r="1112" spans="27:29">
      <c r="AA1112">
        <v>2872</v>
      </c>
      <c r="AB1112">
        <v>1536</v>
      </c>
      <c r="AC1112">
        <v>384</v>
      </c>
    </row>
    <row r="1113" spans="27:29">
      <c r="AA1113">
        <v>3384</v>
      </c>
      <c r="AB1113">
        <v>1792</v>
      </c>
      <c r="AC1113">
        <v>448</v>
      </c>
    </row>
    <row r="1114" spans="27:29">
      <c r="AA1114">
        <v>3128</v>
      </c>
      <c r="AB1114">
        <v>3584</v>
      </c>
      <c r="AC1114">
        <v>448</v>
      </c>
    </row>
    <row r="1115" spans="10:29">
      <c r="J1115" t="s">
        <v>1626</v>
      </c>
      <c r="AA1115">
        <v>3384</v>
      </c>
      <c r="AB1115">
        <v>1792</v>
      </c>
      <c r="AC1115">
        <v>448</v>
      </c>
    </row>
    <row r="1116" spans="10:29">
      <c r="J1116" t="s">
        <v>1627</v>
      </c>
      <c r="AA1116">
        <v>2872</v>
      </c>
      <c r="AB1116">
        <v>3584</v>
      </c>
      <c r="AC1116">
        <v>384</v>
      </c>
    </row>
    <row r="1117" spans="27:29">
      <c r="AA1117">
        <v>3384</v>
      </c>
      <c r="AB1117">
        <v>4352</v>
      </c>
      <c r="AC1117">
        <v>448</v>
      </c>
    </row>
    <row r="1118" spans="10:29">
      <c r="J1118" t="s">
        <v>1628</v>
      </c>
      <c r="AA1118">
        <v>2872</v>
      </c>
      <c r="AB1118">
        <v>1792</v>
      </c>
      <c r="AC1118">
        <v>384</v>
      </c>
    </row>
    <row r="1119" spans="27:29">
      <c r="AA1119">
        <v>3128</v>
      </c>
      <c r="AB1119">
        <v>1792</v>
      </c>
      <c r="AC1119">
        <v>384</v>
      </c>
    </row>
    <row r="1120" spans="10:29">
      <c r="J1120" t="s">
        <v>1629</v>
      </c>
      <c r="AA1120">
        <v>3384</v>
      </c>
      <c r="AB1120">
        <v>3328</v>
      </c>
      <c r="AC1120">
        <v>448</v>
      </c>
    </row>
    <row r="1121" spans="11:29">
      <c r="K1121" t="s">
        <v>1630</v>
      </c>
      <c r="AA1121">
        <v>3128</v>
      </c>
      <c r="AB1121">
        <v>1792</v>
      </c>
      <c r="AC1121">
        <v>384</v>
      </c>
    </row>
    <row r="1122" spans="11:29">
      <c r="K1122" t="s">
        <v>1631</v>
      </c>
      <c r="AA1122">
        <v>3384</v>
      </c>
      <c r="AB1122">
        <v>1792</v>
      </c>
      <c r="AC1122">
        <v>448</v>
      </c>
    </row>
    <row r="1123" spans="11:29">
      <c r="K1123" t="s">
        <v>1632</v>
      </c>
      <c r="AA1123">
        <v>2872</v>
      </c>
      <c r="AB1123">
        <v>1536</v>
      </c>
      <c r="AC1123">
        <v>384</v>
      </c>
    </row>
    <row r="1124" spans="10:29">
      <c r="J1124" t="s">
        <v>987</v>
      </c>
      <c r="AA1124">
        <v>2872</v>
      </c>
      <c r="AB1124">
        <v>1792</v>
      </c>
      <c r="AC1124">
        <v>384</v>
      </c>
    </row>
    <row r="1125" spans="27:29">
      <c r="AA1125">
        <v>3128</v>
      </c>
      <c r="AB1125">
        <v>1536</v>
      </c>
      <c r="AC1125">
        <v>448</v>
      </c>
    </row>
    <row r="1126" spans="27:29">
      <c r="AA1126">
        <v>3384</v>
      </c>
      <c r="AB1126">
        <v>1792</v>
      </c>
      <c r="AC1126">
        <v>448</v>
      </c>
    </row>
    <row r="1127" spans="10:29">
      <c r="J1127" t="s">
        <v>1633</v>
      </c>
      <c r="AA1127">
        <v>2872</v>
      </c>
      <c r="AB1127">
        <v>1536</v>
      </c>
      <c r="AC1127">
        <v>384</v>
      </c>
    </row>
    <row r="1128" spans="10:29">
      <c r="J1128" t="s">
        <v>1634</v>
      </c>
      <c r="AA1128">
        <v>3128</v>
      </c>
      <c r="AB1128">
        <v>1536</v>
      </c>
      <c r="AC1128">
        <v>448</v>
      </c>
    </row>
    <row r="1129" spans="11:29">
      <c r="K1129" t="s">
        <v>1635</v>
      </c>
      <c r="AA1129">
        <v>3384</v>
      </c>
      <c r="AB1129">
        <v>1792</v>
      </c>
      <c r="AC1129">
        <v>448</v>
      </c>
    </row>
    <row r="1130" spans="27:29">
      <c r="AA1130">
        <v>2872</v>
      </c>
      <c r="AB1130">
        <v>1792</v>
      </c>
      <c r="AC1130">
        <v>448</v>
      </c>
    </row>
    <row r="1131" spans="10:29">
      <c r="J1131" t="s">
        <v>1033</v>
      </c>
      <c r="AA1131">
        <v>3384</v>
      </c>
      <c r="AB1131">
        <v>3840</v>
      </c>
      <c r="AC1131">
        <v>384</v>
      </c>
    </row>
    <row r="1132" spans="10:29">
      <c r="J1132" t="s">
        <v>1636</v>
      </c>
      <c r="AA1132">
        <v>3128</v>
      </c>
      <c r="AB1132">
        <v>1792</v>
      </c>
      <c r="AC1132">
        <v>384</v>
      </c>
    </row>
    <row r="1133" spans="10:29">
      <c r="J1133" t="s">
        <v>1637</v>
      </c>
      <c r="AA1133">
        <v>3128</v>
      </c>
      <c r="AB1133">
        <v>1792</v>
      </c>
      <c r="AC1133">
        <v>448</v>
      </c>
    </row>
    <row r="1134" spans="10:29">
      <c r="J1134" t="s">
        <v>1638</v>
      </c>
      <c r="AA1134">
        <v>3384</v>
      </c>
      <c r="AB1134">
        <v>3840</v>
      </c>
      <c r="AC1134">
        <v>384</v>
      </c>
    </row>
    <row r="1135" spans="10:29">
      <c r="J1135" t="s">
        <v>1039</v>
      </c>
      <c r="AA1135">
        <v>3384</v>
      </c>
      <c r="AB1135">
        <v>1792</v>
      </c>
      <c r="AC1135">
        <v>448</v>
      </c>
    </row>
    <row r="1136" spans="10:29">
      <c r="J1136" t="s">
        <v>1639</v>
      </c>
      <c r="AA1136">
        <v>3384</v>
      </c>
      <c r="AB1136">
        <v>1792</v>
      </c>
      <c r="AC1136">
        <v>448</v>
      </c>
    </row>
    <row r="1137" spans="11:29">
      <c r="K1137" t="s">
        <v>1159</v>
      </c>
      <c r="AA1137">
        <v>3384</v>
      </c>
      <c r="AB1137">
        <v>1536</v>
      </c>
      <c r="AC1137">
        <v>448</v>
      </c>
    </row>
    <row r="1138" spans="27:29">
      <c r="AA1138">
        <v>2872</v>
      </c>
      <c r="AB1138">
        <v>1792</v>
      </c>
      <c r="AC1138">
        <v>448</v>
      </c>
    </row>
    <row r="1139" spans="10:29">
      <c r="J1139" t="s">
        <v>1640</v>
      </c>
      <c r="AA1139">
        <v>2872</v>
      </c>
      <c r="AB1139">
        <v>1536</v>
      </c>
      <c r="AC1139">
        <v>384</v>
      </c>
    </row>
    <row r="1140" spans="11:29">
      <c r="K1140" t="s">
        <v>1159</v>
      </c>
      <c r="AA1140">
        <v>2872</v>
      </c>
      <c r="AB1140">
        <v>1536</v>
      </c>
      <c r="AC1140">
        <v>448</v>
      </c>
    </row>
    <row r="1141" spans="27:29">
      <c r="AA1141">
        <v>3384</v>
      </c>
      <c r="AB1141">
        <v>1792</v>
      </c>
      <c r="AC1141">
        <v>448</v>
      </c>
    </row>
    <row r="1142" spans="10:29">
      <c r="J1142" t="s">
        <v>1641</v>
      </c>
      <c r="AA1142">
        <v>3384</v>
      </c>
      <c r="AB1142">
        <v>1792</v>
      </c>
      <c r="AC1142">
        <v>448</v>
      </c>
    </row>
    <row r="1143" spans="11:29">
      <c r="K1143" t="s">
        <v>1642</v>
      </c>
      <c r="AA1143">
        <v>3384</v>
      </c>
      <c r="AB1143">
        <v>1792</v>
      </c>
      <c r="AC1143">
        <v>384</v>
      </c>
    </row>
    <row r="1144" spans="27:29">
      <c r="AA1144">
        <v>3384</v>
      </c>
      <c r="AB1144">
        <v>1792</v>
      </c>
      <c r="AC1144">
        <v>384</v>
      </c>
    </row>
    <row r="1145" spans="10:29">
      <c r="J1145" t="s">
        <v>1643</v>
      </c>
      <c r="AA1145">
        <v>3128</v>
      </c>
      <c r="AB1145">
        <v>3584</v>
      </c>
      <c r="AC1145">
        <v>448</v>
      </c>
    </row>
    <row r="1146" spans="10:29">
      <c r="J1146" t="s">
        <v>1644</v>
      </c>
      <c r="AA1146">
        <v>2872</v>
      </c>
      <c r="AB1146">
        <v>1536</v>
      </c>
      <c r="AC1146">
        <v>448</v>
      </c>
    </row>
    <row r="1147" spans="27:29">
      <c r="AA1147">
        <v>3128</v>
      </c>
      <c r="AB1147">
        <v>1792</v>
      </c>
      <c r="AC1147">
        <v>448</v>
      </c>
    </row>
    <row r="1148" spans="27:29">
      <c r="AA1148">
        <v>3384</v>
      </c>
      <c r="AB1148">
        <v>1792</v>
      </c>
      <c r="AC1148">
        <v>448</v>
      </c>
    </row>
    <row r="1149" spans="10:29">
      <c r="J1149" t="s">
        <v>1033</v>
      </c>
      <c r="AA1149">
        <v>3128</v>
      </c>
      <c r="AB1149">
        <v>1536</v>
      </c>
      <c r="AC1149">
        <v>448</v>
      </c>
    </row>
    <row r="1150" spans="10:29">
      <c r="J1150" t="s">
        <v>1645</v>
      </c>
      <c r="AA1150">
        <v>3384</v>
      </c>
      <c r="AB1150">
        <v>3584</v>
      </c>
      <c r="AC1150">
        <v>448</v>
      </c>
    </row>
    <row r="1151" spans="10:29">
      <c r="J1151" t="s">
        <v>1646</v>
      </c>
      <c r="AA1151">
        <v>3384</v>
      </c>
      <c r="AB1151">
        <v>1792</v>
      </c>
      <c r="AC1151">
        <v>384</v>
      </c>
    </row>
    <row r="1152" spans="10:29">
      <c r="J1152" t="s">
        <v>1647</v>
      </c>
      <c r="AA1152">
        <v>3384</v>
      </c>
      <c r="AB1152">
        <v>1792</v>
      </c>
      <c r="AC1152">
        <v>448</v>
      </c>
    </row>
    <row r="1153" spans="10:29">
      <c r="J1153" t="s">
        <v>1648</v>
      </c>
      <c r="AA1153">
        <v>3384</v>
      </c>
      <c r="AB1153">
        <v>1792</v>
      </c>
      <c r="AC1153">
        <v>448</v>
      </c>
    </row>
    <row r="1154" spans="10:29">
      <c r="J1154" t="s">
        <v>1649</v>
      </c>
      <c r="AA1154">
        <v>2872</v>
      </c>
      <c r="AB1154">
        <v>1792</v>
      </c>
      <c r="AC1154">
        <v>384</v>
      </c>
    </row>
    <row r="1155" spans="10:29">
      <c r="J1155" t="s">
        <v>1039</v>
      </c>
      <c r="AA1155">
        <v>2872</v>
      </c>
      <c r="AB1155">
        <v>3584</v>
      </c>
      <c r="AC1155">
        <v>448</v>
      </c>
    </row>
    <row r="1156" spans="10:29">
      <c r="J1156" t="s">
        <v>1650</v>
      </c>
      <c r="AA1156">
        <v>2872</v>
      </c>
      <c r="AB1156">
        <v>1536</v>
      </c>
      <c r="AC1156">
        <v>448</v>
      </c>
    </row>
    <row r="1157" spans="11:29">
      <c r="K1157" t="s">
        <v>1651</v>
      </c>
      <c r="AA1157">
        <v>3384</v>
      </c>
      <c r="AB1157">
        <v>1792</v>
      </c>
      <c r="AC1157">
        <v>384</v>
      </c>
    </row>
    <row r="1158" spans="27:29">
      <c r="AA1158">
        <v>2872</v>
      </c>
      <c r="AB1158">
        <v>1536</v>
      </c>
      <c r="AC1158">
        <v>384</v>
      </c>
    </row>
    <row r="1159" spans="10:29">
      <c r="J1159" t="s">
        <v>1153</v>
      </c>
      <c r="AA1159">
        <v>2872</v>
      </c>
      <c r="AB1159">
        <v>3584</v>
      </c>
      <c r="AC1159">
        <v>448</v>
      </c>
    </row>
    <row r="1160" spans="27:29">
      <c r="AA1160">
        <v>3128</v>
      </c>
      <c r="AB1160">
        <v>1536</v>
      </c>
      <c r="AC1160">
        <v>384</v>
      </c>
    </row>
    <row r="1161" spans="27:29">
      <c r="AA1161">
        <v>2872</v>
      </c>
      <c r="AB1161">
        <v>1536</v>
      </c>
      <c r="AC1161">
        <v>384</v>
      </c>
    </row>
    <row r="1162" spans="27:29">
      <c r="AA1162">
        <v>3384</v>
      </c>
      <c r="AB1162">
        <v>3072</v>
      </c>
      <c r="AC1162">
        <v>384</v>
      </c>
    </row>
    <row r="1163" spans="27:29">
      <c r="AA1163">
        <v>3384</v>
      </c>
      <c r="AB1163">
        <v>1792</v>
      </c>
      <c r="AC1163">
        <v>448</v>
      </c>
    </row>
    <row r="1164" spans="27:29">
      <c r="AA1164">
        <v>3384</v>
      </c>
      <c r="AB1164">
        <v>1792</v>
      </c>
      <c r="AC1164">
        <v>448</v>
      </c>
    </row>
    <row r="1165" spans="10:29">
      <c r="J1165" t="s">
        <v>1652</v>
      </c>
      <c r="AA1165">
        <v>2872</v>
      </c>
      <c r="AB1165">
        <v>1536</v>
      </c>
      <c r="AC1165">
        <v>448</v>
      </c>
    </row>
    <row r="1166" spans="11:29">
      <c r="K1166" t="s">
        <v>1159</v>
      </c>
      <c r="AA1166">
        <v>3128</v>
      </c>
      <c r="AB1166">
        <v>1792</v>
      </c>
      <c r="AC1166">
        <v>448</v>
      </c>
    </row>
    <row r="1167" spans="10:29">
      <c r="J1167" t="s">
        <v>1653</v>
      </c>
      <c r="AA1167">
        <v>3384</v>
      </c>
      <c r="AB1167">
        <v>1792</v>
      </c>
      <c r="AC1167">
        <v>448</v>
      </c>
    </row>
    <row r="1168" spans="11:29">
      <c r="K1168" t="s">
        <v>1654</v>
      </c>
      <c r="AA1168">
        <v>2872</v>
      </c>
      <c r="AB1168">
        <v>1792</v>
      </c>
      <c r="AC1168">
        <v>448</v>
      </c>
    </row>
    <row r="1169" spans="10:29">
      <c r="J1169" t="s">
        <v>1465</v>
      </c>
      <c r="AA1169">
        <v>2872</v>
      </c>
      <c r="AB1169">
        <v>4608</v>
      </c>
      <c r="AC1169">
        <v>384</v>
      </c>
    </row>
    <row r="1170" spans="11:29">
      <c r="K1170" t="s">
        <v>1655</v>
      </c>
      <c r="AA1170">
        <v>2872</v>
      </c>
      <c r="AB1170">
        <v>1792</v>
      </c>
      <c r="AC1170">
        <v>384</v>
      </c>
    </row>
    <row r="1171" spans="10:29">
      <c r="J1171" t="s">
        <v>1153</v>
      </c>
      <c r="AA1171">
        <v>3384</v>
      </c>
      <c r="AB1171">
        <v>3584</v>
      </c>
      <c r="AC1171">
        <v>384</v>
      </c>
    </row>
    <row r="1172" spans="27:29">
      <c r="AA1172">
        <v>2872</v>
      </c>
      <c r="AB1172">
        <v>3584</v>
      </c>
      <c r="AC1172">
        <v>448</v>
      </c>
    </row>
    <row r="1173" spans="27:29">
      <c r="AA1173">
        <v>3128</v>
      </c>
      <c r="AB1173">
        <v>1792</v>
      </c>
      <c r="AC1173">
        <v>384</v>
      </c>
    </row>
    <row r="1174" spans="27:29">
      <c r="AA1174">
        <v>3384</v>
      </c>
      <c r="AB1174">
        <v>1792</v>
      </c>
      <c r="AC1174">
        <v>448</v>
      </c>
    </row>
    <row r="1175" spans="27:29">
      <c r="AA1175">
        <v>3384</v>
      </c>
      <c r="AB1175">
        <v>3328</v>
      </c>
      <c r="AC1175">
        <v>384</v>
      </c>
    </row>
    <row r="1176" spans="27:29">
      <c r="AA1176">
        <v>2872</v>
      </c>
      <c r="AB1176">
        <v>1536</v>
      </c>
      <c r="AC1176">
        <v>384</v>
      </c>
    </row>
    <row r="1177" spans="10:29">
      <c r="J1177" t="s">
        <v>1653</v>
      </c>
      <c r="AA1177">
        <v>3128</v>
      </c>
      <c r="AB1177">
        <v>1536</v>
      </c>
      <c r="AC1177">
        <v>448</v>
      </c>
    </row>
    <row r="1178" spans="11:29">
      <c r="K1178" t="s">
        <v>1656</v>
      </c>
      <c r="AA1178">
        <v>3128</v>
      </c>
      <c r="AB1178">
        <v>3584</v>
      </c>
      <c r="AC1178">
        <v>384</v>
      </c>
    </row>
    <row r="1179" spans="10:29">
      <c r="J1179" t="s">
        <v>1465</v>
      </c>
      <c r="AA1179">
        <v>2872</v>
      </c>
      <c r="AB1179">
        <v>1792</v>
      </c>
      <c r="AC1179">
        <v>384</v>
      </c>
    </row>
    <row r="1180" spans="11:29">
      <c r="K1180" t="s">
        <v>1657</v>
      </c>
      <c r="AA1180">
        <v>2872</v>
      </c>
      <c r="AB1180">
        <v>1536</v>
      </c>
      <c r="AC1180">
        <v>384</v>
      </c>
    </row>
    <row r="1181" spans="27:29">
      <c r="AA1181">
        <v>3128</v>
      </c>
      <c r="AB1181">
        <v>4608</v>
      </c>
      <c r="AC1181">
        <v>448</v>
      </c>
    </row>
    <row r="1182" spans="27:29">
      <c r="AA1182">
        <v>3384</v>
      </c>
      <c r="AB1182">
        <v>1792</v>
      </c>
      <c r="AC1182">
        <v>448</v>
      </c>
    </row>
    <row r="1183" spans="27:29">
      <c r="AA1183">
        <v>3384</v>
      </c>
      <c r="AB1183">
        <v>3072</v>
      </c>
      <c r="AC1183">
        <v>384</v>
      </c>
    </row>
    <row r="1184" spans="27:29">
      <c r="AA1184">
        <v>2872</v>
      </c>
      <c r="AB1184">
        <v>1536</v>
      </c>
      <c r="AC1184">
        <v>384</v>
      </c>
    </row>
    <row r="1185" spans="27:29">
      <c r="AA1185">
        <v>2872</v>
      </c>
      <c r="AB1185">
        <v>1536</v>
      </c>
      <c r="AC1185">
        <v>384</v>
      </c>
    </row>
    <row r="1186" spans="10:29">
      <c r="J1186" t="s">
        <v>1012</v>
      </c>
      <c r="AA1186">
        <v>3384</v>
      </c>
      <c r="AB1186">
        <v>1792</v>
      </c>
      <c r="AC1186">
        <v>448</v>
      </c>
    </row>
    <row r="1187" spans="27:29">
      <c r="AA1187">
        <v>2872</v>
      </c>
      <c r="AB1187">
        <v>1792</v>
      </c>
      <c r="AC1187">
        <v>448</v>
      </c>
    </row>
    <row r="1188" spans="10:29">
      <c r="J1188" t="s">
        <v>1658</v>
      </c>
      <c r="AA1188">
        <v>2872</v>
      </c>
      <c r="AB1188">
        <v>1536</v>
      </c>
      <c r="AC1188">
        <v>384</v>
      </c>
    </row>
    <row r="1189" spans="11:29">
      <c r="K1189" t="s">
        <v>1659</v>
      </c>
      <c r="AA1189">
        <v>2872</v>
      </c>
      <c r="AB1189">
        <v>4096</v>
      </c>
      <c r="AC1189">
        <v>448</v>
      </c>
    </row>
    <row r="1190" spans="12:29">
      <c r="L1190" t="s">
        <v>1660</v>
      </c>
      <c r="AA1190">
        <v>2872</v>
      </c>
      <c r="AB1190">
        <v>4096</v>
      </c>
      <c r="AC1190">
        <v>384</v>
      </c>
    </row>
    <row r="1191" spans="10:29">
      <c r="J1191" t="s">
        <v>987</v>
      </c>
      <c r="AA1191">
        <v>2872</v>
      </c>
      <c r="AB1191">
        <v>1792</v>
      </c>
      <c r="AC1191">
        <v>384</v>
      </c>
    </row>
    <row r="1192" spans="27:29">
      <c r="AA1192">
        <v>3640</v>
      </c>
      <c r="AB1192">
        <v>1792</v>
      </c>
      <c r="AC1192">
        <v>448</v>
      </c>
    </row>
    <row r="1193" spans="27:29">
      <c r="AA1193">
        <v>2872</v>
      </c>
      <c r="AB1193">
        <v>1792</v>
      </c>
      <c r="AC1193">
        <v>384</v>
      </c>
    </row>
    <row r="1194" spans="27:29">
      <c r="AA1194">
        <v>2872</v>
      </c>
      <c r="AB1194">
        <v>3584</v>
      </c>
      <c r="AC1194">
        <v>448</v>
      </c>
    </row>
    <row r="1195" spans="27:29">
      <c r="AA1195">
        <v>3384</v>
      </c>
      <c r="AB1195">
        <v>1792</v>
      </c>
      <c r="AC1195">
        <v>384</v>
      </c>
    </row>
    <row r="1196" spans="10:29">
      <c r="J1196" t="s">
        <v>1661</v>
      </c>
      <c r="AA1196">
        <v>2872</v>
      </c>
      <c r="AB1196">
        <v>1792</v>
      </c>
      <c r="AC1196">
        <v>384</v>
      </c>
    </row>
    <row r="1197" spans="27:29">
      <c r="AA1197">
        <v>2872</v>
      </c>
      <c r="AB1197">
        <v>1792</v>
      </c>
      <c r="AC1197">
        <v>448</v>
      </c>
    </row>
    <row r="1198" spans="10:29">
      <c r="J1198" t="s">
        <v>1662</v>
      </c>
      <c r="AA1198">
        <v>3128</v>
      </c>
      <c r="AB1198">
        <v>1792</v>
      </c>
      <c r="AC1198">
        <v>448</v>
      </c>
    </row>
    <row r="1199" spans="11:29">
      <c r="K1199" t="s">
        <v>1663</v>
      </c>
      <c r="AA1199">
        <v>3384</v>
      </c>
      <c r="AB1199">
        <v>3072</v>
      </c>
      <c r="AC1199">
        <v>384</v>
      </c>
    </row>
    <row r="1200" spans="10:29">
      <c r="J1200" t="s">
        <v>1465</v>
      </c>
      <c r="AA1200">
        <v>3384</v>
      </c>
      <c r="AB1200">
        <v>1792</v>
      </c>
      <c r="AC1200">
        <v>448</v>
      </c>
    </row>
    <row r="1201" spans="11:29">
      <c r="K1201" t="s">
        <v>1664</v>
      </c>
      <c r="AA1201">
        <v>3384</v>
      </c>
      <c r="AB1201">
        <v>3840</v>
      </c>
      <c r="AC1201">
        <v>448</v>
      </c>
    </row>
    <row r="1202" spans="10:29">
      <c r="J1202" t="s">
        <v>1665</v>
      </c>
      <c r="AA1202">
        <v>3384</v>
      </c>
      <c r="AB1202">
        <v>1792</v>
      </c>
      <c r="AC1202">
        <v>448</v>
      </c>
    </row>
    <row r="1203" spans="10:29">
      <c r="J1203" t="s">
        <v>1666</v>
      </c>
      <c r="AA1203">
        <v>2872</v>
      </c>
      <c r="AB1203">
        <v>4096</v>
      </c>
      <c r="AC1203">
        <v>448</v>
      </c>
    </row>
    <row r="1204" spans="10:29">
      <c r="J1204" t="s">
        <v>1667</v>
      </c>
      <c r="AA1204">
        <v>2872</v>
      </c>
      <c r="AB1204">
        <v>1536</v>
      </c>
      <c r="AC1204">
        <v>384</v>
      </c>
    </row>
    <row r="1205" spans="11:29">
      <c r="K1205" t="s">
        <v>1668</v>
      </c>
      <c r="AA1205">
        <v>3384</v>
      </c>
      <c r="AB1205">
        <v>3328</v>
      </c>
      <c r="AC1205">
        <v>384</v>
      </c>
    </row>
    <row r="1206" spans="27:29">
      <c r="AA1206">
        <v>2872</v>
      </c>
      <c r="AB1206">
        <v>3840</v>
      </c>
      <c r="AC1206">
        <v>448</v>
      </c>
    </row>
    <row r="1207" spans="27:29">
      <c r="AA1207">
        <v>3384</v>
      </c>
      <c r="AB1207">
        <v>1792</v>
      </c>
      <c r="AC1207">
        <v>448</v>
      </c>
    </row>
    <row r="1208" spans="27:29">
      <c r="AA1208">
        <v>3128</v>
      </c>
      <c r="AB1208">
        <v>1536</v>
      </c>
      <c r="AC1208">
        <v>448</v>
      </c>
    </row>
    <row r="1209" spans="27:29">
      <c r="AA1209">
        <v>2872</v>
      </c>
      <c r="AB1209">
        <v>1536</v>
      </c>
      <c r="AC1209">
        <v>448</v>
      </c>
    </row>
    <row r="1210" spans="27:29">
      <c r="AA1210">
        <v>3384</v>
      </c>
      <c r="AB1210">
        <v>3584</v>
      </c>
      <c r="AC1210">
        <v>384</v>
      </c>
    </row>
    <row r="1211" spans="10:29">
      <c r="J1211" t="s">
        <v>1669</v>
      </c>
      <c r="AA1211">
        <v>2872</v>
      </c>
      <c r="AB1211">
        <v>1536</v>
      </c>
      <c r="AC1211">
        <v>448</v>
      </c>
    </row>
    <row r="1212" spans="27:29">
      <c r="AA1212">
        <v>3384</v>
      </c>
      <c r="AB1212">
        <v>1792</v>
      </c>
      <c r="AC1212">
        <v>448</v>
      </c>
    </row>
    <row r="1213" spans="10:29">
      <c r="J1213" t="s">
        <v>1670</v>
      </c>
      <c r="AA1213">
        <v>3128</v>
      </c>
      <c r="AB1213">
        <v>1792</v>
      </c>
      <c r="AC1213">
        <v>448</v>
      </c>
    </row>
    <row r="1214" spans="11:29">
      <c r="K1214" t="s">
        <v>1671</v>
      </c>
      <c r="AA1214">
        <v>2872</v>
      </c>
      <c r="AB1214">
        <v>1536</v>
      </c>
      <c r="AC1214">
        <v>384</v>
      </c>
    </row>
    <row r="1215" spans="27:29">
      <c r="AA1215">
        <v>3384</v>
      </c>
      <c r="AB1215">
        <v>1792</v>
      </c>
      <c r="AC1215">
        <v>384</v>
      </c>
    </row>
    <row r="1216" spans="10:29">
      <c r="J1216" t="s">
        <v>1672</v>
      </c>
      <c r="AA1216">
        <v>2872</v>
      </c>
      <c r="AB1216">
        <v>1536</v>
      </c>
      <c r="AC1216">
        <v>384</v>
      </c>
    </row>
    <row r="1217" spans="11:29">
      <c r="K1217" t="s">
        <v>1673</v>
      </c>
      <c r="AA1217">
        <v>3384</v>
      </c>
      <c r="AB1217">
        <v>1792</v>
      </c>
      <c r="AC1217">
        <v>448</v>
      </c>
    </row>
    <row r="1218" spans="10:29">
      <c r="J1218" t="s">
        <v>1674</v>
      </c>
      <c r="AA1218">
        <v>3384</v>
      </c>
      <c r="AB1218">
        <v>1792</v>
      </c>
      <c r="AC1218">
        <v>448</v>
      </c>
    </row>
    <row r="1219" spans="27:29">
      <c r="AA1219">
        <v>3384</v>
      </c>
      <c r="AB1219">
        <v>1792</v>
      </c>
      <c r="AC1219">
        <v>448</v>
      </c>
    </row>
    <row r="1220" spans="27:29">
      <c r="AA1220">
        <v>3384</v>
      </c>
      <c r="AB1220">
        <v>1792</v>
      </c>
      <c r="AC1220">
        <v>448</v>
      </c>
    </row>
    <row r="1221" spans="27:29">
      <c r="AA1221">
        <v>2872</v>
      </c>
      <c r="AB1221">
        <v>1536</v>
      </c>
      <c r="AC1221">
        <v>384</v>
      </c>
    </row>
    <row r="1222" spans="27:29">
      <c r="AA1222">
        <v>3384</v>
      </c>
      <c r="AB1222">
        <v>4096</v>
      </c>
      <c r="AC1222">
        <v>384</v>
      </c>
    </row>
    <row r="1223" spans="10:29">
      <c r="J1223" t="s">
        <v>1675</v>
      </c>
      <c r="AA1223">
        <v>2872</v>
      </c>
      <c r="AB1223">
        <v>4352</v>
      </c>
      <c r="AC1223">
        <v>448</v>
      </c>
    </row>
    <row r="1224" spans="27:29">
      <c r="AA1224">
        <v>2872</v>
      </c>
      <c r="AB1224">
        <v>4352</v>
      </c>
      <c r="AC1224">
        <v>448</v>
      </c>
    </row>
    <row r="1225" spans="10:29">
      <c r="J1225" t="s">
        <v>1676</v>
      </c>
      <c r="AA1225">
        <v>3384</v>
      </c>
      <c r="AB1225">
        <v>1792</v>
      </c>
      <c r="AC1225">
        <v>448</v>
      </c>
    </row>
    <row r="1226" spans="10:29">
      <c r="J1226" t="s">
        <v>1677</v>
      </c>
      <c r="AA1226">
        <v>2872</v>
      </c>
      <c r="AB1226">
        <v>3840</v>
      </c>
      <c r="AC1226">
        <v>384</v>
      </c>
    </row>
    <row r="1227" spans="11:29">
      <c r="K1227" t="s">
        <v>1678</v>
      </c>
      <c r="AA1227">
        <v>3384</v>
      </c>
      <c r="AB1227">
        <v>1792</v>
      </c>
      <c r="AC1227">
        <v>384</v>
      </c>
    </row>
    <row r="1228" spans="11:29">
      <c r="K1228" t="s">
        <v>1679</v>
      </c>
      <c r="AA1228">
        <v>2872</v>
      </c>
      <c r="AB1228">
        <v>1536</v>
      </c>
      <c r="AC1228">
        <v>384</v>
      </c>
    </row>
    <row r="1229" spans="12:29">
      <c r="L1229" t="s">
        <v>1680</v>
      </c>
      <c r="AA1229">
        <v>2872</v>
      </c>
      <c r="AB1229">
        <v>1536</v>
      </c>
      <c r="AC1229">
        <v>384</v>
      </c>
    </row>
    <row r="1230" spans="11:29">
      <c r="K1230" t="s">
        <v>1276</v>
      </c>
      <c r="AA1230">
        <v>3384</v>
      </c>
      <c r="AB1230">
        <v>1792</v>
      </c>
      <c r="AC1230">
        <v>448</v>
      </c>
    </row>
    <row r="1231" spans="10:29">
      <c r="J1231" t="s">
        <v>1681</v>
      </c>
      <c r="AA1231">
        <v>2872</v>
      </c>
      <c r="AB1231">
        <v>4352</v>
      </c>
      <c r="AC1231">
        <v>448</v>
      </c>
    </row>
    <row r="1232" spans="10:29">
      <c r="J1232" t="s">
        <v>1682</v>
      </c>
      <c r="AA1232">
        <v>2872</v>
      </c>
      <c r="AB1232">
        <v>1536</v>
      </c>
      <c r="AC1232">
        <v>384</v>
      </c>
    </row>
    <row r="1233" spans="11:29">
      <c r="K1233" t="s">
        <v>1683</v>
      </c>
      <c r="AA1233">
        <v>3384</v>
      </c>
      <c r="AB1233">
        <v>1792</v>
      </c>
      <c r="AC1233">
        <v>448</v>
      </c>
    </row>
    <row r="1234" spans="12:29">
      <c r="L1234" t="s">
        <v>1684</v>
      </c>
      <c r="AA1234">
        <v>3384</v>
      </c>
      <c r="AB1234">
        <v>1792</v>
      </c>
      <c r="AC1234">
        <v>448</v>
      </c>
    </row>
    <row r="1235" spans="11:29">
      <c r="K1235" t="s">
        <v>1685</v>
      </c>
      <c r="AA1235">
        <v>3384</v>
      </c>
      <c r="AB1235">
        <v>1792</v>
      </c>
      <c r="AC1235">
        <v>448</v>
      </c>
    </row>
    <row r="1236" spans="11:29">
      <c r="K1236" t="s">
        <v>1276</v>
      </c>
      <c r="AA1236">
        <v>3128</v>
      </c>
      <c r="AB1236">
        <v>1536</v>
      </c>
      <c r="AC1236">
        <v>384</v>
      </c>
    </row>
    <row r="1237" spans="10:29">
      <c r="J1237" t="s">
        <v>1686</v>
      </c>
      <c r="AA1237">
        <v>2872</v>
      </c>
      <c r="AB1237">
        <v>3840</v>
      </c>
      <c r="AC1237">
        <v>384</v>
      </c>
    </row>
    <row r="1238" spans="10:29">
      <c r="J1238" t="s">
        <v>1687</v>
      </c>
      <c r="AA1238">
        <v>2872</v>
      </c>
      <c r="AB1238">
        <v>1792</v>
      </c>
      <c r="AC1238">
        <v>384</v>
      </c>
    </row>
    <row r="1239" spans="11:29">
      <c r="K1239" t="s">
        <v>1688</v>
      </c>
      <c r="AA1239">
        <v>3384</v>
      </c>
      <c r="AB1239">
        <v>3584</v>
      </c>
      <c r="AC1239">
        <v>384</v>
      </c>
    </row>
    <row r="1240" spans="12:29">
      <c r="L1240" t="s">
        <v>1684</v>
      </c>
      <c r="AA1240">
        <v>3128</v>
      </c>
      <c r="AB1240">
        <v>3840</v>
      </c>
      <c r="AC1240">
        <v>448</v>
      </c>
    </row>
    <row r="1241" spans="11:29">
      <c r="K1241" t="s">
        <v>1689</v>
      </c>
      <c r="AA1241">
        <v>3128</v>
      </c>
      <c r="AB1241">
        <v>1536</v>
      </c>
      <c r="AC1241">
        <v>384</v>
      </c>
    </row>
    <row r="1242" spans="11:29">
      <c r="K1242" t="s">
        <v>1690</v>
      </c>
      <c r="AA1242">
        <v>3384</v>
      </c>
      <c r="AB1242">
        <v>1792</v>
      </c>
      <c r="AC1242">
        <v>384</v>
      </c>
    </row>
    <row r="1243" spans="11:29">
      <c r="K1243" t="s">
        <v>1276</v>
      </c>
      <c r="AA1243">
        <v>2872</v>
      </c>
      <c r="AB1243">
        <v>1536</v>
      </c>
      <c r="AC1243">
        <v>448</v>
      </c>
    </row>
    <row r="1244" spans="10:29">
      <c r="J1244" t="s">
        <v>987</v>
      </c>
      <c r="AA1244">
        <v>3640</v>
      </c>
      <c r="AB1244">
        <v>1792</v>
      </c>
      <c r="AC1244">
        <v>448</v>
      </c>
    </row>
    <row r="1245" spans="27:29">
      <c r="AA1245">
        <v>2872</v>
      </c>
      <c r="AB1245">
        <v>1536</v>
      </c>
      <c r="AC1245">
        <v>448</v>
      </c>
    </row>
    <row r="1246" spans="10:29">
      <c r="J1246" t="s">
        <v>1153</v>
      </c>
      <c r="AA1246">
        <v>3384</v>
      </c>
      <c r="AB1246">
        <v>1792</v>
      </c>
      <c r="AC1246">
        <v>384</v>
      </c>
    </row>
    <row r="1247" spans="27:29">
      <c r="AA1247">
        <v>3384</v>
      </c>
      <c r="AB1247">
        <v>1792</v>
      </c>
      <c r="AC1247">
        <v>448</v>
      </c>
    </row>
    <row r="1248" spans="27:29">
      <c r="AA1248">
        <v>3128</v>
      </c>
      <c r="AB1248">
        <v>3840</v>
      </c>
      <c r="AC1248">
        <v>448</v>
      </c>
    </row>
    <row r="1249" spans="27:29">
      <c r="AA1249">
        <v>2872</v>
      </c>
      <c r="AB1249">
        <v>1792</v>
      </c>
      <c r="AC1249">
        <v>384</v>
      </c>
    </row>
    <row r="1250" spans="27:29">
      <c r="AA1250">
        <v>2872</v>
      </c>
      <c r="AB1250">
        <v>1792</v>
      </c>
      <c r="AC1250">
        <v>384</v>
      </c>
    </row>
    <row r="1251" spans="27:29">
      <c r="AA1251">
        <v>3128</v>
      </c>
      <c r="AB1251">
        <v>1792</v>
      </c>
      <c r="AC1251">
        <v>384</v>
      </c>
    </row>
    <row r="1252" spans="10:29">
      <c r="J1252" t="s">
        <v>1675</v>
      </c>
      <c r="AA1252">
        <v>3384</v>
      </c>
      <c r="AB1252">
        <v>1792</v>
      </c>
      <c r="AC1252">
        <v>384</v>
      </c>
    </row>
    <row r="1253" spans="27:29">
      <c r="AA1253">
        <v>2872</v>
      </c>
      <c r="AB1253">
        <v>1536</v>
      </c>
      <c r="AC1253">
        <v>384</v>
      </c>
    </row>
    <row r="1254" spans="10:29">
      <c r="J1254" t="s">
        <v>1676</v>
      </c>
      <c r="AA1254">
        <v>3384</v>
      </c>
      <c r="AB1254">
        <v>1792</v>
      </c>
      <c r="AC1254">
        <v>448</v>
      </c>
    </row>
    <row r="1255" spans="10:29">
      <c r="J1255" t="s">
        <v>1677</v>
      </c>
      <c r="AA1255">
        <v>2872</v>
      </c>
      <c r="AB1255">
        <v>1536</v>
      </c>
      <c r="AC1255">
        <v>384</v>
      </c>
    </row>
    <row r="1256" spans="11:29">
      <c r="K1256" t="s">
        <v>1691</v>
      </c>
      <c r="AA1256">
        <v>3384</v>
      </c>
      <c r="AB1256">
        <v>1792</v>
      </c>
      <c r="AC1256">
        <v>448</v>
      </c>
    </row>
    <row r="1257" spans="11:29">
      <c r="K1257" t="s">
        <v>1276</v>
      </c>
      <c r="AA1257">
        <v>3384</v>
      </c>
      <c r="AB1257">
        <v>1792</v>
      </c>
      <c r="AC1257">
        <v>448</v>
      </c>
    </row>
    <row r="1258" spans="10:29">
      <c r="J1258" t="s">
        <v>1681</v>
      </c>
      <c r="AA1258">
        <v>2872</v>
      </c>
      <c r="AB1258">
        <v>1536</v>
      </c>
      <c r="AC1258">
        <v>384</v>
      </c>
    </row>
    <row r="1259" spans="10:29">
      <c r="J1259" t="s">
        <v>1682</v>
      </c>
      <c r="AA1259">
        <v>2872</v>
      </c>
      <c r="AB1259">
        <v>3840</v>
      </c>
      <c r="AC1259">
        <v>384</v>
      </c>
    </row>
    <row r="1260" spans="11:29">
      <c r="K1260" t="s">
        <v>1692</v>
      </c>
      <c r="AA1260">
        <v>3384</v>
      </c>
      <c r="AB1260">
        <v>1792</v>
      </c>
      <c r="AC1260">
        <v>448</v>
      </c>
    </row>
    <row r="1261" spans="11:29">
      <c r="K1261" t="s">
        <v>1276</v>
      </c>
      <c r="AA1261">
        <v>2872</v>
      </c>
      <c r="AB1261">
        <v>1536</v>
      </c>
      <c r="AC1261">
        <v>320</v>
      </c>
    </row>
    <row r="1262" spans="10:29">
      <c r="J1262" t="s">
        <v>1686</v>
      </c>
      <c r="AA1262">
        <v>2872</v>
      </c>
      <c r="AB1262">
        <v>1536</v>
      </c>
      <c r="AC1262">
        <v>384</v>
      </c>
    </row>
    <row r="1263" spans="10:29">
      <c r="J1263" t="s">
        <v>1687</v>
      </c>
      <c r="AA1263">
        <v>3384</v>
      </c>
      <c r="AB1263">
        <v>1792</v>
      </c>
      <c r="AC1263">
        <v>384</v>
      </c>
    </row>
    <row r="1264" spans="11:29">
      <c r="K1264" t="s">
        <v>1693</v>
      </c>
      <c r="AA1264">
        <v>3384</v>
      </c>
      <c r="AB1264">
        <v>1792</v>
      </c>
      <c r="AC1264">
        <v>448</v>
      </c>
    </row>
    <row r="1265" spans="11:29">
      <c r="K1265" t="s">
        <v>1276</v>
      </c>
      <c r="AA1265">
        <v>3384</v>
      </c>
      <c r="AB1265">
        <v>1792</v>
      </c>
      <c r="AC1265">
        <v>384</v>
      </c>
    </row>
    <row r="1266" spans="10:29">
      <c r="J1266" t="s">
        <v>987</v>
      </c>
      <c r="AA1266">
        <v>3384</v>
      </c>
      <c r="AB1266">
        <v>3328</v>
      </c>
      <c r="AC1266">
        <v>448</v>
      </c>
    </row>
    <row r="1267" spans="27:29">
      <c r="AA1267">
        <v>2872</v>
      </c>
      <c r="AB1267">
        <v>4096</v>
      </c>
      <c r="AC1267">
        <v>448</v>
      </c>
    </row>
    <row r="1268" spans="27:29">
      <c r="AA1268">
        <v>3384</v>
      </c>
      <c r="AB1268">
        <v>1792</v>
      </c>
      <c r="AC1268">
        <v>384</v>
      </c>
    </row>
    <row r="1269" spans="27:29">
      <c r="AA1269">
        <v>2872</v>
      </c>
      <c r="AB1269">
        <v>1536</v>
      </c>
      <c r="AC1269">
        <v>448</v>
      </c>
    </row>
    <row r="1270" spans="27:29">
      <c r="AA1270">
        <v>2872</v>
      </c>
      <c r="AB1270">
        <v>4352</v>
      </c>
      <c r="AC1270">
        <v>448</v>
      </c>
    </row>
    <row r="1271" spans="27:29">
      <c r="AA1271">
        <v>3384</v>
      </c>
      <c r="AB1271">
        <v>1792</v>
      </c>
      <c r="AC1271">
        <v>448</v>
      </c>
    </row>
    <row r="1272" spans="10:29">
      <c r="J1272" t="s">
        <v>1694</v>
      </c>
      <c r="AA1272">
        <v>3384</v>
      </c>
      <c r="AB1272">
        <v>1792</v>
      </c>
      <c r="AC1272">
        <v>448</v>
      </c>
    </row>
    <row r="1273" spans="10:29">
      <c r="J1273" t="s">
        <v>1695</v>
      </c>
      <c r="AA1273">
        <v>3384</v>
      </c>
      <c r="AB1273">
        <v>1792</v>
      </c>
      <c r="AC1273">
        <v>448</v>
      </c>
    </row>
    <row r="1274" spans="27:29">
      <c r="AA1274">
        <v>2872</v>
      </c>
      <c r="AB1274">
        <v>1536</v>
      </c>
      <c r="AC1274">
        <v>448</v>
      </c>
    </row>
    <row r="1275" spans="10:29">
      <c r="J1275" t="s">
        <v>1696</v>
      </c>
      <c r="AA1275">
        <v>3384</v>
      </c>
      <c r="AB1275">
        <v>1792</v>
      </c>
      <c r="AC1275">
        <v>448</v>
      </c>
    </row>
    <row r="1276" spans="11:29">
      <c r="K1276" t="s">
        <v>1464</v>
      </c>
      <c r="AA1276">
        <v>3384</v>
      </c>
      <c r="AB1276">
        <v>1536</v>
      </c>
      <c r="AC1276">
        <v>384</v>
      </c>
    </row>
    <row r="1277" spans="11:29">
      <c r="K1277" t="s">
        <v>1159</v>
      </c>
      <c r="AA1277">
        <v>2872</v>
      </c>
      <c r="AB1277">
        <v>1536</v>
      </c>
      <c r="AC1277">
        <v>384</v>
      </c>
    </row>
    <row r="1278" spans="10:29">
      <c r="J1278" t="s">
        <v>987</v>
      </c>
      <c r="AA1278">
        <v>3384</v>
      </c>
      <c r="AB1278">
        <v>1792</v>
      </c>
      <c r="AC1278">
        <v>384</v>
      </c>
    </row>
    <row r="1279" spans="27:29">
      <c r="AA1279">
        <v>3384</v>
      </c>
      <c r="AB1279">
        <v>1792</v>
      </c>
      <c r="AC1279">
        <v>448</v>
      </c>
    </row>
    <row r="1280" spans="10:29">
      <c r="J1280" t="s">
        <v>1697</v>
      </c>
      <c r="AA1280">
        <v>3384</v>
      </c>
      <c r="AB1280">
        <v>1792</v>
      </c>
      <c r="AC1280">
        <v>384</v>
      </c>
    </row>
    <row r="1281" spans="10:29">
      <c r="J1281" t="s">
        <v>1698</v>
      </c>
      <c r="AA1281">
        <v>2872</v>
      </c>
      <c r="AB1281">
        <v>1536</v>
      </c>
      <c r="AC1281">
        <v>384</v>
      </c>
    </row>
    <row r="1282" spans="10:29">
      <c r="J1282" t="s">
        <v>1466</v>
      </c>
      <c r="AA1282">
        <v>2872</v>
      </c>
      <c r="AB1282">
        <v>1536</v>
      </c>
      <c r="AC1282">
        <v>448</v>
      </c>
    </row>
    <row r="1283" spans="27:29">
      <c r="AA1283">
        <v>3384</v>
      </c>
      <c r="AB1283">
        <v>1792</v>
      </c>
      <c r="AC1283">
        <v>448</v>
      </c>
    </row>
    <row r="1284" spans="27:29">
      <c r="AA1284">
        <v>2872</v>
      </c>
      <c r="AB1284">
        <v>1536</v>
      </c>
      <c r="AC1284">
        <v>384</v>
      </c>
    </row>
    <row r="1285" spans="27:29">
      <c r="AA1285">
        <v>2872</v>
      </c>
      <c r="AB1285">
        <v>1536</v>
      </c>
      <c r="AC1285">
        <v>448</v>
      </c>
    </row>
    <row r="1286" spans="27:29">
      <c r="AA1286">
        <v>3384</v>
      </c>
      <c r="AB1286">
        <v>1792</v>
      </c>
      <c r="AC1286">
        <v>448</v>
      </c>
    </row>
    <row r="1287" spans="27:29">
      <c r="AA1287">
        <v>2872</v>
      </c>
      <c r="AB1287">
        <v>1536</v>
      </c>
      <c r="AC1287">
        <v>448</v>
      </c>
    </row>
    <row r="1288" spans="27:29">
      <c r="AA1288">
        <v>2872</v>
      </c>
      <c r="AB1288">
        <v>1536</v>
      </c>
      <c r="AC1288">
        <v>384</v>
      </c>
    </row>
    <row r="1289" spans="27:29">
      <c r="AA1289">
        <v>2872</v>
      </c>
      <c r="AB1289">
        <v>1536</v>
      </c>
      <c r="AC1289">
        <v>384</v>
      </c>
    </row>
    <row r="1290" spans="27:29">
      <c r="AA1290">
        <v>2872</v>
      </c>
      <c r="AB1290">
        <v>1536</v>
      </c>
      <c r="AC1290">
        <v>384</v>
      </c>
    </row>
    <row r="1291" spans="27:29">
      <c r="AA1291">
        <v>2872</v>
      </c>
      <c r="AB1291">
        <v>3840</v>
      </c>
      <c r="AC1291">
        <v>384</v>
      </c>
    </row>
    <row r="1292" spans="27:29">
      <c r="AA1292">
        <v>2872</v>
      </c>
      <c r="AB1292">
        <v>3840</v>
      </c>
      <c r="AC1292">
        <v>384</v>
      </c>
    </row>
    <row r="1293" spans="27:29">
      <c r="AA1293">
        <v>3384</v>
      </c>
      <c r="AB1293">
        <v>1792</v>
      </c>
      <c r="AC1293">
        <v>448</v>
      </c>
    </row>
    <row r="1294" spans="27:29">
      <c r="AA1294">
        <v>3384</v>
      </c>
      <c r="AB1294">
        <v>1792</v>
      </c>
      <c r="AC1294">
        <v>384</v>
      </c>
    </row>
    <row r="1295" spans="27:29">
      <c r="AA1295">
        <v>3384</v>
      </c>
      <c r="AB1295">
        <v>1792</v>
      </c>
      <c r="AC1295">
        <v>448</v>
      </c>
    </row>
    <row r="1296" spans="27:29">
      <c r="AA1296">
        <v>3128</v>
      </c>
      <c r="AB1296">
        <v>3840</v>
      </c>
      <c r="AC1296">
        <v>384</v>
      </c>
    </row>
    <row r="1297" spans="27:29">
      <c r="AA1297">
        <v>3384</v>
      </c>
      <c r="AB1297">
        <v>1792</v>
      </c>
      <c r="AC1297">
        <v>448</v>
      </c>
    </row>
    <row r="1298" spans="27:29">
      <c r="AA1298">
        <v>2872</v>
      </c>
      <c r="AB1298">
        <v>1536</v>
      </c>
      <c r="AC1298">
        <v>448</v>
      </c>
    </row>
    <row r="1299" spans="10:29">
      <c r="J1299" t="s">
        <v>1699</v>
      </c>
      <c r="AA1299">
        <v>3128</v>
      </c>
      <c r="AB1299">
        <v>4096</v>
      </c>
      <c r="AC1299">
        <v>448</v>
      </c>
    </row>
    <row r="1300" spans="10:29">
      <c r="J1300" t="s">
        <v>1700</v>
      </c>
      <c r="AA1300">
        <v>2872</v>
      </c>
      <c r="AB1300">
        <v>1536</v>
      </c>
      <c r="AC1300">
        <v>448</v>
      </c>
    </row>
    <row r="1301" spans="27:29">
      <c r="AA1301">
        <v>3384</v>
      </c>
      <c r="AB1301">
        <v>1792</v>
      </c>
      <c r="AC1301">
        <v>448</v>
      </c>
    </row>
    <row r="1302" spans="10:29">
      <c r="J1302" t="s">
        <v>1701</v>
      </c>
      <c r="AA1302">
        <v>2872</v>
      </c>
      <c r="AB1302">
        <v>1536</v>
      </c>
      <c r="AC1302">
        <v>448</v>
      </c>
    </row>
    <row r="1303" spans="27:29">
      <c r="AA1303">
        <v>3384</v>
      </c>
      <c r="AB1303">
        <v>1792</v>
      </c>
      <c r="AC1303">
        <v>448</v>
      </c>
    </row>
    <row r="1304" spans="10:29">
      <c r="J1304" t="s">
        <v>1702</v>
      </c>
      <c r="AA1304">
        <v>2872</v>
      </c>
      <c r="AB1304">
        <v>1536</v>
      </c>
      <c r="AC1304">
        <v>384</v>
      </c>
    </row>
    <row r="1305" spans="10:29">
      <c r="J1305" t="s">
        <v>1703</v>
      </c>
      <c r="AA1305">
        <v>3384</v>
      </c>
      <c r="AB1305">
        <v>1792</v>
      </c>
      <c r="AC1305">
        <v>448</v>
      </c>
    </row>
    <row r="1306" spans="10:29">
      <c r="J1306" t="s">
        <v>1704</v>
      </c>
      <c r="AA1306">
        <v>3128</v>
      </c>
      <c r="AB1306">
        <v>1536</v>
      </c>
      <c r="AC1306">
        <v>384</v>
      </c>
    </row>
    <row r="1307" spans="10:29">
      <c r="J1307" t="s">
        <v>1705</v>
      </c>
      <c r="AA1307">
        <v>2872</v>
      </c>
      <c r="AB1307">
        <v>1536</v>
      </c>
      <c r="AC1307">
        <v>384</v>
      </c>
    </row>
    <row r="1308" spans="10:29">
      <c r="J1308" t="s">
        <v>1706</v>
      </c>
      <c r="AA1308">
        <v>3128</v>
      </c>
      <c r="AB1308">
        <v>1536</v>
      </c>
      <c r="AC1308">
        <v>384</v>
      </c>
    </row>
    <row r="1309" spans="10:29">
      <c r="J1309" t="s">
        <v>1707</v>
      </c>
      <c r="AA1309">
        <v>3384</v>
      </c>
      <c r="AB1309">
        <v>1792</v>
      </c>
      <c r="AC1309">
        <v>448</v>
      </c>
    </row>
    <row r="1310" spans="10:29">
      <c r="J1310" t="s">
        <v>1708</v>
      </c>
      <c r="AA1310">
        <v>3384</v>
      </c>
      <c r="AB1310">
        <v>1792</v>
      </c>
      <c r="AC1310">
        <v>384</v>
      </c>
    </row>
    <row r="1311" spans="10:29">
      <c r="J1311" t="s">
        <v>1709</v>
      </c>
      <c r="AA1311">
        <v>2872</v>
      </c>
      <c r="AB1311">
        <v>3840</v>
      </c>
      <c r="AC1311">
        <v>448</v>
      </c>
    </row>
    <row r="1312" spans="10:29">
      <c r="J1312" t="s">
        <v>1710</v>
      </c>
      <c r="AA1312">
        <v>3384</v>
      </c>
      <c r="AB1312">
        <v>3072</v>
      </c>
      <c r="AC1312">
        <v>384</v>
      </c>
    </row>
    <row r="1313" spans="10:29">
      <c r="J1313" t="s">
        <v>1711</v>
      </c>
      <c r="AA1313">
        <v>2872</v>
      </c>
      <c r="AB1313">
        <v>1536</v>
      </c>
      <c r="AC1313">
        <v>448</v>
      </c>
    </row>
    <row r="1314" spans="27:29">
      <c r="AA1314">
        <v>3384</v>
      </c>
      <c r="AB1314">
        <v>1792</v>
      </c>
      <c r="AC1314">
        <v>448</v>
      </c>
    </row>
    <row r="1315" spans="10:29">
      <c r="J1315" t="s">
        <v>1712</v>
      </c>
      <c r="AA1315">
        <v>2872</v>
      </c>
      <c r="AB1315">
        <v>1536</v>
      </c>
      <c r="AC1315">
        <v>384</v>
      </c>
    </row>
    <row r="1316" spans="10:29">
      <c r="J1316" t="s">
        <v>1713</v>
      </c>
      <c r="AA1316">
        <v>3384</v>
      </c>
      <c r="AB1316">
        <v>1792</v>
      </c>
      <c r="AC1316">
        <v>448</v>
      </c>
    </row>
    <row r="1317" spans="10:29">
      <c r="J1317" t="s">
        <v>1714</v>
      </c>
      <c r="AA1317">
        <v>3128</v>
      </c>
      <c r="AB1317">
        <v>3072</v>
      </c>
      <c r="AC1317">
        <v>384</v>
      </c>
    </row>
    <row r="1318" spans="10:29">
      <c r="J1318" t="s">
        <v>1715</v>
      </c>
      <c r="AA1318">
        <v>3384</v>
      </c>
      <c r="AB1318">
        <v>1792</v>
      </c>
      <c r="AC1318">
        <v>448</v>
      </c>
    </row>
    <row r="1319" spans="10:29">
      <c r="J1319" t="s">
        <v>1716</v>
      </c>
      <c r="AA1319">
        <v>2872</v>
      </c>
      <c r="AB1319">
        <v>1536</v>
      </c>
      <c r="AC1319">
        <v>448</v>
      </c>
    </row>
    <row r="1320" spans="10:29">
      <c r="J1320" t="s">
        <v>1717</v>
      </c>
      <c r="AA1320">
        <v>2872</v>
      </c>
      <c r="AB1320">
        <v>1536</v>
      </c>
      <c r="AC1320">
        <v>448</v>
      </c>
    </row>
    <row r="1321" spans="10:29">
      <c r="J1321" t="s">
        <v>1718</v>
      </c>
      <c r="AA1321">
        <v>2872</v>
      </c>
      <c r="AB1321">
        <v>1536</v>
      </c>
      <c r="AC1321">
        <v>384</v>
      </c>
    </row>
    <row r="1322" spans="10:29">
      <c r="J1322" t="s">
        <v>1719</v>
      </c>
      <c r="AA1322">
        <v>2872</v>
      </c>
      <c r="AB1322">
        <v>1792</v>
      </c>
      <c r="AC1322">
        <v>384</v>
      </c>
    </row>
    <row r="1323" spans="10:29">
      <c r="J1323" t="s">
        <v>1720</v>
      </c>
      <c r="AA1323">
        <v>2872</v>
      </c>
      <c r="AB1323">
        <v>1536</v>
      </c>
      <c r="AC1323">
        <v>448</v>
      </c>
    </row>
    <row r="1324" spans="10:29">
      <c r="J1324" t="s">
        <v>1721</v>
      </c>
      <c r="AA1324">
        <v>2872</v>
      </c>
      <c r="AB1324">
        <v>1536</v>
      </c>
      <c r="AC1324">
        <v>384</v>
      </c>
    </row>
    <row r="1325" spans="10:29">
      <c r="J1325" t="s">
        <v>1722</v>
      </c>
      <c r="AA1325">
        <v>2872</v>
      </c>
      <c r="AB1325">
        <v>1792</v>
      </c>
      <c r="AC1325">
        <v>448</v>
      </c>
    </row>
    <row r="1326" spans="10:29">
      <c r="J1326" t="s">
        <v>1723</v>
      </c>
      <c r="AA1326">
        <v>3384</v>
      </c>
      <c r="AB1326">
        <v>1792</v>
      </c>
      <c r="AC1326">
        <v>448</v>
      </c>
    </row>
    <row r="1327" spans="10:29">
      <c r="J1327" t="s">
        <v>1724</v>
      </c>
      <c r="AA1327">
        <v>2872</v>
      </c>
      <c r="AB1327">
        <v>1536</v>
      </c>
      <c r="AC1327">
        <v>384</v>
      </c>
    </row>
    <row r="1328" spans="10:29">
      <c r="J1328" t="s">
        <v>1725</v>
      </c>
      <c r="AA1328">
        <v>3128</v>
      </c>
      <c r="AB1328">
        <v>1792</v>
      </c>
      <c r="AC1328">
        <v>448</v>
      </c>
    </row>
    <row r="1329" spans="10:29">
      <c r="J1329" t="s">
        <v>1726</v>
      </c>
      <c r="AA1329">
        <v>2872</v>
      </c>
      <c r="AB1329">
        <v>1536</v>
      </c>
      <c r="AC1329">
        <v>448</v>
      </c>
    </row>
    <row r="1330" spans="10:29">
      <c r="J1330" t="s">
        <v>1727</v>
      </c>
      <c r="AA1330">
        <v>3128</v>
      </c>
      <c r="AB1330">
        <v>3840</v>
      </c>
      <c r="AC1330">
        <v>384</v>
      </c>
    </row>
    <row r="1331" spans="10:29">
      <c r="J1331" t="s">
        <v>1728</v>
      </c>
      <c r="AA1331">
        <v>3384</v>
      </c>
      <c r="AB1331">
        <v>1792</v>
      </c>
      <c r="AC1331">
        <v>384</v>
      </c>
    </row>
    <row r="1332" spans="10:29">
      <c r="J1332" t="s">
        <v>1729</v>
      </c>
      <c r="AA1332">
        <v>3128</v>
      </c>
      <c r="AB1332">
        <v>1536</v>
      </c>
      <c r="AC1332">
        <v>384</v>
      </c>
    </row>
    <row r="1333" spans="10:29">
      <c r="J1333" t="s">
        <v>1730</v>
      </c>
      <c r="AA1333">
        <v>2872</v>
      </c>
      <c r="AB1333">
        <v>4096</v>
      </c>
      <c r="AC1333">
        <v>448</v>
      </c>
    </row>
    <row r="1334" spans="10:29">
      <c r="J1334" t="s">
        <v>1731</v>
      </c>
      <c r="AA1334">
        <v>2872</v>
      </c>
      <c r="AB1334">
        <v>1792</v>
      </c>
      <c r="AC1334">
        <v>384</v>
      </c>
    </row>
    <row r="1335" spans="10:29">
      <c r="J1335" t="s">
        <v>1732</v>
      </c>
      <c r="AA1335">
        <v>3384</v>
      </c>
      <c r="AB1335">
        <v>3584</v>
      </c>
      <c r="AC1335">
        <v>384</v>
      </c>
    </row>
    <row r="1336" spans="10:29">
      <c r="J1336" t="s">
        <v>1733</v>
      </c>
      <c r="AA1336">
        <v>2872</v>
      </c>
      <c r="AB1336">
        <v>1536</v>
      </c>
      <c r="AC1336">
        <v>448</v>
      </c>
    </row>
    <row r="1337" spans="27:29">
      <c r="AA1337">
        <v>3384</v>
      </c>
      <c r="AB1337">
        <v>1792</v>
      </c>
      <c r="AC1337">
        <v>448</v>
      </c>
    </row>
    <row r="1338" spans="10:29">
      <c r="J1338" t="s">
        <v>1734</v>
      </c>
      <c r="AA1338">
        <v>2872</v>
      </c>
      <c r="AB1338">
        <v>3840</v>
      </c>
      <c r="AC1338">
        <v>384</v>
      </c>
    </row>
    <row r="1339" spans="10:29">
      <c r="J1339" t="s">
        <v>1735</v>
      </c>
      <c r="AA1339">
        <v>3128</v>
      </c>
      <c r="AB1339">
        <v>1792</v>
      </c>
      <c r="AC1339">
        <v>448</v>
      </c>
    </row>
    <row r="1340" spans="10:29">
      <c r="J1340" t="s">
        <v>1736</v>
      </c>
      <c r="AA1340">
        <v>3128</v>
      </c>
      <c r="AB1340">
        <v>1792</v>
      </c>
      <c r="AC1340">
        <v>384</v>
      </c>
    </row>
    <row r="1341" spans="10:29">
      <c r="J1341" t="s">
        <v>1737</v>
      </c>
      <c r="AA1341">
        <v>2872</v>
      </c>
      <c r="AB1341">
        <v>3840</v>
      </c>
      <c r="AC1341">
        <v>448</v>
      </c>
    </row>
    <row r="1342" spans="10:29">
      <c r="J1342" t="s">
        <v>1738</v>
      </c>
      <c r="AA1342">
        <v>2872</v>
      </c>
      <c r="AB1342">
        <v>4096</v>
      </c>
      <c r="AC1342">
        <v>448</v>
      </c>
    </row>
    <row r="1343" spans="10:29">
      <c r="J1343" t="s">
        <v>1739</v>
      </c>
      <c r="AA1343">
        <v>3384</v>
      </c>
      <c r="AB1343">
        <v>3584</v>
      </c>
      <c r="AC1343">
        <v>448</v>
      </c>
    </row>
    <row r="1344" spans="27:29">
      <c r="AA1344">
        <v>2872</v>
      </c>
      <c r="AB1344">
        <v>1536</v>
      </c>
      <c r="AC1344">
        <v>448</v>
      </c>
    </row>
    <row r="1345" spans="27:29">
      <c r="AA1345">
        <v>2872</v>
      </c>
      <c r="AB1345">
        <v>1536</v>
      </c>
      <c r="AC1345">
        <v>384</v>
      </c>
    </row>
    <row r="1346" spans="27:29">
      <c r="AA1346">
        <v>2872</v>
      </c>
      <c r="AB1346">
        <v>1536</v>
      </c>
      <c r="AC1346">
        <v>448</v>
      </c>
    </row>
    <row r="1347" spans="27:29">
      <c r="AA1347">
        <v>3384</v>
      </c>
      <c r="AB1347">
        <v>1792</v>
      </c>
      <c r="AC1347">
        <v>448</v>
      </c>
    </row>
    <row r="1348" spans="27:29">
      <c r="AA1348">
        <v>3128</v>
      </c>
      <c r="AB1348">
        <v>3840</v>
      </c>
      <c r="AC1348">
        <v>320</v>
      </c>
    </row>
    <row r="1349" spans="27:29">
      <c r="AA1349">
        <v>3384</v>
      </c>
      <c r="AB1349">
        <v>3584</v>
      </c>
      <c r="AC1349">
        <v>448</v>
      </c>
    </row>
    <row r="1350" spans="10:29">
      <c r="J1350" t="s">
        <v>1740</v>
      </c>
      <c r="AA1350">
        <v>3384</v>
      </c>
      <c r="AB1350">
        <v>1792</v>
      </c>
      <c r="AC1350">
        <v>448</v>
      </c>
    </row>
    <row r="1351" spans="10:29">
      <c r="J1351" t="s">
        <v>1741</v>
      </c>
      <c r="AA1351">
        <v>2872</v>
      </c>
      <c r="AB1351">
        <v>1536</v>
      </c>
      <c r="AC1351">
        <v>384</v>
      </c>
    </row>
    <row r="1352" spans="10:29">
      <c r="J1352" t="s">
        <v>1742</v>
      </c>
      <c r="AA1352">
        <v>3384</v>
      </c>
      <c r="AB1352">
        <v>1792</v>
      </c>
      <c r="AC1352">
        <v>448</v>
      </c>
    </row>
    <row r="1353" spans="10:29">
      <c r="J1353" t="s">
        <v>1743</v>
      </c>
      <c r="AA1353">
        <v>3384</v>
      </c>
      <c r="AB1353">
        <v>1792</v>
      </c>
      <c r="AC1353">
        <v>448</v>
      </c>
    </row>
    <row r="1354" spans="10:29">
      <c r="J1354" t="s">
        <v>1744</v>
      </c>
      <c r="AA1354">
        <v>3384</v>
      </c>
      <c r="AB1354">
        <v>1792</v>
      </c>
      <c r="AC1354">
        <v>448</v>
      </c>
    </row>
    <row r="1355" spans="10:29">
      <c r="J1355" t="s">
        <v>1745</v>
      </c>
      <c r="AA1355">
        <v>3640</v>
      </c>
      <c r="AB1355">
        <v>1792</v>
      </c>
      <c r="AC1355">
        <v>384</v>
      </c>
    </row>
    <row r="1356" spans="10:29">
      <c r="J1356" t="s">
        <v>1746</v>
      </c>
      <c r="AA1356">
        <v>3384</v>
      </c>
      <c r="AB1356">
        <v>3840</v>
      </c>
      <c r="AC1356">
        <v>448</v>
      </c>
    </row>
    <row r="1357" spans="10:29">
      <c r="J1357" t="s">
        <v>1747</v>
      </c>
      <c r="AA1357">
        <v>3384</v>
      </c>
      <c r="AB1357">
        <v>1792</v>
      </c>
      <c r="AC1357">
        <v>448</v>
      </c>
    </row>
    <row r="1358" spans="10:29">
      <c r="J1358" t="s">
        <v>1748</v>
      </c>
      <c r="AA1358">
        <v>2872</v>
      </c>
      <c r="AB1358">
        <v>3840</v>
      </c>
      <c r="AC1358">
        <v>448</v>
      </c>
    </row>
    <row r="1359" spans="10:29">
      <c r="J1359" t="s">
        <v>1749</v>
      </c>
      <c r="AA1359">
        <v>3384</v>
      </c>
      <c r="AB1359">
        <v>1792</v>
      </c>
      <c r="AC1359">
        <v>448</v>
      </c>
    </row>
    <row r="1360" spans="10:29">
      <c r="J1360" t="s">
        <v>1750</v>
      </c>
      <c r="AA1360">
        <v>2872</v>
      </c>
      <c r="AB1360">
        <v>3840</v>
      </c>
      <c r="AC1360">
        <v>448</v>
      </c>
    </row>
    <row r="1361" spans="10:29">
      <c r="J1361" t="s">
        <v>1751</v>
      </c>
      <c r="AA1361">
        <v>2872</v>
      </c>
      <c r="AB1361">
        <v>3840</v>
      </c>
      <c r="AC1361">
        <v>448</v>
      </c>
    </row>
    <row r="1362" spans="10:29">
      <c r="J1362" t="s">
        <v>1752</v>
      </c>
      <c r="AA1362">
        <v>2872</v>
      </c>
      <c r="AB1362">
        <v>1536</v>
      </c>
      <c r="AC1362">
        <v>384</v>
      </c>
    </row>
    <row r="1363" spans="10:29">
      <c r="J1363" t="s">
        <v>1753</v>
      </c>
      <c r="AA1363">
        <v>3384</v>
      </c>
      <c r="AB1363">
        <v>3584</v>
      </c>
      <c r="AC1363">
        <v>384</v>
      </c>
    </row>
    <row r="1364" spans="10:29">
      <c r="J1364" t="s">
        <v>1754</v>
      </c>
      <c r="AA1364">
        <v>3384</v>
      </c>
      <c r="AB1364">
        <v>1536</v>
      </c>
      <c r="AC1364">
        <v>384</v>
      </c>
    </row>
    <row r="1365" spans="10:29">
      <c r="J1365" t="s">
        <v>1755</v>
      </c>
      <c r="AA1365">
        <v>2872</v>
      </c>
      <c r="AB1365">
        <v>1536</v>
      </c>
      <c r="AC1365">
        <v>448</v>
      </c>
    </row>
    <row r="1366" spans="10:29">
      <c r="J1366" t="s">
        <v>1756</v>
      </c>
      <c r="AA1366">
        <v>3384</v>
      </c>
      <c r="AB1366">
        <v>1792</v>
      </c>
      <c r="AC1366">
        <v>448</v>
      </c>
    </row>
    <row r="1367" spans="10:29">
      <c r="J1367" t="s">
        <v>1757</v>
      </c>
      <c r="AA1367">
        <v>3384</v>
      </c>
      <c r="AB1367">
        <v>3328</v>
      </c>
      <c r="AC1367">
        <v>384</v>
      </c>
    </row>
    <row r="1368" spans="10:29">
      <c r="J1368" t="s">
        <v>1758</v>
      </c>
      <c r="AA1368">
        <v>3128</v>
      </c>
      <c r="AB1368">
        <v>1280</v>
      </c>
      <c r="AC1368">
        <v>384</v>
      </c>
    </row>
    <row r="1369" spans="27:29">
      <c r="AA1369">
        <v>2872</v>
      </c>
      <c r="AB1369">
        <v>1536</v>
      </c>
      <c r="AC1369">
        <v>384</v>
      </c>
    </row>
    <row r="1370" spans="10:29">
      <c r="J1370" t="s">
        <v>1759</v>
      </c>
      <c r="AA1370">
        <v>2872</v>
      </c>
      <c r="AB1370">
        <v>3584</v>
      </c>
      <c r="AC1370">
        <v>448</v>
      </c>
    </row>
    <row r="1371" spans="10:29">
      <c r="J1371" t="s">
        <v>1760</v>
      </c>
      <c r="AA1371">
        <v>3384</v>
      </c>
      <c r="AB1371">
        <v>4096</v>
      </c>
      <c r="AC1371">
        <v>448</v>
      </c>
    </row>
    <row r="1372" spans="27:29">
      <c r="AA1372">
        <v>2872</v>
      </c>
      <c r="AB1372">
        <v>1536</v>
      </c>
      <c r="AC1372">
        <v>384</v>
      </c>
    </row>
    <row r="1373" spans="10:29">
      <c r="J1373" t="s">
        <v>1761</v>
      </c>
      <c r="AA1373">
        <v>2872</v>
      </c>
      <c r="AB1373">
        <v>1536</v>
      </c>
      <c r="AC1373">
        <v>384</v>
      </c>
    </row>
    <row r="1374" spans="10:29">
      <c r="J1374" t="s">
        <v>1762</v>
      </c>
      <c r="AA1374">
        <v>3384</v>
      </c>
      <c r="AB1374">
        <v>3584</v>
      </c>
      <c r="AC1374">
        <v>448</v>
      </c>
    </row>
    <row r="1375" spans="10:29">
      <c r="J1375" t="s">
        <v>1763</v>
      </c>
      <c r="AA1375">
        <v>2872</v>
      </c>
      <c r="AB1375">
        <v>1536</v>
      </c>
      <c r="AC1375">
        <v>384</v>
      </c>
    </row>
    <row r="1376" spans="10:29">
      <c r="J1376" t="s">
        <v>1764</v>
      </c>
      <c r="AA1376">
        <v>2872</v>
      </c>
      <c r="AB1376">
        <v>3584</v>
      </c>
      <c r="AC1376">
        <v>384</v>
      </c>
    </row>
    <row r="1377" spans="10:29">
      <c r="J1377" t="s">
        <v>1765</v>
      </c>
      <c r="AA1377">
        <v>2872</v>
      </c>
      <c r="AB1377">
        <v>1536</v>
      </c>
      <c r="AC1377">
        <v>448</v>
      </c>
    </row>
    <row r="1378" spans="10:29">
      <c r="J1378" t="s">
        <v>1766</v>
      </c>
      <c r="AA1378">
        <v>2872</v>
      </c>
      <c r="AB1378">
        <v>1536</v>
      </c>
      <c r="AC1378">
        <v>384</v>
      </c>
    </row>
    <row r="1379" spans="10:29">
      <c r="J1379" t="s">
        <v>1767</v>
      </c>
      <c r="AA1379">
        <v>2872</v>
      </c>
      <c r="AB1379">
        <v>1536</v>
      </c>
      <c r="AC1379">
        <v>384</v>
      </c>
    </row>
    <row r="1380" spans="10:29">
      <c r="J1380" t="s">
        <v>1768</v>
      </c>
      <c r="AA1380">
        <v>3384</v>
      </c>
      <c r="AB1380">
        <v>3328</v>
      </c>
      <c r="AC1380">
        <v>448</v>
      </c>
    </row>
    <row r="1381" spans="10:29">
      <c r="J1381" t="s">
        <v>1769</v>
      </c>
      <c r="AA1381">
        <v>2872</v>
      </c>
      <c r="AB1381">
        <v>1536</v>
      </c>
      <c r="AC1381">
        <v>448</v>
      </c>
    </row>
    <row r="1382" spans="10:29">
      <c r="J1382" t="s">
        <v>1770</v>
      </c>
      <c r="AA1382">
        <v>2872</v>
      </c>
      <c r="AB1382">
        <v>1536</v>
      </c>
      <c r="AC1382">
        <v>384</v>
      </c>
    </row>
    <row r="1383" spans="10:29">
      <c r="J1383" t="s">
        <v>1771</v>
      </c>
      <c r="AA1383">
        <v>2872</v>
      </c>
      <c r="AB1383">
        <v>1536</v>
      </c>
      <c r="AC1383">
        <v>448</v>
      </c>
    </row>
    <row r="1384" spans="10:29">
      <c r="J1384" t="s">
        <v>1772</v>
      </c>
      <c r="AA1384">
        <v>3384</v>
      </c>
      <c r="AB1384">
        <v>1792</v>
      </c>
      <c r="AC1384">
        <v>448</v>
      </c>
    </row>
    <row r="1385" spans="10:29">
      <c r="J1385" t="s">
        <v>1773</v>
      </c>
      <c r="AA1385">
        <v>3384</v>
      </c>
      <c r="AB1385">
        <v>1792</v>
      </c>
      <c r="AC1385">
        <v>448</v>
      </c>
    </row>
    <row r="1386" spans="10:29">
      <c r="J1386" t="s">
        <v>1774</v>
      </c>
      <c r="AA1386">
        <v>2872</v>
      </c>
      <c r="AB1386">
        <v>1536</v>
      </c>
      <c r="AC1386">
        <v>448</v>
      </c>
    </row>
    <row r="1387" spans="10:29">
      <c r="J1387" t="s">
        <v>1775</v>
      </c>
      <c r="AA1387">
        <v>3384</v>
      </c>
      <c r="AB1387">
        <v>3584</v>
      </c>
      <c r="AC1387">
        <v>448</v>
      </c>
    </row>
    <row r="1388" spans="27:29">
      <c r="AA1388">
        <v>2872</v>
      </c>
      <c r="AB1388">
        <v>1536</v>
      </c>
      <c r="AC1388">
        <v>448</v>
      </c>
    </row>
    <row r="1389" spans="10:29">
      <c r="J1389" t="s">
        <v>1033</v>
      </c>
      <c r="AA1389">
        <v>3384</v>
      </c>
      <c r="AB1389">
        <v>3584</v>
      </c>
      <c r="AC1389">
        <v>384</v>
      </c>
    </row>
    <row r="1390" spans="10:29">
      <c r="J1390" t="s">
        <v>1776</v>
      </c>
      <c r="AA1390">
        <v>2872</v>
      </c>
      <c r="AB1390">
        <v>1536</v>
      </c>
      <c r="AC1390">
        <v>384</v>
      </c>
    </row>
    <row r="1391" spans="10:29">
      <c r="J1391" t="s">
        <v>1777</v>
      </c>
      <c r="AA1391">
        <v>3128</v>
      </c>
      <c r="AB1391">
        <v>1792</v>
      </c>
      <c r="AC1391">
        <v>448</v>
      </c>
    </row>
    <row r="1392" spans="10:29">
      <c r="J1392" t="s">
        <v>1778</v>
      </c>
      <c r="AA1392">
        <v>3384</v>
      </c>
      <c r="AB1392">
        <v>1792</v>
      </c>
      <c r="AC1392">
        <v>384</v>
      </c>
    </row>
    <row r="1393" spans="10:29">
      <c r="J1393" t="s">
        <v>1779</v>
      </c>
      <c r="AA1393">
        <v>3384</v>
      </c>
      <c r="AB1393">
        <v>1792</v>
      </c>
      <c r="AC1393">
        <v>384</v>
      </c>
    </row>
    <row r="1394" spans="10:29">
      <c r="J1394" t="s">
        <v>1780</v>
      </c>
      <c r="AA1394">
        <v>2872</v>
      </c>
      <c r="AB1394">
        <v>1536</v>
      </c>
      <c r="AC1394">
        <v>448</v>
      </c>
    </row>
    <row r="1395" spans="10:29">
      <c r="J1395" t="s">
        <v>1039</v>
      </c>
      <c r="AA1395">
        <v>3384</v>
      </c>
      <c r="AB1395">
        <v>1792</v>
      </c>
      <c r="AC1395">
        <v>384</v>
      </c>
    </row>
    <row r="1396" spans="10:29">
      <c r="J1396" t="s">
        <v>1781</v>
      </c>
      <c r="AA1396">
        <v>3128</v>
      </c>
      <c r="AB1396">
        <v>1536</v>
      </c>
      <c r="AC1396">
        <v>384</v>
      </c>
    </row>
    <row r="1397" spans="10:29">
      <c r="J1397" t="s">
        <v>1782</v>
      </c>
      <c r="AA1397">
        <v>2872</v>
      </c>
      <c r="AB1397">
        <v>3840</v>
      </c>
      <c r="AC1397">
        <v>448</v>
      </c>
    </row>
    <row r="1398" spans="10:29">
      <c r="J1398" t="s">
        <v>1783</v>
      </c>
      <c r="AA1398">
        <v>2872</v>
      </c>
      <c r="AB1398">
        <v>1536</v>
      </c>
      <c r="AC1398">
        <v>384</v>
      </c>
    </row>
    <row r="1399" spans="10:29">
      <c r="J1399" t="s">
        <v>1784</v>
      </c>
      <c r="AA1399">
        <v>3384</v>
      </c>
      <c r="AB1399">
        <v>1792</v>
      </c>
      <c r="AC1399">
        <v>384</v>
      </c>
    </row>
    <row r="1400" spans="10:29">
      <c r="J1400" t="s">
        <v>1785</v>
      </c>
      <c r="AA1400">
        <v>3384</v>
      </c>
      <c r="AB1400">
        <v>1792</v>
      </c>
      <c r="AC1400">
        <v>384</v>
      </c>
    </row>
    <row r="1401" spans="10:29">
      <c r="J1401" t="s">
        <v>1786</v>
      </c>
      <c r="AA1401">
        <v>3128</v>
      </c>
      <c r="AB1401">
        <v>1792</v>
      </c>
      <c r="AC1401">
        <v>384</v>
      </c>
    </row>
    <row r="1402" spans="10:29">
      <c r="J1402" t="s">
        <v>1787</v>
      </c>
      <c r="AA1402">
        <v>3384</v>
      </c>
      <c r="AB1402">
        <v>1792</v>
      </c>
      <c r="AC1402">
        <v>448</v>
      </c>
    </row>
    <row r="1403" spans="10:29">
      <c r="J1403" t="s">
        <v>1788</v>
      </c>
      <c r="AA1403">
        <v>3384</v>
      </c>
      <c r="AB1403">
        <v>3840</v>
      </c>
      <c r="AC1403">
        <v>448</v>
      </c>
    </row>
    <row r="1404" spans="10:29">
      <c r="J1404" t="s">
        <v>1789</v>
      </c>
      <c r="AA1404">
        <v>3384</v>
      </c>
      <c r="AB1404">
        <v>1792</v>
      </c>
      <c r="AC1404">
        <v>448</v>
      </c>
    </row>
    <row r="1405" spans="10:29">
      <c r="J1405" t="s">
        <v>1790</v>
      </c>
      <c r="AA1405">
        <v>2872</v>
      </c>
      <c r="AB1405">
        <v>1536</v>
      </c>
      <c r="AC1405">
        <v>384</v>
      </c>
    </row>
    <row r="1406" spans="10:29">
      <c r="J1406" t="s">
        <v>1791</v>
      </c>
      <c r="AA1406">
        <v>3384</v>
      </c>
      <c r="AB1406">
        <v>1792</v>
      </c>
      <c r="AC1406">
        <v>448</v>
      </c>
    </row>
    <row r="1407" spans="10:29">
      <c r="J1407" t="s">
        <v>1792</v>
      </c>
      <c r="AA1407">
        <v>3128</v>
      </c>
      <c r="AB1407">
        <v>1536</v>
      </c>
      <c r="AC1407">
        <v>448</v>
      </c>
    </row>
    <row r="1408" spans="27:29">
      <c r="AA1408">
        <v>2872</v>
      </c>
      <c r="AB1408">
        <v>1536</v>
      </c>
      <c r="AC1408">
        <v>384</v>
      </c>
    </row>
    <row r="1409" spans="10:29">
      <c r="J1409" t="s">
        <v>1793</v>
      </c>
      <c r="AA1409">
        <v>3384</v>
      </c>
      <c r="AB1409">
        <v>1792</v>
      </c>
      <c r="AC1409">
        <v>448</v>
      </c>
    </row>
    <row r="1410" spans="10:29">
      <c r="J1410" t="s">
        <v>1794</v>
      </c>
      <c r="AA1410">
        <v>3384</v>
      </c>
      <c r="AB1410">
        <v>3584</v>
      </c>
      <c r="AC1410">
        <v>448</v>
      </c>
    </row>
    <row r="1411" spans="27:29">
      <c r="AA1411">
        <v>3128</v>
      </c>
      <c r="AB1411">
        <v>3840</v>
      </c>
      <c r="AC1411">
        <v>448</v>
      </c>
    </row>
    <row r="1412" spans="27:29">
      <c r="AA1412">
        <v>3128</v>
      </c>
      <c r="AB1412">
        <v>1792</v>
      </c>
      <c r="AC1412">
        <v>448</v>
      </c>
    </row>
    <row r="1413" spans="27:29">
      <c r="AA1413">
        <v>2872</v>
      </c>
      <c r="AB1413">
        <v>1536</v>
      </c>
      <c r="AC1413">
        <v>384</v>
      </c>
    </row>
    <row r="1414" spans="27:29">
      <c r="AA1414">
        <v>3384</v>
      </c>
      <c r="AB1414">
        <v>1792</v>
      </c>
      <c r="AC1414">
        <v>448</v>
      </c>
    </row>
    <row r="1415" spans="27:29">
      <c r="AA1415">
        <v>2872</v>
      </c>
      <c r="AB1415">
        <v>1536</v>
      </c>
      <c r="AC1415">
        <v>384</v>
      </c>
    </row>
    <row r="1416" spans="27:29">
      <c r="AA1416">
        <v>3384</v>
      </c>
      <c r="AB1416">
        <v>1792</v>
      </c>
      <c r="AC1416">
        <v>448</v>
      </c>
    </row>
    <row r="1417" spans="27:29">
      <c r="AA1417">
        <v>3384</v>
      </c>
      <c r="AB1417">
        <v>1792</v>
      </c>
      <c r="AC1417">
        <v>448</v>
      </c>
    </row>
    <row r="1418" spans="27:29">
      <c r="AA1418">
        <v>2872</v>
      </c>
      <c r="AB1418">
        <v>1536</v>
      </c>
      <c r="AC1418">
        <v>448</v>
      </c>
    </row>
    <row r="1419" spans="27:29">
      <c r="AA1419">
        <v>3128</v>
      </c>
      <c r="AB1419">
        <v>1792</v>
      </c>
      <c r="AC1419">
        <v>384</v>
      </c>
    </row>
    <row r="1420" spans="27:29">
      <c r="AA1420">
        <v>2872</v>
      </c>
      <c r="AB1420">
        <v>3840</v>
      </c>
      <c r="AC1420">
        <v>448</v>
      </c>
    </row>
    <row r="1421" spans="10:29">
      <c r="J1421" t="s">
        <v>1781</v>
      </c>
      <c r="AA1421">
        <v>3384</v>
      </c>
      <c r="AB1421">
        <v>3584</v>
      </c>
      <c r="AC1421">
        <v>448</v>
      </c>
    </row>
    <row r="1422" spans="10:29">
      <c r="J1422" t="s">
        <v>1782</v>
      </c>
      <c r="AA1422">
        <v>2872</v>
      </c>
      <c r="AB1422">
        <v>1536</v>
      </c>
      <c r="AC1422">
        <v>384</v>
      </c>
    </row>
    <row r="1423" spans="10:29">
      <c r="J1423" t="s">
        <v>1795</v>
      </c>
      <c r="AA1423">
        <v>3384</v>
      </c>
      <c r="AB1423">
        <v>1792</v>
      </c>
      <c r="AC1423">
        <v>448</v>
      </c>
    </row>
    <row r="1424" spans="10:29">
      <c r="J1424" t="s">
        <v>1783</v>
      </c>
      <c r="AA1424">
        <v>2872</v>
      </c>
      <c r="AB1424">
        <v>1536</v>
      </c>
      <c r="AC1424">
        <v>384</v>
      </c>
    </row>
    <row r="1425" spans="10:29">
      <c r="J1425" t="s">
        <v>1796</v>
      </c>
      <c r="AA1425">
        <v>3384</v>
      </c>
      <c r="AB1425">
        <v>1792</v>
      </c>
      <c r="AC1425">
        <v>448</v>
      </c>
    </row>
    <row r="1426" spans="10:29">
      <c r="J1426" t="s">
        <v>1784</v>
      </c>
      <c r="AA1426">
        <v>2872</v>
      </c>
      <c r="AB1426">
        <v>1536</v>
      </c>
      <c r="AC1426">
        <v>448</v>
      </c>
    </row>
    <row r="1427" spans="10:29">
      <c r="J1427" t="s">
        <v>1797</v>
      </c>
      <c r="AA1427">
        <v>2872</v>
      </c>
      <c r="AB1427">
        <v>3584</v>
      </c>
      <c r="AC1427">
        <v>448</v>
      </c>
    </row>
    <row r="1428" spans="10:29">
      <c r="J1428" t="s">
        <v>1785</v>
      </c>
      <c r="AA1428">
        <v>2872</v>
      </c>
      <c r="AB1428">
        <v>1536</v>
      </c>
      <c r="AC1428">
        <v>448</v>
      </c>
    </row>
    <row r="1429" spans="10:29">
      <c r="J1429" t="s">
        <v>1798</v>
      </c>
      <c r="AA1429">
        <v>3384</v>
      </c>
      <c r="AB1429">
        <v>3072</v>
      </c>
      <c r="AC1429">
        <v>448</v>
      </c>
    </row>
    <row r="1430" spans="10:29">
      <c r="J1430" t="s">
        <v>1786</v>
      </c>
      <c r="AA1430">
        <v>2872</v>
      </c>
      <c r="AB1430">
        <v>1536</v>
      </c>
      <c r="AC1430">
        <v>384</v>
      </c>
    </row>
    <row r="1431" spans="10:29">
      <c r="J1431" t="s">
        <v>1787</v>
      </c>
      <c r="AA1431">
        <v>3384</v>
      </c>
      <c r="AB1431">
        <v>3072</v>
      </c>
      <c r="AC1431">
        <v>384</v>
      </c>
    </row>
    <row r="1432" spans="10:29">
      <c r="J1432" t="s">
        <v>1799</v>
      </c>
      <c r="AA1432">
        <v>3384</v>
      </c>
      <c r="AB1432">
        <v>1792</v>
      </c>
      <c r="AC1432">
        <v>448</v>
      </c>
    </row>
    <row r="1433" spans="10:29">
      <c r="J1433" t="s">
        <v>1788</v>
      </c>
      <c r="AA1433">
        <v>2872</v>
      </c>
      <c r="AB1433">
        <v>3584</v>
      </c>
      <c r="AC1433">
        <v>448</v>
      </c>
    </row>
    <row r="1434" spans="10:29">
      <c r="J1434" t="s">
        <v>1800</v>
      </c>
      <c r="AA1434">
        <v>2872</v>
      </c>
      <c r="AB1434">
        <v>1536</v>
      </c>
      <c r="AC1434">
        <v>448</v>
      </c>
    </row>
    <row r="1435" spans="10:29">
      <c r="J1435" t="s">
        <v>1789</v>
      </c>
      <c r="AA1435">
        <v>2872</v>
      </c>
      <c r="AB1435">
        <v>1536</v>
      </c>
      <c r="AC1435">
        <v>320</v>
      </c>
    </row>
    <row r="1436" spans="10:29">
      <c r="J1436" t="s">
        <v>1790</v>
      </c>
      <c r="AA1436">
        <v>3384</v>
      </c>
      <c r="AB1436">
        <v>1792</v>
      </c>
      <c r="AC1436">
        <v>448</v>
      </c>
    </row>
    <row r="1437" spans="10:29">
      <c r="J1437" t="s">
        <v>1791</v>
      </c>
      <c r="AA1437">
        <v>2872</v>
      </c>
      <c r="AB1437">
        <v>3584</v>
      </c>
      <c r="AC1437">
        <v>448</v>
      </c>
    </row>
    <row r="1438" spans="10:29">
      <c r="J1438" t="s">
        <v>1792</v>
      </c>
      <c r="AA1438">
        <v>3384</v>
      </c>
      <c r="AB1438">
        <v>1792</v>
      </c>
      <c r="AC1438">
        <v>448</v>
      </c>
    </row>
    <row r="1439" spans="27:29">
      <c r="AA1439">
        <v>3384</v>
      </c>
      <c r="AB1439">
        <v>1792</v>
      </c>
      <c r="AC1439">
        <v>448</v>
      </c>
    </row>
    <row r="1440" spans="10:29">
      <c r="J1440" t="s">
        <v>1801</v>
      </c>
      <c r="AA1440">
        <v>2872</v>
      </c>
      <c r="AB1440">
        <v>1536</v>
      </c>
      <c r="AC1440">
        <v>384</v>
      </c>
    </row>
    <row r="1441" spans="10:29">
      <c r="J1441" t="s">
        <v>1775</v>
      </c>
      <c r="AA1441">
        <v>3384</v>
      </c>
      <c r="AB1441">
        <v>3840</v>
      </c>
      <c r="AC1441">
        <v>384</v>
      </c>
    </row>
    <row r="1442" spans="10:29">
      <c r="J1442" t="s">
        <v>1763</v>
      </c>
      <c r="AA1442">
        <v>3384</v>
      </c>
      <c r="AB1442">
        <v>1792</v>
      </c>
      <c r="AC1442">
        <v>448</v>
      </c>
    </row>
    <row r="1443" spans="10:29">
      <c r="J1443" t="s">
        <v>1764</v>
      </c>
      <c r="AA1443">
        <v>3384</v>
      </c>
      <c r="AB1443">
        <v>1792</v>
      </c>
      <c r="AC1443">
        <v>448</v>
      </c>
    </row>
    <row r="1444" spans="27:29">
      <c r="AA1444">
        <v>3128</v>
      </c>
      <c r="AB1444">
        <v>1792</v>
      </c>
      <c r="AC1444">
        <v>384</v>
      </c>
    </row>
    <row r="1445" spans="27:29">
      <c r="AA1445">
        <v>3128</v>
      </c>
      <c r="AB1445">
        <v>3840</v>
      </c>
      <c r="AC1445">
        <v>448</v>
      </c>
    </row>
    <row r="1446" spans="27:29">
      <c r="AA1446">
        <v>2872</v>
      </c>
      <c r="AB1446">
        <v>1536</v>
      </c>
      <c r="AC1446">
        <v>384</v>
      </c>
    </row>
    <row r="1447" spans="27:29">
      <c r="AA1447">
        <v>2872</v>
      </c>
      <c r="AB1447">
        <v>1792</v>
      </c>
      <c r="AC1447">
        <v>384</v>
      </c>
    </row>
    <row r="1448" spans="27:29">
      <c r="AA1448">
        <v>3384</v>
      </c>
      <c r="AB1448">
        <v>1792</v>
      </c>
      <c r="AC1448">
        <v>448</v>
      </c>
    </row>
    <row r="1449" spans="27:29">
      <c r="AA1449">
        <v>2872</v>
      </c>
      <c r="AB1449">
        <v>1536</v>
      </c>
      <c r="AC1449">
        <v>448</v>
      </c>
    </row>
    <row r="1450" spans="27:29">
      <c r="AA1450">
        <v>2872</v>
      </c>
      <c r="AB1450">
        <v>1792</v>
      </c>
      <c r="AC1450">
        <v>384</v>
      </c>
    </row>
    <row r="1451" spans="10:29">
      <c r="J1451" t="s">
        <v>1802</v>
      </c>
      <c r="AA1451">
        <v>2872</v>
      </c>
      <c r="AB1451">
        <v>1536</v>
      </c>
      <c r="AC1451">
        <v>384</v>
      </c>
    </row>
    <row r="1452" spans="27:29">
      <c r="AA1452">
        <v>3384</v>
      </c>
      <c r="AB1452">
        <v>3840</v>
      </c>
      <c r="AC1452">
        <v>448</v>
      </c>
    </row>
    <row r="1453" spans="10:29">
      <c r="J1453" t="s">
        <v>1803</v>
      </c>
      <c r="AA1453">
        <v>2872</v>
      </c>
      <c r="AB1453">
        <v>1536</v>
      </c>
      <c r="AC1453">
        <v>448</v>
      </c>
    </row>
    <row r="1454" spans="11:29">
      <c r="K1454" t="s">
        <v>1804</v>
      </c>
      <c r="AA1454">
        <v>3384</v>
      </c>
      <c r="AB1454">
        <v>1792</v>
      </c>
      <c r="AC1454">
        <v>448</v>
      </c>
    </row>
    <row r="1455" spans="27:29">
      <c r="AA1455">
        <v>2872</v>
      </c>
      <c r="AB1455">
        <v>1536</v>
      </c>
      <c r="AC1455">
        <v>384</v>
      </c>
    </row>
    <row r="1456" spans="10:29">
      <c r="J1456" t="s">
        <v>1033</v>
      </c>
      <c r="AA1456">
        <v>3384</v>
      </c>
      <c r="AB1456">
        <v>1792</v>
      </c>
      <c r="AC1456">
        <v>448</v>
      </c>
    </row>
    <row r="1457" spans="10:29">
      <c r="J1457" t="s">
        <v>1805</v>
      </c>
      <c r="AA1457">
        <v>3384</v>
      </c>
      <c r="AB1457">
        <v>3584</v>
      </c>
      <c r="AC1457">
        <v>384</v>
      </c>
    </row>
    <row r="1458" spans="10:29">
      <c r="J1458" t="s">
        <v>1806</v>
      </c>
      <c r="AA1458">
        <v>3128</v>
      </c>
      <c r="AB1458">
        <v>1536</v>
      </c>
      <c r="AC1458">
        <v>384</v>
      </c>
    </row>
    <row r="1459" spans="10:29">
      <c r="J1459" t="s">
        <v>1807</v>
      </c>
      <c r="AA1459">
        <v>2872</v>
      </c>
      <c r="AB1459">
        <v>3584</v>
      </c>
      <c r="AC1459">
        <v>384</v>
      </c>
    </row>
    <row r="1460" spans="10:29">
      <c r="J1460" t="s">
        <v>1808</v>
      </c>
      <c r="AA1460">
        <v>2872</v>
      </c>
      <c r="AB1460">
        <v>1536</v>
      </c>
      <c r="AC1460">
        <v>384</v>
      </c>
    </row>
    <row r="1461" spans="10:29">
      <c r="J1461" t="s">
        <v>1039</v>
      </c>
      <c r="AA1461">
        <v>2872</v>
      </c>
      <c r="AB1461">
        <v>1536</v>
      </c>
      <c r="AC1461">
        <v>448</v>
      </c>
    </row>
    <row r="1462" spans="10:29">
      <c r="J1462" t="s">
        <v>1809</v>
      </c>
      <c r="AA1462">
        <v>2872</v>
      </c>
      <c r="AB1462">
        <v>1536</v>
      </c>
      <c r="AC1462">
        <v>384</v>
      </c>
    </row>
    <row r="1463" spans="27:29">
      <c r="AA1463">
        <v>3384</v>
      </c>
      <c r="AB1463">
        <v>1792</v>
      </c>
      <c r="AC1463">
        <v>448</v>
      </c>
    </row>
    <row r="1464" spans="10:29">
      <c r="J1464" t="s">
        <v>1033</v>
      </c>
      <c r="AA1464">
        <v>3384</v>
      </c>
      <c r="AB1464">
        <v>1792</v>
      </c>
      <c r="AC1464">
        <v>448</v>
      </c>
    </row>
    <row r="1465" spans="10:29">
      <c r="J1465" t="s">
        <v>1810</v>
      </c>
      <c r="AA1465">
        <v>2872</v>
      </c>
      <c r="AB1465">
        <v>1536</v>
      </c>
      <c r="AC1465">
        <v>384</v>
      </c>
    </row>
    <row r="1466" spans="10:29">
      <c r="J1466" t="s">
        <v>1811</v>
      </c>
      <c r="AA1466">
        <v>2872</v>
      </c>
      <c r="AB1466">
        <v>3840</v>
      </c>
      <c r="AC1466">
        <v>448</v>
      </c>
    </row>
    <row r="1467" spans="10:29">
      <c r="J1467" t="s">
        <v>1812</v>
      </c>
      <c r="AA1467">
        <v>3384</v>
      </c>
      <c r="AB1467">
        <v>1792</v>
      </c>
      <c r="AC1467">
        <v>448</v>
      </c>
    </row>
    <row r="1468" spans="10:29">
      <c r="J1468" t="s">
        <v>1813</v>
      </c>
      <c r="AA1468">
        <v>3384</v>
      </c>
      <c r="AB1468">
        <v>1792</v>
      </c>
      <c r="AC1468">
        <v>384</v>
      </c>
    </row>
    <row r="1469" spans="10:29">
      <c r="J1469" t="s">
        <v>1814</v>
      </c>
      <c r="AA1469">
        <v>3384</v>
      </c>
      <c r="AB1469">
        <v>1792</v>
      </c>
      <c r="AC1469">
        <v>448</v>
      </c>
    </row>
    <row r="1470" spans="10:29">
      <c r="J1470" t="s">
        <v>1815</v>
      </c>
      <c r="AA1470">
        <v>2872</v>
      </c>
      <c r="AB1470">
        <v>1536</v>
      </c>
      <c r="AC1470">
        <v>384</v>
      </c>
    </row>
    <row r="1471" spans="10:29">
      <c r="J1471" t="s">
        <v>1816</v>
      </c>
      <c r="AA1471">
        <v>3384</v>
      </c>
      <c r="AB1471">
        <v>1792</v>
      </c>
      <c r="AC1471">
        <v>448</v>
      </c>
    </row>
    <row r="1472" spans="10:29">
      <c r="J1472" t="s">
        <v>1039</v>
      </c>
      <c r="AA1472">
        <v>3128</v>
      </c>
      <c r="AB1472">
        <v>3840</v>
      </c>
      <c r="AC1472">
        <v>384</v>
      </c>
    </row>
    <row r="1473" spans="10:29">
      <c r="J1473" t="s">
        <v>1817</v>
      </c>
      <c r="AA1473">
        <v>3384</v>
      </c>
      <c r="AB1473">
        <v>1792</v>
      </c>
      <c r="AC1473">
        <v>384</v>
      </c>
    </row>
    <row r="1474" spans="11:29">
      <c r="K1474" t="s">
        <v>1818</v>
      </c>
      <c r="AA1474">
        <v>2872</v>
      </c>
      <c r="AB1474">
        <v>1536</v>
      </c>
      <c r="AC1474">
        <v>448</v>
      </c>
    </row>
    <row r="1475" spans="27:29">
      <c r="AA1475">
        <v>2872</v>
      </c>
      <c r="AB1475">
        <v>1536</v>
      </c>
      <c r="AC1475">
        <v>384</v>
      </c>
    </row>
    <row r="1476" spans="10:29">
      <c r="J1476" t="s">
        <v>1819</v>
      </c>
      <c r="AA1476">
        <v>3384</v>
      </c>
      <c r="AB1476">
        <v>3328</v>
      </c>
      <c r="AC1476">
        <v>448</v>
      </c>
    </row>
    <row r="1477" spans="11:29">
      <c r="K1477" t="s">
        <v>1820</v>
      </c>
      <c r="AA1477">
        <v>2872</v>
      </c>
      <c r="AB1477">
        <v>1536</v>
      </c>
      <c r="AC1477">
        <v>384</v>
      </c>
    </row>
    <row r="1478" spans="10:29">
      <c r="J1478" t="s">
        <v>1821</v>
      </c>
      <c r="AA1478">
        <v>3384</v>
      </c>
      <c r="AB1478">
        <v>1792</v>
      </c>
      <c r="AC1478">
        <v>448</v>
      </c>
    </row>
    <row r="1479" spans="11:29">
      <c r="K1479" t="s">
        <v>1822</v>
      </c>
      <c r="AA1479">
        <v>2872</v>
      </c>
      <c r="AB1479">
        <v>1792</v>
      </c>
      <c r="AC1479">
        <v>384</v>
      </c>
    </row>
    <row r="1480" spans="10:29">
      <c r="J1480" t="s">
        <v>1823</v>
      </c>
      <c r="AA1480">
        <v>2872</v>
      </c>
      <c r="AB1480">
        <v>1536</v>
      </c>
      <c r="AC1480">
        <v>384</v>
      </c>
    </row>
    <row r="1481" spans="11:29">
      <c r="K1481" t="s">
        <v>1824</v>
      </c>
      <c r="AA1481">
        <v>3128</v>
      </c>
      <c r="AB1481">
        <v>1792</v>
      </c>
      <c r="AC1481">
        <v>384</v>
      </c>
    </row>
    <row r="1482" spans="27:29">
      <c r="AA1482">
        <v>3384</v>
      </c>
      <c r="AB1482">
        <v>1792</v>
      </c>
      <c r="AC1482">
        <v>448</v>
      </c>
    </row>
    <row r="1483" spans="10:29">
      <c r="J1483" t="s">
        <v>1825</v>
      </c>
      <c r="AA1483">
        <v>3128</v>
      </c>
      <c r="AB1483">
        <v>3840</v>
      </c>
      <c r="AC1483">
        <v>384</v>
      </c>
    </row>
    <row r="1484" spans="11:29">
      <c r="K1484" t="s">
        <v>1033</v>
      </c>
      <c r="AA1484">
        <v>3384</v>
      </c>
      <c r="AB1484">
        <v>3584</v>
      </c>
      <c r="AC1484">
        <v>448</v>
      </c>
    </row>
    <row r="1485" spans="11:29">
      <c r="K1485" t="s">
        <v>1826</v>
      </c>
      <c r="AA1485">
        <v>3128</v>
      </c>
      <c r="AB1485">
        <v>1536</v>
      </c>
      <c r="AC1485">
        <v>448</v>
      </c>
    </row>
    <row r="1486" spans="11:29">
      <c r="K1486" t="s">
        <v>1827</v>
      </c>
      <c r="AA1486">
        <v>3384</v>
      </c>
      <c r="AB1486">
        <v>3584</v>
      </c>
      <c r="AC1486">
        <v>448</v>
      </c>
    </row>
    <row r="1487" spans="11:29">
      <c r="K1487" t="s">
        <v>1828</v>
      </c>
      <c r="AA1487">
        <v>3384</v>
      </c>
      <c r="AB1487">
        <v>1792</v>
      </c>
      <c r="AC1487">
        <v>448</v>
      </c>
    </row>
    <row r="1488" spans="11:29">
      <c r="K1488" t="s">
        <v>1829</v>
      </c>
      <c r="AA1488">
        <v>3384</v>
      </c>
      <c r="AB1488">
        <v>1792</v>
      </c>
      <c r="AC1488">
        <v>448</v>
      </c>
    </row>
    <row r="1489" spans="11:29">
      <c r="K1489" t="s">
        <v>1830</v>
      </c>
      <c r="AA1489">
        <v>3384</v>
      </c>
      <c r="AB1489">
        <v>1792</v>
      </c>
      <c r="AC1489">
        <v>384</v>
      </c>
    </row>
    <row r="1490" spans="11:29">
      <c r="K1490" t="s">
        <v>1039</v>
      </c>
      <c r="AA1490">
        <v>3384</v>
      </c>
      <c r="AB1490">
        <v>1792</v>
      </c>
      <c r="AC1490">
        <v>448</v>
      </c>
    </row>
    <row r="1491" spans="11:29">
      <c r="K1491" t="s">
        <v>1831</v>
      </c>
      <c r="AA1491">
        <v>2872</v>
      </c>
      <c r="AB1491">
        <v>1536</v>
      </c>
      <c r="AC1491">
        <v>384</v>
      </c>
    </row>
    <row r="1492" spans="10:29">
      <c r="J1492" t="s">
        <v>1832</v>
      </c>
      <c r="AA1492">
        <v>3384</v>
      </c>
      <c r="AB1492">
        <v>3584</v>
      </c>
      <c r="AC1492">
        <v>384</v>
      </c>
    </row>
    <row r="1493" spans="11:29">
      <c r="K1493" t="s">
        <v>1833</v>
      </c>
      <c r="AA1493">
        <v>3384</v>
      </c>
      <c r="AB1493">
        <v>3584</v>
      </c>
      <c r="AC1493">
        <v>448</v>
      </c>
    </row>
    <row r="1494" spans="10:29">
      <c r="J1494" t="s">
        <v>980</v>
      </c>
      <c r="AA1494">
        <v>2872</v>
      </c>
      <c r="AB1494">
        <v>4096</v>
      </c>
      <c r="AC1494">
        <v>448</v>
      </c>
    </row>
    <row r="1495" spans="11:29">
      <c r="K1495" t="s">
        <v>1033</v>
      </c>
      <c r="AA1495">
        <v>3384</v>
      </c>
      <c r="AB1495">
        <v>1792</v>
      </c>
      <c r="AC1495">
        <v>448</v>
      </c>
    </row>
    <row r="1496" spans="11:29">
      <c r="K1496" t="s">
        <v>1834</v>
      </c>
      <c r="AA1496">
        <v>2872</v>
      </c>
      <c r="AB1496">
        <v>3840</v>
      </c>
      <c r="AC1496">
        <v>448</v>
      </c>
    </row>
    <row r="1497" spans="11:29">
      <c r="K1497" t="s">
        <v>1835</v>
      </c>
      <c r="AA1497">
        <v>3128</v>
      </c>
      <c r="AB1497">
        <v>1536</v>
      </c>
      <c r="AC1497">
        <v>448</v>
      </c>
    </row>
    <row r="1498" spans="11:29">
      <c r="K1498" t="s">
        <v>1836</v>
      </c>
      <c r="AA1498">
        <v>2872</v>
      </c>
      <c r="AB1498">
        <v>1792</v>
      </c>
      <c r="AC1498">
        <v>448</v>
      </c>
    </row>
    <row r="1499" spans="11:29">
      <c r="K1499" t="s">
        <v>1039</v>
      </c>
      <c r="AA1499">
        <v>3128</v>
      </c>
      <c r="AB1499">
        <v>1536</v>
      </c>
      <c r="AC1499">
        <v>448</v>
      </c>
    </row>
    <row r="1500" spans="10:29">
      <c r="J1500" t="s">
        <v>987</v>
      </c>
      <c r="AA1500">
        <v>2872</v>
      </c>
      <c r="AB1500">
        <v>1536</v>
      </c>
      <c r="AC1500">
        <v>384</v>
      </c>
    </row>
    <row r="1501" spans="27:29">
      <c r="AA1501">
        <v>3384</v>
      </c>
      <c r="AB1501">
        <v>1792</v>
      </c>
      <c r="AC1501">
        <v>448</v>
      </c>
    </row>
    <row r="1502" spans="10:29">
      <c r="J1502" t="s">
        <v>1837</v>
      </c>
      <c r="AA1502">
        <v>2872</v>
      </c>
      <c r="AB1502">
        <v>1536</v>
      </c>
      <c r="AC1502">
        <v>448</v>
      </c>
    </row>
    <row r="1503" spans="27:29">
      <c r="AA1503">
        <v>3384</v>
      </c>
      <c r="AB1503">
        <v>1792</v>
      </c>
      <c r="AC1503">
        <v>448</v>
      </c>
    </row>
    <row r="1504" spans="27:29">
      <c r="AA1504">
        <v>3384</v>
      </c>
      <c r="AB1504">
        <v>1792</v>
      </c>
      <c r="AC1504">
        <v>384</v>
      </c>
    </row>
    <row r="1505" spans="27:29">
      <c r="AA1505">
        <v>3384</v>
      </c>
      <c r="AB1505">
        <v>1792</v>
      </c>
      <c r="AC1505">
        <v>384</v>
      </c>
    </row>
    <row r="1506" spans="27:29">
      <c r="AA1506">
        <v>3128</v>
      </c>
      <c r="AB1506">
        <v>1792</v>
      </c>
      <c r="AC1506">
        <v>448</v>
      </c>
    </row>
    <row r="1507" spans="10:29">
      <c r="J1507" t="s">
        <v>1838</v>
      </c>
      <c r="AA1507">
        <v>3384</v>
      </c>
      <c r="AB1507">
        <v>3328</v>
      </c>
      <c r="AC1507">
        <v>448</v>
      </c>
    </row>
    <row r="1508" spans="10:29">
      <c r="J1508" t="s">
        <v>1839</v>
      </c>
      <c r="AA1508">
        <v>3384</v>
      </c>
      <c r="AB1508">
        <v>1536</v>
      </c>
      <c r="AC1508">
        <v>384</v>
      </c>
    </row>
    <row r="1509" spans="11:29">
      <c r="K1509" t="s">
        <v>1840</v>
      </c>
      <c r="AA1509">
        <v>2872</v>
      </c>
      <c r="AB1509">
        <v>1536</v>
      </c>
      <c r="AC1509">
        <v>384</v>
      </c>
    </row>
    <row r="1510" spans="11:29">
      <c r="K1510" t="s">
        <v>1276</v>
      </c>
      <c r="AA1510">
        <v>3384</v>
      </c>
      <c r="AB1510">
        <v>3584</v>
      </c>
      <c r="AC1510">
        <v>448</v>
      </c>
    </row>
    <row r="1511" spans="10:29">
      <c r="J1511" t="s">
        <v>1841</v>
      </c>
      <c r="AA1511">
        <v>2872</v>
      </c>
      <c r="AB1511">
        <v>3840</v>
      </c>
      <c r="AC1511">
        <v>448</v>
      </c>
    </row>
    <row r="1512" spans="11:29">
      <c r="K1512" t="s">
        <v>1842</v>
      </c>
      <c r="AA1512">
        <v>2872</v>
      </c>
      <c r="AB1512">
        <v>1536</v>
      </c>
      <c r="AC1512">
        <v>384</v>
      </c>
    </row>
    <row r="1513" spans="11:29">
      <c r="K1513" t="s">
        <v>1276</v>
      </c>
      <c r="AA1513">
        <v>3384</v>
      </c>
      <c r="AB1513">
        <v>1792</v>
      </c>
      <c r="AC1513">
        <v>448</v>
      </c>
    </row>
    <row r="1514" spans="10:29">
      <c r="J1514" t="s">
        <v>1274</v>
      </c>
      <c r="AA1514">
        <v>3384</v>
      </c>
      <c r="AB1514">
        <v>1792</v>
      </c>
      <c r="AC1514">
        <v>448</v>
      </c>
    </row>
    <row r="1515" spans="11:29">
      <c r="K1515" t="s">
        <v>1843</v>
      </c>
      <c r="AA1515">
        <v>3384</v>
      </c>
      <c r="AB1515">
        <v>1792</v>
      </c>
      <c r="AC1515">
        <v>448</v>
      </c>
    </row>
    <row r="1516" spans="10:29">
      <c r="J1516" t="s">
        <v>987</v>
      </c>
      <c r="AA1516">
        <v>2872</v>
      </c>
      <c r="AB1516">
        <v>1536</v>
      </c>
      <c r="AC1516">
        <v>384</v>
      </c>
    </row>
    <row r="1517" spans="10:29">
      <c r="J1517" t="s">
        <v>1153</v>
      </c>
      <c r="AA1517">
        <v>2872</v>
      </c>
      <c r="AB1517">
        <v>3840</v>
      </c>
      <c r="AC1517">
        <v>448</v>
      </c>
    </row>
    <row r="1518" spans="27:29">
      <c r="AA1518">
        <v>3128</v>
      </c>
      <c r="AB1518">
        <v>1536</v>
      </c>
      <c r="AC1518">
        <v>448</v>
      </c>
    </row>
    <row r="1519" spans="27:29">
      <c r="AA1519">
        <v>3384</v>
      </c>
      <c r="AB1519">
        <v>1792</v>
      </c>
      <c r="AC1519">
        <v>448</v>
      </c>
    </row>
    <row r="1520" spans="27:29">
      <c r="AA1520">
        <v>3384</v>
      </c>
      <c r="AB1520">
        <v>1792</v>
      </c>
      <c r="AC1520">
        <v>384</v>
      </c>
    </row>
    <row r="1521" spans="27:29">
      <c r="AA1521">
        <v>3384</v>
      </c>
      <c r="AB1521">
        <v>1792</v>
      </c>
      <c r="AC1521">
        <v>448</v>
      </c>
    </row>
    <row r="1522" spans="10:29">
      <c r="J1522" t="s">
        <v>1844</v>
      </c>
      <c r="AA1522">
        <v>3128</v>
      </c>
      <c r="AB1522">
        <v>3840</v>
      </c>
      <c r="AC1522">
        <v>384</v>
      </c>
    </row>
    <row r="1523" spans="10:29">
      <c r="J1523" t="s">
        <v>1845</v>
      </c>
      <c r="AA1523">
        <v>3384</v>
      </c>
      <c r="AB1523">
        <v>1792</v>
      </c>
      <c r="AC1523">
        <v>384</v>
      </c>
    </row>
    <row r="1524" spans="27:29">
      <c r="AA1524">
        <v>2872</v>
      </c>
      <c r="AB1524">
        <v>1536</v>
      </c>
      <c r="AC1524">
        <v>384</v>
      </c>
    </row>
    <row r="1525" spans="10:29">
      <c r="J1525" t="s">
        <v>1846</v>
      </c>
      <c r="AA1525">
        <v>3128</v>
      </c>
      <c r="AB1525">
        <v>1792</v>
      </c>
      <c r="AC1525">
        <v>384</v>
      </c>
    </row>
    <row r="1526" spans="10:29">
      <c r="J1526" t="s">
        <v>1847</v>
      </c>
      <c r="AA1526">
        <v>3384</v>
      </c>
      <c r="AB1526">
        <v>1792</v>
      </c>
      <c r="AC1526">
        <v>384</v>
      </c>
    </row>
    <row r="1527" spans="27:29">
      <c r="AA1527">
        <v>2872</v>
      </c>
      <c r="AB1527">
        <v>1536</v>
      </c>
      <c r="AC1527">
        <v>448</v>
      </c>
    </row>
    <row r="1528" spans="10:29">
      <c r="J1528" t="s">
        <v>1848</v>
      </c>
      <c r="AA1528">
        <v>3384</v>
      </c>
      <c r="AB1528">
        <v>1536</v>
      </c>
      <c r="AC1528">
        <v>448</v>
      </c>
    </row>
    <row r="1529" spans="11:29">
      <c r="K1529" t="s">
        <v>1849</v>
      </c>
      <c r="AA1529">
        <v>2872</v>
      </c>
      <c r="AB1529">
        <v>4352</v>
      </c>
      <c r="AC1529">
        <v>384</v>
      </c>
    </row>
    <row r="1530" spans="11:29">
      <c r="K1530" t="s">
        <v>1850</v>
      </c>
      <c r="AA1530">
        <v>2872</v>
      </c>
      <c r="AB1530">
        <v>1536</v>
      </c>
      <c r="AC1530">
        <v>384</v>
      </c>
    </row>
    <row r="1531" spans="11:29">
      <c r="K1531" t="s">
        <v>1851</v>
      </c>
      <c r="AA1531">
        <v>2872</v>
      </c>
      <c r="AB1531">
        <v>3584</v>
      </c>
      <c r="AC1531">
        <v>384</v>
      </c>
    </row>
    <row r="1532" spans="12:29">
      <c r="L1532" t="s">
        <v>1852</v>
      </c>
      <c r="AA1532">
        <v>2872</v>
      </c>
      <c r="AB1532">
        <v>1536</v>
      </c>
      <c r="AC1532">
        <v>384</v>
      </c>
    </row>
    <row r="1533" spans="10:29">
      <c r="J1533" t="s">
        <v>987</v>
      </c>
      <c r="AA1533">
        <v>3128</v>
      </c>
      <c r="AB1533">
        <v>1536</v>
      </c>
      <c r="AC1533">
        <v>384</v>
      </c>
    </row>
    <row r="1534" spans="27:29">
      <c r="AA1534">
        <v>3384</v>
      </c>
      <c r="AB1534">
        <v>1792</v>
      </c>
      <c r="AC1534">
        <v>448</v>
      </c>
    </row>
    <row r="1535" spans="10:29">
      <c r="J1535" t="s">
        <v>1853</v>
      </c>
      <c r="AA1535">
        <v>2872</v>
      </c>
      <c r="AB1535">
        <v>1536</v>
      </c>
      <c r="AC1535">
        <v>384</v>
      </c>
    </row>
    <row r="1536" spans="11:29">
      <c r="K1536" t="s">
        <v>1854</v>
      </c>
      <c r="AA1536">
        <v>3384</v>
      </c>
      <c r="AB1536">
        <v>3840</v>
      </c>
      <c r="AC1536">
        <v>448</v>
      </c>
    </row>
    <row r="1537" spans="27:29">
      <c r="AA1537">
        <v>3384</v>
      </c>
      <c r="AB1537">
        <v>1792</v>
      </c>
      <c r="AC1537">
        <v>384</v>
      </c>
    </row>
    <row r="1538" spans="10:29">
      <c r="J1538" t="s">
        <v>1855</v>
      </c>
      <c r="AA1538">
        <v>3384</v>
      </c>
      <c r="AB1538">
        <v>1792</v>
      </c>
      <c r="AC1538">
        <v>448</v>
      </c>
    </row>
    <row r="1539" spans="27:29">
      <c r="AA1539">
        <v>3128</v>
      </c>
      <c r="AB1539">
        <v>1792</v>
      </c>
      <c r="AC1539">
        <v>448</v>
      </c>
    </row>
    <row r="1540" spans="10:29">
      <c r="J1540" t="s">
        <v>1153</v>
      </c>
      <c r="AA1540">
        <v>3384</v>
      </c>
      <c r="AB1540">
        <v>3840</v>
      </c>
      <c r="AC1540">
        <v>384</v>
      </c>
    </row>
    <row r="1541" spans="27:29">
      <c r="AA1541">
        <v>2872</v>
      </c>
      <c r="AB1541">
        <v>1536</v>
      </c>
      <c r="AC1541">
        <v>384</v>
      </c>
    </row>
    <row r="1542" spans="27:29">
      <c r="AA1542">
        <v>3128</v>
      </c>
      <c r="AB1542">
        <v>1536</v>
      </c>
      <c r="AC1542">
        <v>448</v>
      </c>
    </row>
    <row r="1543" spans="27:29">
      <c r="AA1543">
        <v>2872</v>
      </c>
      <c r="AB1543">
        <v>1536</v>
      </c>
      <c r="AC1543">
        <v>384</v>
      </c>
    </row>
    <row r="1544" spans="27:29">
      <c r="AA1544">
        <v>2872</v>
      </c>
      <c r="AB1544">
        <v>1536</v>
      </c>
      <c r="AC1544">
        <v>384</v>
      </c>
    </row>
    <row r="1545" spans="10:29">
      <c r="J1545" t="s">
        <v>1856</v>
      </c>
      <c r="AA1545">
        <v>3384</v>
      </c>
      <c r="AB1545">
        <v>1792</v>
      </c>
      <c r="AC1545">
        <v>448</v>
      </c>
    </row>
    <row r="1546" spans="11:29">
      <c r="K1546" t="s">
        <v>985</v>
      </c>
      <c r="AA1546">
        <v>3384</v>
      </c>
      <c r="AB1546">
        <v>1792</v>
      </c>
      <c r="AC1546">
        <v>448</v>
      </c>
    </row>
    <row r="1547" spans="27:29">
      <c r="AA1547">
        <v>2872</v>
      </c>
      <c r="AB1547">
        <v>3584</v>
      </c>
      <c r="AC1547">
        <v>320</v>
      </c>
    </row>
    <row r="1548" spans="10:29">
      <c r="J1548" t="s">
        <v>1857</v>
      </c>
      <c r="AA1548">
        <v>3640</v>
      </c>
      <c r="AB1548">
        <v>3584</v>
      </c>
      <c r="AC1548">
        <v>448</v>
      </c>
    </row>
    <row r="1549" spans="11:29">
      <c r="K1549" t="s">
        <v>985</v>
      </c>
      <c r="AA1549">
        <v>2872</v>
      </c>
      <c r="AB1549">
        <v>1536</v>
      </c>
      <c r="AC1549">
        <v>448</v>
      </c>
    </row>
    <row r="1550" spans="27:29">
      <c r="AA1550">
        <v>3384</v>
      </c>
      <c r="AB1550">
        <v>1792</v>
      </c>
      <c r="AC1550">
        <v>448</v>
      </c>
    </row>
    <row r="1551" spans="10:29">
      <c r="J1551" t="s">
        <v>1858</v>
      </c>
      <c r="AA1551">
        <v>2872</v>
      </c>
      <c r="AB1551">
        <v>1536</v>
      </c>
      <c r="AC1551">
        <v>448</v>
      </c>
    </row>
    <row r="1552" spans="10:29">
      <c r="J1552" t="s">
        <v>1859</v>
      </c>
      <c r="AA1552">
        <v>3128</v>
      </c>
      <c r="AB1552">
        <v>1536</v>
      </c>
      <c r="AC1552">
        <v>384</v>
      </c>
    </row>
    <row r="1553" spans="11:29">
      <c r="K1553" t="s">
        <v>985</v>
      </c>
      <c r="AA1553">
        <v>3384</v>
      </c>
      <c r="AB1553">
        <v>3584</v>
      </c>
      <c r="AC1553">
        <v>448</v>
      </c>
    </row>
    <row r="1554" spans="27:29">
      <c r="AA1554">
        <v>3384</v>
      </c>
      <c r="AB1554">
        <v>1792</v>
      </c>
      <c r="AC1554">
        <v>448</v>
      </c>
    </row>
    <row r="1555" spans="10:29">
      <c r="J1555" t="s">
        <v>1860</v>
      </c>
      <c r="AA1555">
        <v>3384</v>
      </c>
      <c r="AB1555">
        <v>1792</v>
      </c>
      <c r="AC1555">
        <v>448</v>
      </c>
    </row>
    <row r="1556" spans="11:29">
      <c r="K1556" t="s">
        <v>985</v>
      </c>
      <c r="AA1556">
        <v>3384</v>
      </c>
      <c r="AB1556">
        <v>1792</v>
      </c>
      <c r="AC1556">
        <v>448</v>
      </c>
    </row>
    <row r="1557" spans="27:29">
      <c r="AA1557">
        <v>2872</v>
      </c>
      <c r="AB1557">
        <v>1536</v>
      </c>
      <c r="AC1557">
        <v>384</v>
      </c>
    </row>
    <row r="1558" spans="10:29">
      <c r="J1558" t="s">
        <v>978</v>
      </c>
      <c r="AA1558">
        <v>2872</v>
      </c>
      <c r="AB1558">
        <v>4096</v>
      </c>
      <c r="AC1558">
        <v>448</v>
      </c>
    </row>
    <row r="1559" spans="27:29">
      <c r="AA1559">
        <v>3128</v>
      </c>
      <c r="AB1559">
        <v>3584</v>
      </c>
      <c r="AC1559">
        <v>448</v>
      </c>
    </row>
    <row r="1560" spans="27:29">
      <c r="AA1560">
        <v>3384</v>
      </c>
      <c r="AB1560">
        <v>3840</v>
      </c>
      <c r="AC1560">
        <v>448</v>
      </c>
    </row>
    <row r="1561" spans="27:29">
      <c r="AA1561">
        <v>2872</v>
      </c>
      <c r="AB1561">
        <v>1536</v>
      </c>
      <c r="AC1561">
        <v>448</v>
      </c>
    </row>
    <row r="1562" spans="27:29">
      <c r="AA1562">
        <v>3384</v>
      </c>
      <c r="AB1562">
        <v>1792</v>
      </c>
      <c r="AC1562">
        <v>448</v>
      </c>
    </row>
    <row r="1563" spans="10:29">
      <c r="J1563" t="s">
        <v>1861</v>
      </c>
      <c r="AA1563">
        <v>2872</v>
      </c>
      <c r="AB1563">
        <v>3584</v>
      </c>
      <c r="AC1563">
        <v>448</v>
      </c>
    </row>
    <row r="1564" spans="11:29">
      <c r="K1564" t="s">
        <v>985</v>
      </c>
      <c r="AA1564">
        <v>3128</v>
      </c>
      <c r="AB1564">
        <v>1536</v>
      </c>
      <c r="AC1564">
        <v>384</v>
      </c>
    </row>
    <row r="1565" spans="27:29">
      <c r="AA1565">
        <v>2872</v>
      </c>
      <c r="AB1565">
        <v>1792</v>
      </c>
      <c r="AC1565">
        <v>384</v>
      </c>
    </row>
    <row r="1566" spans="10:29">
      <c r="J1566" t="s">
        <v>1862</v>
      </c>
      <c r="AA1566">
        <v>3128</v>
      </c>
      <c r="AB1566">
        <v>1536</v>
      </c>
      <c r="AC1566">
        <v>448</v>
      </c>
    </row>
    <row r="1567" spans="27:29">
      <c r="AA1567">
        <v>3384</v>
      </c>
      <c r="AB1567">
        <v>1792</v>
      </c>
      <c r="AC1567">
        <v>448</v>
      </c>
    </row>
    <row r="1568" spans="27:29">
      <c r="AA1568">
        <v>2872</v>
      </c>
      <c r="AB1568">
        <v>1536</v>
      </c>
      <c r="AC1568">
        <v>448</v>
      </c>
    </row>
    <row r="1569" spans="27:29">
      <c r="AA1569">
        <v>2872</v>
      </c>
      <c r="AB1569">
        <v>1536</v>
      </c>
      <c r="AC1569">
        <v>448</v>
      </c>
    </row>
    <row r="1570" spans="27:29">
      <c r="AA1570">
        <v>2872</v>
      </c>
      <c r="AB1570">
        <v>3584</v>
      </c>
      <c r="AC1570">
        <v>448</v>
      </c>
    </row>
    <row r="1571" spans="27:29">
      <c r="AA1571">
        <v>3384</v>
      </c>
      <c r="AB1571">
        <v>1792</v>
      </c>
      <c r="AC1571">
        <v>448</v>
      </c>
    </row>
    <row r="1572" spans="10:29">
      <c r="J1572" t="s">
        <v>1863</v>
      </c>
      <c r="AA1572">
        <v>3384</v>
      </c>
      <c r="AB1572">
        <v>1792</v>
      </c>
      <c r="AC1572">
        <v>448</v>
      </c>
    </row>
    <row r="1573" spans="10:29">
      <c r="J1573" t="s">
        <v>1864</v>
      </c>
      <c r="AA1573">
        <v>3128</v>
      </c>
      <c r="AB1573">
        <v>3584</v>
      </c>
      <c r="AC1573">
        <v>448</v>
      </c>
    </row>
    <row r="1574" spans="10:29">
      <c r="J1574" t="s">
        <v>1845</v>
      </c>
      <c r="AA1574">
        <v>2872</v>
      </c>
      <c r="AB1574">
        <v>1536</v>
      </c>
      <c r="AC1574">
        <v>384</v>
      </c>
    </row>
    <row r="1575" spans="27:29">
      <c r="AA1575">
        <v>3384</v>
      </c>
      <c r="AB1575">
        <v>1792</v>
      </c>
      <c r="AC1575">
        <v>448</v>
      </c>
    </row>
    <row r="1576" spans="10:29">
      <c r="J1576" t="s">
        <v>1861</v>
      </c>
      <c r="AA1576">
        <v>2872</v>
      </c>
      <c r="AB1576">
        <v>1536</v>
      </c>
      <c r="AC1576">
        <v>384</v>
      </c>
    </row>
    <row r="1577" spans="11:29">
      <c r="K1577" t="s">
        <v>1159</v>
      </c>
      <c r="AA1577">
        <v>3384</v>
      </c>
      <c r="AB1577">
        <v>1792</v>
      </c>
      <c r="AC1577">
        <v>448</v>
      </c>
    </row>
    <row r="1578" spans="27:29">
      <c r="AA1578">
        <v>3384</v>
      </c>
      <c r="AB1578">
        <v>3072</v>
      </c>
      <c r="AC1578">
        <v>384</v>
      </c>
    </row>
    <row r="1579" spans="10:29">
      <c r="J1579" t="s">
        <v>1216</v>
      </c>
      <c r="AA1579">
        <v>3128</v>
      </c>
      <c r="AB1579">
        <v>4096</v>
      </c>
      <c r="AC1579">
        <v>384</v>
      </c>
    </row>
    <row r="1580" spans="11:29">
      <c r="K1580" t="s">
        <v>1865</v>
      </c>
      <c r="AA1580">
        <v>3128</v>
      </c>
      <c r="AB1580">
        <v>1536</v>
      </c>
      <c r="AC1580">
        <v>384</v>
      </c>
    </row>
    <row r="1581" spans="12:29">
      <c r="L1581" t="s">
        <v>1159</v>
      </c>
      <c r="AA1581">
        <v>3384</v>
      </c>
      <c r="AB1581">
        <v>1792</v>
      </c>
      <c r="AC1581">
        <v>448</v>
      </c>
    </row>
    <row r="1582" spans="27:29">
      <c r="AA1582">
        <v>2872</v>
      </c>
      <c r="AB1582">
        <v>3584</v>
      </c>
      <c r="AC1582">
        <v>448</v>
      </c>
    </row>
    <row r="1583" spans="11:29">
      <c r="K1583" t="s">
        <v>1866</v>
      </c>
      <c r="AA1583">
        <v>3384</v>
      </c>
      <c r="AB1583">
        <v>3840</v>
      </c>
      <c r="AC1583">
        <v>384</v>
      </c>
    </row>
    <row r="1584" spans="11:29">
      <c r="K1584" t="s">
        <v>1867</v>
      </c>
      <c r="AA1584">
        <v>2872</v>
      </c>
      <c r="AB1584">
        <v>1536</v>
      </c>
      <c r="AC1584">
        <v>384</v>
      </c>
    </row>
    <row r="1585" spans="12:29">
      <c r="L1585" t="s">
        <v>1159</v>
      </c>
      <c r="AA1585">
        <v>3384</v>
      </c>
      <c r="AB1585">
        <v>1792</v>
      </c>
      <c r="AC1585">
        <v>448</v>
      </c>
    </row>
    <row r="1586" spans="10:29">
      <c r="J1586" t="s">
        <v>987</v>
      </c>
      <c r="AA1586">
        <v>2872</v>
      </c>
      <c r="AB1586">
        <v>1536</v>
      </c>
      <c r="AC1586">
        <v>384</v>
      </c>
    </row>
    <row r="1587" spans="27:29">
      <c r="AA1587">
        <v>3384</v>
      </c>
      <c r="AB1587">
        <v>1792</v>
      </c>
      <c r="AC1587">
        <v>448</v>
      </c>
    </row>
    <row r="1588" spans="10:29">
      <c r="J1588" t="s">
        <v>1868</v>
      </c>
      <c r="AA1588">
        <v>3128</v>
      </c>
      <c r="AB1588">
        <v>1536</v>
      </c>
      <c r="AC1588">
        <v>448</v>
      </c>
    </row>
    <row r="1589" spans="10:29">
      <c r="J1589" t="s">
        <v>1869</v>
      </c>
      <c r="AA1589">
        <v>2872</v>
      </c>
      <c r="AB1589">
        <v>1792</v>
      </c>
      <c r="AC1589">
        <v>384</v>
      </c>
    </row>
    <row r="1590" spans="27:29">
      <c r="AA1590">
        <v>3384</v>
      </c>
      <c r="AB1590">
        <v>1792</v>
      </c>
      <c r="AC1590">
        <v>448</v>
      </c>
    </row>
    <row r="1591" spans="10:29">
      <c r="J1591" t="s">
        <v>1870</v>
      </c>
      <c r="AA1591">
        <v>2872</v>
      </c>
      <c r="AB1591">
        <v>1280</v>
      </c>
      <c r="AC1591">
        <v>448</v>
      </c>
    </row>
    <row r="1592" spans="10:29">
      <c r="J1592" t="s">
        <v>1871</v>
      </c>
      <c r="AA1592">
        <v>3384</v>
      </c>
      <c r="AB1592">
        <v>1792</v>
      </c>
      <c r="AC1592">
        <v>448</v>
      </c>
    </row>
    <row r="1593" spans="11:29">
      <c r="K1593" t="s">
        <v>1872</v>
      </c>
      <c r="AA1593">
        <v>2872</v>
      </c>
      <c r="AB1593">
        <v>1536</v>
      </c>
      <c r="AC1593">
        <v>384</v>
      </c>
    </row>
    <row r="1594" spans="11:29">
      <c r="K1594" t="s">
        <v>1854</v>
      </c>
      <c r="AA1594">
        <v>2872</v>
      </c>
      <c r="AB1594">
        <v>1536</v>
      </c>
      <c r="AC1594">
        <v>384</v>
      </c>
    </row>
    <row r="1595" spans="10:29">
      <c r="J1595" t="s">
        <v>987</v>
      </c>
      <c r="AA1595">
        <v>3384</v>
      </c>
      <c r="AB1595">
        <v>1792</v>
      </c>
      <c r="AC1595">
        <v>448</v>
      </c>
    </row>
    <row r="1596" spans="27:29">
      <c r="AA1596">
        <v>2872</v>
      </c>
      <c r="AB1596">
        <v>1536</v>
      </c>
      <c r="AC1596">
        <v>384</v>
      </c>
    </row>
    <row r="1597" spans="10:29">
      <c r="J1597" t="s">
        <v>1873</v>
      </c>
      <c r="AA1597">
        <v>2872</v>
      </c>
      <c r="AB1597">
        <v>1536</v>
      </c>
      <c r="AC1597">
        <v>384</v>
      </c>
    </row>
    <row r="1598" spans="10:29">
      <c r="J1598" t="s">
        <v>1874</v>
      </c>
      <c r="AA1598">
        <v>2872</v>
      </c>
      <c r="AB1598">
        <v>1536</v>
      </c>
      <c r="AC1598">
        <v>384</v>
      </c>
    </row>
    <row r="1599" spans="11:29">
      <c r="K1599" t="s">
        <v>1527</v>
      </c>
      <c r="AA1599">
        <v>2872</v>
      </c>
      <c r="AB1599">
        <v>1792</v>
      </c>
      <c r="AC1599">
        <v>384</v>
      </c>
    </row>
    <row r="1600" spans="27:29">
      <c r="AA1600">
        <v>2872</v>
      </c>
      <c r="AB1600">
        <v>1536</v>
      </c>
      <c r="AC1600">
        <v>448</v>
      </c>
    </row>
    <row r="1601" spans="10:29">
      <c r="J1601" t="s">
        <v>1153</v>
      </c>
      <c r="AA1601">
        <v>3384</v>
      </c>
      <c r="AB1601">
        <v>1792</v>
      </c>
      <c r="AC1601">
        <v>448</v>
      </c>
    </row>
    <row r="1602" spans="27:29">
      <c r="AA1602">
        <v>2872</v>
      </c>
      <c r="AB1602">
        <v>1792</v>
      </c>
      <c r="AC1602">
        <v>384</v>
      </c>
    </row>
    <row r="1603" spans="27:29">
      <c r="AA1603">
        <v>2872</v>
      </c>
      <c r="AB1603">
        <v>1536</v>
      </c>
      <c r="AC1603">
        <v>384</v>
      </c>
    </row>
    <row r="1604" spans="27:29">
      <c r="AA1604">
        <v>2872</v>
      </c>
      <c r="AB1604">
        <v>3584</v>
      </c>
      <c r="AC1604">
        <v>448</v>
      </c>
    </row>
    <row r="1605" spans="27:29">
      <c r="AA1605">
        <v>2872</v>
      </c>
      <c r="AB1605">
        <v>1536</v>
      </c>
      <c r="AC1605">
        <v>448</v>
      </c>
    </row>
    <row r="1606" spans="27:29">
      <c r="AA1606">
        <v>2872</v>
      </c>
      <c r="AB1606">
        <v>1536</v>
      </c>
      <c r="AC1606">
        <v>384</v>
      </c>
    </row>
    <row r="1607" spans="27:29">
      <c r="AA1607">
        <v>3384</v>
      </c>
      <c r="AB1607">
        <v>1792</v>
      </c>
      <c r="AC1607">
        <v>448</v>
      </c>
    </row>
    <row r="1608" spans="27:29">
      <c r="AA1608">
        <v>3384</v>
      </c>
      <c r="AB1608">
        <v>1792</v>
      </c>
      <c r="AC1608">
        <v>384</v>
      </c>
    </row>
    <row r="1609" spans="27:29">
      <c r="AA1609">
        <v>3384</v>
      </c>
      <c r="AB1609">
        <v>3072</v>
      </c>
      <c r="AC1609">
        <v>448</v>
      </c>
    </row>
    <row r="1610" spans="27:29">
      <c r="AA1610">
        <v>2872</v>
      </c>
      <c r="AB1610">
        <v>1280</v>
      </c>
      <c r="AC1610">
        <v>384</v>
      </c>
    </row>
    <row r="1611" spans="27:29">
      <c r="AA1611">
        <v>2872</v>
      </c>
      <c r="AB1611">
        <v>1536</v>
      </c>
      <c r="AC1611">
        <v>448</v>
      </c>
    </row>
    <row r="1612" spans="10:29">
      <c r="J1612" t="s">
        <v>1875</v>
      </c>
      <c r="AA1612">
        <v>3384</v>
      </c>
      <c r="AB1612">
        <v>1792</v>
      </c>
      <c r="AC1612">
        <v>448</v>
      </c>
    </row>
    <row r="1613" spans="10:29">
      <c r="J1613" t="s">
        <v>1876</v>
      </c>
      <c r="AA1613">
        <v>2872</v>
      </c>
      <c r="AB1613">
        <v>1536</v>
      </c>
      <c r="AC1613">
        <v>384</v>
      </c>
    </row>
    <row r="1614" spans="10:29">
      <c r="J1614" t="s">
        <v>1877</v>
      </c>
      <c r="AA1614">
        <v>3384</v>
      </c>
      <c r="AB1614">
        <v>3840</v>
      </c>
      <c r="AC1614">
        <v>448</v>
      </c>
    </row>
    <row r="1615" spans="10:29">
      <c r="J1615" t="s">
        <v>1878</v>
      </c>
      <c r="AA1615">
        <v>3384</v>
      </c>
      <c r="AB1615">
        <v>1792</v>
      </c>
      <c r="AC1615">
        <v>448</v>
      </c>
    </row>
    <row r="1616" spans="10:29">
      <c r="J1616" t="s">
        <v>1879</v>
      </c>
      <c r="AA1616">
        <v>3384</v>
      </c>
      <c r="AB1616">
        <v>1536</v>
      </c>
      <c r="AC1616">
        <v>448</v>
      </c>
    </row>
    <row r="1617" spans="10:29">
      <c r="J1617" t="s">
        <v>1880</v>
      </c>
      <c r="AA1617">
        <v>2872</v>
      </c>
      <c r="AB1617">
        <v>1536</v>
      </c>
      <c r="AC1617">
        <v>448</v>
      </c>
    </row>
    <row r="1618" spans="27:29">
      <c r="AA1618">
        <v>3384</v>
      </c>
      <c r="AB1618">
        <v>1792</v>
      </c>
      <c r="AC1618">
        <v>448</v>
      </c>
    </row>
    <row r="1619" spans="10:29">
      <c r="J1619" t="s">
        <v>1881</v>
      </c>
      <c r="AA1619">
        <v>3384</v>
      </c>
      <c r="AB1619">
        <v>3328</v>
      </c>
      <c r="AC1619">
        <v>384</v>
      </c>
    </row>
    <row r="1620" spans="10:29">
      <c r="J1620" t="s">
        <v>1882</v>
      </c>
      <c r="AA1620">
        <v>3384</v>
      </c>
      <c r="AB1620">
        <v>1792</v>
      </c>
      <c r="AC1620">
        <v>448</v>
      </c>
    </row>
    <row r="1621" spans="11:29">
      <c r="K1621" t="s">
        <v>978</v>
      </c>
      <c r="AA1621">
        <v>2872</v>
      </c>
      <c r="AB1621">
        <v>1536</v>
      </c>
      <c r="AC1621">
        <v>384</v>
      </c>
    </row>
    <row r="1622" spans="27:29">
      <c r="AA1622">
        <v>2872</v>
      </c>
      <c r="AB1622">
        <v>1536</v>
      </c>
      <c r="AC1622">
        <v>384</v>
      </c>
    </row>
    <row r="1623" spans="10:29">
      <c r="J1623" t="s">
        <v>1883</v>
      </c>
      <c r="AA1623">
        <v>3384</v>
      </c>
      <c r="AB1623">
        <v>1792</v>
      </c>
      <c r="AC1623">
        <v>448</v>
      </c>
    </row>
    <row r="1624" spans="27:29">
      <c r="AA1624">
        <v>3384</v>
      </c>
      <c r="AB1624">
        <v>1536</v>
      </c>
      <c r="AC1624">
        <v>448</v>
      </c>
    </row>
    <row r="1625" spans="10:29">
      <c r="J1625" t="s">
        <v>1884</v>
      </c>
      <c r="AA1625">
        <v>3384</v>
      </c>
      <c r="AB1625">
        <v>1792</v>
      </c>
      <c r="AC1625">
        <v>448</v>
      </c>
    </row>
    <row r="1626" spans="10:29">
      <c r="J1626" t="s">
        <v>1885</v>
      </c>
      <c r="AA1626">
        <v>2872</v>
      </c>
      <c r="AB1626">
        <v>1536</v>
      </c>
      <c r="AC1626">
        <v>384</v>
      </c>
    </row>
    <row r="1627" spans="11:29">
      <c r="K1627" t="s">
        <v>1886</v>
      </c>
      <c r="AA1627">
        <v>3128</v>
      </c>
      <c r="AB1627">
        <v>4352</v>
      </c>
      <c r="AC1627">
        <v>448</v>
      </c>
    </row>
    <row r="1628" spans="11:29">
      <c r="K1628" t="s">
        <v>1079</v>
      </c>
      <c r="AA1628">
        <v>3384</v>
      </c>
      <c r="AB1628">
        <v>1792</v>
      </c>
      <c r="AC1628">
        <v>448</v>
      </c>
    </row>
    <row r="1629" spans="10:29">
      <c r="J1629" t="s">
        <v>987</v>
      </c>
      <c r="AA1629">
        <v>3384</v>
      </c>
      <c r="AB1629">
        <v>1792</v>
      </c>
      <c r="AC1629">
        <v>448</v>
      </c>
    </row>
    <row r="1630" spans="27:29">
      <c r="AA1630">
        <v>2872</v>
      </c>
      <c r="AB1630">
        <v>1536</v>
      </c>
      <c r="AC1630">
        <v>384</v>
      </c>
    </row>
    <row r="1631" spans="10:29">
      <c r="J1631" t="s">
        <v>1887</v>
      </c>
      <c r="AA1631">
        <v>3384</v>
      </c>
      <c r="AB1631">
        <v>1792</v>
      </c>
      <c r="AC1631">
        <v>448</v>
      </c>
    </row>
    <row r="1632" spans="10:29">
      <c r="J1632" t="s">
        <v>1888</v>
      </c>
      <c r="AA1632">
        <v>2872</v>
      </c>
      <c r="AB1632">
        <v>1536</v>
      </c>
      <c r="AC1632">
        <v>384</v>
      </c>
    </row>
    <row r="1633" spans="27:29">
      <c r="AA1633">
        <v>2872</v>
      </c>
      <c r="AB1633">
        <v>1280</v>
      </c>
      <c r="AC1633">
        <v>384</v>
      </c>
    </row>
    <row r="1634" spans="10:29">
      <c r="J1634" t="s">
        <v>1889</v>
      </c>
      <c r="AA1634">
        <v>2872</v>
      </c>
      <c r="AB1634">
        <v>1536</v>
      </c>
      <c r="AC1634">
        <v>384</v>
      </c>
    </row>
    <row r="1635" spans="11:29">
      <c r="K1635" t="s">
        <v>1890</v>
      </c>
      <c r="AA1635">
        <v>3384</v>
      </c>
      <c r="AB1635">
        <v>1792</v>
      </c>
      <c r="AC1635">
        <v>448</v>
      </c>
    </row>
    <row r="1636" spans="11:29">
      <c r="K1636" t="s">
        <v>1891</v>
      </c>
      <c r="AA1636">
        <v>3128</v>
      </c>
      <c r="AB1636">
        <v>1792</v>
      </c>
      <c r="AC1636">
        <v>448</v>
      </c>
    </row>
    <row r="1637" spans="11:29">
      <c r="K1637" t="s">
        <v>1892</v>
      </c>
      <c r="AA1637">
        <v>3128</v>
      </c>
      <c r="AB1637">
        <v>1792</v>
      </c>
      <c r="AC1637">
        <v>448</v>
      </c>
    </row>
    <row r="1638" spans="11:29">
      <c r="K1638" t="s">
        <v>1893</v>
      </c>
      <c r="AA1638">
        <v>3384</v>
      </c>
      <c r="AB1638">
        <v>1792</v>
      </c>
      <c r="AC1638">
        <v>448</v>
      </c>
    </row>
    <row r="1639" spans="27:29">
      <c r="AA1639">
        <v>3384</v>
      </c>
      <c r="AB1639">
        <v>1792</v>
      </c>
      <c r="AC1639">
        <v>448</v>
      </c>
    </row>
    <row r="1640" spans="11:29">
      <c r="K1640" t="s">
        <v>1894</v>
      </c>
      <c r="AA1640">
        <v>3128</v>
      </c>
      <c r="AB1640">
        <v>3584</v>
      </c>
      <c r="AC1640">
        <v>384</v>
      </c>
    </row>
    <row r="1641" spans="12:29">
      <c r="L1641" t="s">
        <v>1895</v>
      </c>
      <c r="AA1641">
        <v>3384</v>
      </c>
      <c r="AB1641">
        <v>1792</v>
      </c>
      <c r="AC1641">
        <v>384</v>
      </c>
    </row>
    <row r="1642" spans="12:29">
      <c r="L1642" t="s">
        <v>1276</v>
      </c>
      <c r="AA1642">
        <v>3384</v>
      </c>
      <c r="AB1642">
        <v>1792</v>
      </c>
      <c r="AC1642">
        <v>448</v>
      </c>
    </row>
    <row r="1643" spans="11:29">
      <c r="K1643" t="s">
        <v>987</v>
      </c>
      <c r="AA1643">
        <v>3384</v>
      </c>
      <c r="AB1643">
        <v>1792</v>
      </c>
      <c r="AC1643">
        <v>384</v>
      </c>
    </row>
    <row r="1644" spans="10:29">
      <c r="J1644" t="s">
        <v>987</v>
      </c>
      <c r="AA1644">
        <v>3128</v>
      </c>
      <c r="AB1644">
        <v>1536</v>
      </c>
      <c r="AC1644">
        <v>384</v>
      </c>
    </row>
    <row r="1645" spans="27:29">
      <c r="AA1645">
        <v>3128</v>
      </c>
      <c r="AB1645">
        <v>1536</v>
      </c>
      <c r="AC1645">
        <v>384</v>
      </c>
    </row>
    <row r="1646" spans="27:29">
      <c r="AA1646">
        <v>2872</v>
      </c>
      <c r="AB1646">
        <v>1536</v>
      </c>
      <c r="AC1646">
        <v>448</v>
      </c>
    </row>
    <row r="1647" spans="10:29">
      <c r="J1647" t="s">
        <v>1896</v>
      </c>
      <c r="AA1647">
        <v>2872</v>
      </c>
      <c r="AB1647">
        <v>3584</v>
      </c>
      <c r="AC1647">
        <v>384</v>
      </c>
    </row>
    <row r="1648" spans="27:29">
      <c r="AA1648">
        <v>3128</v>
      </c>
      <c r="AB1648">
        <v>1792</v>
      </c>
      <c r="AC1648">
        <v>384</v>
      </c>
    </row>
    <row r="1649" spans="10:29">
      <c r="J1649" t="s">
        <v>1897</v>
      </c>
      <c r="AA1649">
        <v>3384</v>
      </c>
      <c r="AB1649">
        <v>1792</v>
      </c>
      <c r="AC1649">
        <v>448</v>
      </c>
    </row>
    <row r="1650" spans="27:29">
      <c r="AA1650">
        <v>2872</v>
      </c>
      <c r="AB1650">
        <v>1536</v>
      </c>
      <c r="AC1650">
        <v>448</v>
      </c>
    </row>
    <row r="1651" spans="27:29">
      <c r="AA1651">
        <v>2872</v>
      </c>
      <c r="AB1651">
        <v>1536</v>
      </c>
      <c r="AC1651">
        <v>384</v>
      </c>
    </row>
    <row r="1652" spans="27:29">
      <c r="AA1652">
        <v>3384</v>
      </c>
      <c r="AB1652">
        <v>1792</v>
      </c>
      <c r="AC1652">
        <v>384</v>
      </c>
    </row>
    <row r="1653" spans="27:29">
      <c r="AA1653">
        <v>2872</v>
      </c>
      <c r="AB1653">
        <v>1536</v>
      </c>
      <c r="AC1653">
        <v>448</v>
      </c>
    </row>
    <row r="1654" spans="27:29">
      <c r="AA1654">
        <v>3384</v>
      </c>
      <c r="AB1654">
        <v>1792</v>
      </c>
      <c r="AC1654">
        <v>448</v>
      </c>
    </row>
    <row r="1655" spans="27:29">
      <c r="AA1655">
        <v>3384</v>
      </c>
      <c r="AB1655">
        <v>1792</v>
      </c>
      <c r="AC1655">
        <v>448</v>
      </c>
    </row>
    <row r="1656" spans="27:29">
      <c r="AA1656">
        <v>2872</v>
      </c>
      <c r="AB1656">
        <v>1536</v>
      </c>
      <c r="AC1656">
        <v>448</v>
      </c>
    </row>
    <row r="1657" spans="27:29">
      <c r="AA1657">
        <v>3384</v>
      </c>
      <c r="AB1657">
        <v>1792</v>
      </c>
      <c r="AC1657">
        <v>448</v>
      </c>
    </row>
    <row r="1658" spans="27:29">
      <c r="AA1658">
        <v>2872</v>
      </c>
      <c r="AB1658">
        <v>1536</v>
      </c>
      <c r="AC1658">
        <v>384</v>
      </c>
    </row>
    <row r="1659" spans="27:29">
      <c r="AA1659">
        <v>2872</v>
      </c>
      <c r="AB1659">
        <v>1536</v>
      </c>
      <c r="AC1659">
        <v>384</v>
      </c>
    </row>
    <row r="1660" spans="12:29">
      <c r="L1660" t="s">
        <v>1898</v>
      </c>
      <c r="AA1660">
        <v>3128</v>
      </c>
      <c r="AB1660">
        <v>1536</v>
      </c>
      <c r="AC1660">
        <v>384</v>
      </c>
    </row>
    <row r="1661" spans="27:29">
      <c r="AA1661">
        <v>3384</v>
      </c>
      <c r="AB1661">
        <v>1792</v>
      </c>
      <c r="AC1661">
        <v>448</v>
      </c>
    </row>
    <row r="1662" spans="10:29">
      <c r="J1662" t="s">
        <v>1899</v>
      </c>
      <c r="AA1662">
        <v>3384</v>
      </c>
      <c r="AB1662">
        <v>1792</v>
      </c>
      <c r="AC1662">
        <v>448</v>
      </c>
    </row>
    <row r="1663" spans="27:29">
      <c r="AA1663">
        <v>3384</v>
      </c>
      <c r="AB1663">
        <v>1792</v>
      </c>
      <c r="AC1663">
        <v>448</v>
      </c>
    </row>
    <row r="1664" spans="10:29">
      <c r="J1664" t="s">
        <v>1900</v>
      </c>
      <c r="AA1664">
        <v>2872</v>
      </c>
      <c r="AB1664">
        <v>1536</v>
      </c>
      <c r="AC1664">
        <v>384</v>
      </c>
    </row>
    <row r="1665" spans="11:29">
      <c r="K1665" t="s">
        <v>1901</v>
      </c>
      <c r="AA1665">
        <v>3128</v>
      </c>
      <c r="AB1665">
        <v>3584</v>
      </c>
      <c r="AC1665">
        <v>448</v>
      </c>
    </row>
    <row r="1666" spans="27:29">
      <c r="AA1666">
        <v>2872</v>
      </c>
      <c r="AB1666">
        <v>1536</v>
      </c>
      <c r="AC1666">
        <v>384</v>
      </c>
    </row>
    <row r="1667" spans="10:29">
      <c r="J1667" t="s">
        <v>1902</v>
      </c>
      <c r="AA1667">
        <v>2872</v>
      </c>
      <c r="AB1667">
        <v>1536</v>
      </c>
      <c r="AC1667">
        <v>384</v>
      </c>
    </row>
    <row r="1668" spans="10:29">
      <c r="J1668" t="s">
        <v>1903</v>
      </c>
      <c r="AA1668">
        <v>3128</v>
      </c>
      <c r="AB1668">
        <v>1536</v>
      </c>
      <c r="AC1668">
        <v>448</v>
      </c>
    </row>
    <row r="1669" spans="10:29">
      <c r="J1669" t="s">
        <v>1904</v>
      </c>
      <c r="AA1669">
        <v>2872</v>
      </c>
      <c r="AB1669">
        <v>1792</v>
      </c>
      <c r="AC1669">
        <v>384</v>
      </c>
    </row>
    <row r="1670" spans="10:29">
      <c r="J1670" t="s">
        <v>1905</v>
      </c>
      <c r="AA1670">
        <v>3384</v>
      </c>
      <c r="AB1670">
        <v>1792</v>
      </c>
      <c r="AC1670">
        <v>384</v>
      </c>
    </row>
    <row r="1671" spans="10:29">
      <c r="J1671" t="s">
        <v>1906</v>
      </c>
      <c r="AA1671">
        <v>3384</v>
      </c>
      <c r="AB1671">
        <v>3840</v>
      </c>
      <c r="AC1671">
        <v>384</v>
      </c>
    </row>
    <row r="1672" spans="10:29">
      <c r="J1672" t="s">
        <v>1907</v>
      </c>
      <c r="AA1672">
        <v>2872</v>
      </c>
      <c r="AB1672">
        <v>1536</v>
      </c>
      <c r="AC1672">
        <v>448</v>
      </c>
    </row>
    <row r="1673" spans="11:29">
      <c r="K1673" t="s">
        <v>1908</v>
      </c>
      <c r="AA1673">
        <v>2872</v>
      </c>
      <c r="AB1673">
        <v>1536</v>
      </c>
      <c r="AC1673">
        <v>384</v>
      </c>
    </row>
    <row r="1674" spans="12:29">
      <c r="L1674" t="s">
        <v>1159</v>
      </c>
      <c r="AA1674">
        <v>3384</v>
      </c>
      <c r="AB1674">
        <v>1792</v>
      </c>
      <c r="AC1674">
        <v>448</v>
      </c>
    </row>
    <row r="1675" spans="11:29">
      <c r="K1675" t="s">
        <v>1276</v>
      </c>
      <c r="AA1675">
        <v>2872</v>
      </c>
      <c r="AB1675">
        <v>1536</v>
      </c>
      <c r="AC1675">
        <v>384</v>
      </c>
    </row>
    <row r="1676" spans="10:29">
      <c r="J1676" t="s">
        <v>1909</v>
      </c>
      <c r="AA1676">
        <v>3384</v>
      </c>
      <c r="AB1676">
        <v>1792</v>
      </c>
      <c r="AC1676">
        <v>448</v>
      </c>
    </row>
    <row r="1677" spans="10:29">
      <c r="J1677" t="s">
        <v>1910</v>
      </c>
      <c r="AA1677">
        <v>3384</v>
      </c>
      <c r="AB1677">
        <v>1792</v>
      </c>
      <c r="AC1677">
        <v>448</v>
      </c>
    </row>
    <row r="1678" spans="11:29">
      <c r="K1678" t="s">
        <v>1033</v>
      </c>
      <c r="AA1678">
        <v>3384</v>
      </c>
      <c r="AB1678">
        <v>1792</v>
      </c>
      <c r="AC1678">
        <v>384</v>
      </c>
    </row>
    <row r="1679" spans="11:29">
      <c r="K1679" t="s">
        <v>1911</v>
      </c>
      <c r="AA1679">
        <v>3384</v>
      </c>
      <c r="AB1679">
        <v>1792</v>
      </c>
      <c r="AC1679">
        <v>448</v>
      </c>
    </row>
    <row r="1680" spans="11:29">
      <c r="K1680" t="s">
        <v>1912</v>
      </c>
      <c r="AA1680">
        <v>2872</v>
      </c>
      <c r="AB1680">
        <v>1536</v>
      </c>
      <c r="AC1680">
        <v>448</v>
      </c>
    </row>
    <row r="1681" spans="11:29">
      <c r="K1681" t="s">
        <v>1913</v>
      </c>
      <c r="AA1681">
        <v>2872</v>
      </c>
      <c r="AB1681">
        <v>1536</v>
      </c>
      <c r="AC1681">
        <v>384</v>
      </c>
    </row>
    <row r="1682" spans="11:29">
      <c r="K1682" t="s">
        <v>1914</v>
      </c>
      <c r="AA1682">
        <v>3128</v>
      </c>
      <c r="AB1682">
        <v>1536</v>
      </c>
      <c r="AC1682">
        <v>384</v>
      </c>
    </row>
    <row r="1683" spans="11:29">
      <c r="K1683" t="s">
        <v>1366</v>
      </c>
      <c r="AA1683">
        <v>2872</v>
      </c>
      <c r="AB1683">
        <v>1792</v>
      </c>
      <c r="AC1683">
        <v>448</v>
      </c>
    </row>
    <row r="1684" spans="11:29">
      <c r="K1684" t="s">
        <v>1915</v>
      </c>
      <c r="AA1684">
        <v>2872</v>
      </c>
      <c r="AB1684">
        <v>1536</v>
      </c>
      <c r="AC1684">
        <v>384</v>
      </c>
    </row>
    <row r="1685" spans="11:29">
      <c r="K1685" t="s">
        <v>1916</v>
      </c>
      <c r="AA1685">
        <v>2872</v>
      </c>
      <c r="AB1685">
        <v>4096</v>
      </c>
      <c r="AC1685">
        <v>448</v>
      </c>
    </row>
    <row r="1686" spans="11:29">
      <c r="K1686" t="s">
        <v>1917</v>
      </c>
      <c r="AA1686">
        <v>3128</v>
      </c>
      <c r="AB1686">
        <v>1536</v>
      </c>
      <c r="AC1686">
        <v>320</v>
      </c>
    </row>
    <row r="1687" spans="11:29">
      <c r="K1687" t="s">
        <v>1918</v>
      </c>
      <c r="AA1687">
        <v>2872</v>
      </c>
      <c r="AB1687">
        <v>4096</v>
      </c>
      <c r="AC1687">
        <v>448</v>
      </c>
    </row>
    <row r="1688" spans="11:29">
      <c r="K1688" t="s">
        <v>1919</v>
      </c>
      <c r="AA1688">
        <v>3384</v>
      </c>
      <c r="AB1688">
        <v>1792</v>
      </c>
      <c r="AC1688">
        <v>448</v>
      </c>
    </row>
    <row r="1689" spans="11:29">
      <c r="K1689" t="s">
        <v>1039</v>
      </c>
      <c r="AA1689">
        <v>2872</v>
      </c>
      <c r="AB1689">
        <v>1536</v>
      </c>
      <c r="AC1689">
        <v>448</v>
      </c>
    </row>
    <row r="1690" spans="11:29">
      <c r="K1690" t="s">
        <v>1920</v>
      </c>
      <c r="AA1690">
        <v>2872</v>
      </c>
      <c r="AB1690">
        <v>1536</v>
      </c>
      <c r="AC1690">
        <v>384</v>
      </c>
    </row>
    <row r="1691" spans="11:29">
      <c r="K1691" t="s">
        <v>1276</v>
      </c>
      <c r="AA1691">
        <v>3384</v>
      </c>
      <c r="AB1691">
        <v>1792</v>
      </c>
      <c r="AC1691">
        <v>448</v>
      </c>
    </row>
    <row r="1692" spans="10:29">
      <c r="J1692" t="s">
        <v>1921</v>
      </c>
      <c r="AA1692">
        <v>3384</v>
      </c>
      <c r="AB1692">
        <v>1792</v>
      </c>
      <c r="AC1692">
        <v>448</v>
      </c>
    </row>
    <row r="1693" spans="11:29">
      <c r="K1693" t="s">
        <v>1922</v>
      </c>
      <c r="AA1693">
        <v>2872</v>
      </c>
      <c r="AB1693">
        <v>1536</v>
      </c>
      <c r="AC1693">
        <v>384</v>
      </c>
    </row>
    <row r="1694" spans="12:29">
      <c r="L1694" t="s">
        <v>1159</v>
      </c>
      <c r="AA1694">
        <v>3384</v>
      </c>
      <c r="AB1694">
        <v>1792</v>
      </c>
      <c r="AC1694">
        <v>384</v>
      </c>
    </row>
    <row r="1695" spans="27:29">
      <c r="AA1695">
        <v>3128</v>
      </c>
      <c r="AB1695">
        <v>1792</v>
      </c>
      <c r="AC1695">
        <v>448</v>
      </c>
    </row>
    <row r="1696" spans="11:29">
      <c r="K1696" t="s">
        <v>1923</v>
      </c>
      <c r="AA1696">
        <v>2872</v>
      </c>
      <c r="AB1696">
        <v>1536</v>
      </c>
      <c r="AC1696">
        <v>384</v>
      </c>
    </row>
    <row r="1697" spans="11:29">
      <c r="K1697" t="s">
        <v>1924</v>
      </c>
      <c r="AA1697">
        <v>2872</v>
      </c>
      <c r="AB1697">
        <v>1536</v>
      </c>
      <c r="AC1697">
        <v>448</v>
      </c>
    </row>
    <row r="1698" spans="11:29">
      <c r="K1698" t="s">
        <v>1925</v>
      </c>
      <c r="AA1698">
        <v>3384</v>
      </c>
      <c r="AB1698">
        <v>1792</v>
      </c>
      <c r="AC1698">
        <v>448</v>
      </c>
    </row>
    <row r="1699" spans="12:29">
      <c r="L1699" t="s">
        <v>1159</v>
      </c>
      <c r="AA1699">
        <v>3384</v>
      </c>
      <c r="AB1699">
        <v>1792</v>
      </c>
      <c r="AC1699">
        <v>384</v>
      </c>
    </row>
    <row r="1700" spans="27:29">
      <c r="AA1700">
        <v>3384</v>
      </c>
      <c r="AB1700">
        <v>1792</v>
      </c>
      <c r="AC1700">
        <v>384</v>
      </c>
    </row>
    <row r="1701" spans="11:29">
      <c r="K1701" t="s">
        <v>1033</v>
      </c>
      <c r="AA1701">
        <v>3384</v>
      </c>
      <c r="AB1701">
        <v>1792</v>
      </c>
      <c r="AC1701">
        <v>448</v>
      </c>
    </row>
    <row r="1702" spans="11:29">
      <c r="K1702" t="s">
        <v>1926</v>
      </c>
      <c r="AA1702">
        <v>3384</v>
      </c>
      <c r="AB1702">
        <v>1792</v>
      </c>
      <c r="AC1702">
        <v>384</v>
      </c>
    </row>
    <row r="1703" spans="11:29">
      <c r="K1703" t="s">
        <v>1927</v>
      </c>
      <c r="AA1703">
        <v>3384</v>
      </c>
      <c r="AB1703">
        <v>1792</v>
      </c>
      <c r="AC1703">
        <v>448</v>
      </c>
    </row>
    <row r="1704" spans="11:29">
      <c r="K1704" t="s">
        <v>1928</v>
      </c>
      <c r="AA1704">
        <v>3128</v>
      </c>
      <c r="AB1704">
        <v>1536</v>
      </c>
      <c r="AC1704">
        <v>448</v>
      </c>
    </row>
    <row r="1705" spans="11:29">
      <c r="K1705" t="s">
        <v>1929</v>
      </c>
      <c r="AA1705">
        <v>3128</v>
      </c>
      <c r="AB1705">
        <v>1536</v>
      </c>
      <c r="AC1705">
        <v>384</v>
      </c>
    </row>
    <row r="1706" spans="11:29">
      <c r="K1706" t="s">
        <v>1930</v>
      </c>
      <c r="AA1706">
        <v>2872</v>
      </c>
      <c r="AB1706">
        <v>1536</v>
      </c>
      <c r="AC1706">
        <v>384</v>
      </c>
    </row>
    <row r="1707" spans="11:29">
      <c r="K1707" t="s">
        <v>1931</v>
      </c>
      <c r="AA1707">
        <v>2872</v>
      </c>
      <c r="AB1707">
        <v>1536</v>
      </c>
      <c r="AC1707">
        <v>384</v>
      </c>
    </row>
    <row r="1708" spans="11:29">
      <c r="K1708" t="s">
        <v>1932</v>
      </c>
      <c r="AA1708">
        <v>3384</v>
      </c>
      <c r="AB1708">
        <v>1792</v>
      </c>
      <c r="AC1708">
        <v>448</v>
      </c>
    </row>
    <row r="1709" spans="11:29">
      <c r="K1709" t="s">
        <v>1039</v>
      </c>
      <c r="AA1709">
        <v>3384</v>
      </c>
      <c r="AB1709">
        <v>1792</v>
      </c>
      <c r="AC1709">
        <v>448</v>
      </c>
    </row>
    <row r="1710" spans="11:29">
      <c r="K1710" t="s">
        <v>1933</v>
      </c>
      <c r="AA1710">
        <v>2872</v>
      </c>
      <c r="AB1710">
        <v>1536</v>
      </c>
      <c r="AC1710">
        <v>384</v>
      </c>
    </row>
    <row r="1711" spans="12:29">
      <c r="L1711" t="s">
        <v>1159</v>
      </c>
      <c r="AA1711">
        <v>3384</v>
      </c>
      <c r="AB1711">
        <v>3328</v>
      </c>
      <c r="AC1711">
        <v>384</v>
      </c>
    </row>
    <row r="1712" spans="27:29">
      <c r="AA1712">
        <v>3384</v>
      </c>
      <c r="AB1712">
        <v>1792</v>
      </c>
      <c r="AC1712">
        <v>448</v>
      </c>
    </row>
    <row r="1713" spans="11:29">
      <c r="K1713" t="s">
        <v>1934</v>
      </c>
      <c r="AA1713">
        <v>2872</v>
      </c>
      <c r="AB1713">
        <v>4096</v>
      </c>
      <c r="AC1713">
        <v>448</v>
      </c>
    </row>
    <row r="1714" spans="11:29">
      <c r="K1714" t="s">
        <v>1276</v>
      </c>
      <c r="AA1714">
        <v>2872</v>
      </c>
      <c r="AB1714">
        <v>4096</v>
      </c>
      <c r="AC1714">
        <v>448</v>
      </c>
    </row>
    <row r="1715" spans="10:29">
      <c r="J1715" t="s">
        <v>987</v>
      </c>
      <c r="AA1715">
        <v>2872</v>
      </c>
      <c r="AB1715">
        <v>1536</v>
      </c>
      <c r="AC1715">
        <v>384</v>
      </c>
    </row>
    <row r="1716" spans="27:29">
      <c r="AA1716">
        <v>2872</v>
      </c>
      <c r="AB1716">
        <v>3584</v>
      </c>
      <c r="AC1716">
        <v>448</v>
      </c>
    </row>
    <row r="1717" spans="10:29">
      <c r="J1717" t="s">
        <v>1935</v>
      </c>
      <c r="AA1717">
        <v>3384</v>
      </c>
      <c r="AB1717">
        <v>1792</v>
      </c>
      <c r="AC1717">
        <v>448</v>
      </c>
    </row>
    <row r="1718" spans="10:29">
      <c r="J1718" t="s">
        <v>1846</v>
      </c>
      <c r="AA1718">
        <v>3384</v>
      </c>
      <c r="AB1718">
        <v>30208</v>
      </c>
      <c r="AC1718">
        <v>448</v>
      </c>
    </row>
    <row r="1719" spans="10:29">
      <c r="J1719" t="s">
        <v>1936</v>
      </c>
      <c r="AA1719">
        <v>3384</v>
      </c>
      <c r="AB1719">
        <v>1792</v>
      </c>
      <c r="AC1719">
        <v>448</v>
      </c>
    </row>
    <row r="1720" spans="27:29">
      <c r="AA1720">
        <v>3384</v>
      </c>
      <c r="AB1720">
        <v>1792</v>
      </c>
      <c r="AC1720">
        <v>448</v>
      </c>
    </row>
    <row r="1721" spans="10:29">
      <c r="J1721" t="s">
        <v>1937</v>
      </c>
      <c r="AA1721">
        <v>2872</v>
      </c>
      <c r="AB1721">
        <v>1536</v>
      </c>
      <c r="AC1721">
        <v>448</v>
      </c>
    </row>
    <row r="1722" spans="27:29">
      <c r="AA1722">
        <v>3384</v>
      </c>
      <c r="AB1722">
        <v>1792</v>
      </c>
      <c r="AC1722">
        <v>448</v>
      </c>
    </row>
    <row r="1723" spans="27:29">
      <c r="AA1723">
        <v>3384</v>
      </c>
      <c r="AB1723">
        <v>1536</v>
      </c>
      <c r="AC1723">
        <v>448</v>
      </c>
    </row>
    <row r="1724" spans="27:29">
      <c r="AA1724">
        <v>3128</v>
      </c>
      <c r="AB1724">
        <v>1792</v>
      </c>
      <c r="AC1724">
        <v>448</v>
      </c>
    </row>
    <row r="1725" spans="13:29">
      <c r="M1725" t="s">
        <v>1938</v>
      </c>
      <c r="AA1725">
        <v>3384</v>
      </c>
      <c r="AB1725">
        <v>3328</v>
      </c>
      <c r="AC1725">
        <v>384</v>
      </c>
    </row>
    <row r="1726" spans="27:29">
      <c r="AA1726">
        <v>2872</v>
      </c>
      <c r="AB1726">
        <v>1792</v>
      </c>
      <c r="AC1726">
        <v>384</v>
      </c>
    </row>
    <row r="1727" spans="10:29">
      <c r="J1727" t="s">
        <v>1939</v>
      </c>
      <c r="AA1727">
        <v>2872</v>
      </c>
      <c r="AB1727">
        <v>1536</v>
      </c>
      <c r="AC1727">
        <v>384</v>
      </c>
    </row>
    <row r="1728" spans="27:29">
      <c r="AA1728">
        <v>3384</v>
      </c>
      <c r="AB1728">
        <v>1792</v>
      </c>
      <c r="AC1728">
        <v>448</v>
      </c>
    </row>
    <row r="1729" spans="10:29">
      <c r="J1729" t="s">
        <v>1940</v>
      </c>
      <c r="AA1729">
        <v>2872</v>
      </c>
      <c r="AB1729">
        <v>1536</v>
      </c>
      <c r="AC1729">
        <v>384</v>
      </c>
    </row>
    <row r="1730" spans="11:29">
      <c r="K1730" t="s">
        <v>1941</v>
      </c>
      <c r="AA1730">
        <v>3384</v>
      </c>
      <c r="AB1730">
        <v>1792</v>
      </c>
      <c r="AC1730">
        <v>384</v>
      </c>
    </row>
    <row r="1731" spans="12:29">
      <c r="L1731" t="s">
        <v>1515</v>
      </c>
      <c r="AA1731">
        <v>3384</v>
      </c>
      <c r="AB1731">
        <v>1792</v>
      </c>
      <c r="AC1731">
        <v>448</v>
      </c>
    </row>
    <row r="1732" spans="27:29">
      <c r="AA1732">
        <v>3384</v>
      </c>
      <c r="AB1732">
        <v>1792</v>
      </c>
      <c r="AC1732">
        <v>384</v>
      </c>
    </row>
    <row r="1733" spans="10:29">
      <c r="J1733" t="s">
        <v>1086</v>
      </c>
      <c r="AA1733">
        <v>3384</v>
      </c>
      <c r="AB1733">
        <v>1792</v>
      </c>
      <c r="AC1733">
        <v>448</v>
      </c>
    </row>
    <row r="1734" spans="27:29">
      <c r="AA1734">
        <v>2872</v>
      </c>
      <c r="AB1734">
        <v>1792</v>
      </c>
      <c r="AC1734">
        <v>384</v>
      </c>
    </row>
    <row r="1735" spans="27:29">
      <c r="AA1735">
        <v>2872</v>
      </c>
      <c r="AB1735">
        <v>1792</v>
      </c>
      <c r="AC1735">
        <v>384</v>
      </c>
    </row>
    <row r="1736" spans="27:29">
      <c r="AA1736">
        <v>3384</v>
      </c>
      <c r="AB1736">
        <v>1792</v>
      </c>
      <c r="AC1736">
        <v>448</v>
      </c>
    </row>
    <row r="1737" spans="27:29">
      <c r="AA1737">
        <v>3128</v>
      </c>
      <c r="AB1737">
        <v>1792</v>
      </c>
      <c r="AC1737">
        <v>448</v>
      </c>
    </row>
    <row r="1738" spans="27:29">
      <c r="AA1738">
        <v>3384</v>
      </c>
      <c r="AB1738">
        <v>3072</v>
      </c>
      <c r="AC1738">
        <v>384</v>
      </c>
    </row>
    <row r="1739" spans="27:29">
      <c r="AA1739">
        <v>3384</v>
      </c>
      <c r="AB1739">
        <v>4352</v>
      </c>
      <c r="AC1739">
        <v>384</v>
      </c>
    </row>
    <row r="1740" spans="27:29">
      <c r="AA1740">
        <v>3128</v>
      </c>
      <c r="AB1740">
        <v>1536</v>
      </c>
      <c r="AC1740">
        <v>448</v>
      </c>
    </row>
    <row r="1741" spans="27:29">
      <c r="AA1741">
        <v>2872</v>
      </c>
      <c r="AB1741">
        <v>1536</v>
      </c>
      <c r="AC1741">
        <v>448</v>
      </c>
    </row>
    <row r="1742" spans="27:29">
      <c r="AA1742">
        <v>2872</v>
      </c>
      <c r="AB1742">
        <v>4352</v>
      </c>
      <c r="AC1742">
        <v>448</v>
      </c>
    </row>
    <row r="1743" spans="11:29">
      <c r="K1743" t="s">
        <v>1942</v>
      </c>
      <c r="AA1743">
        <v>2872</v>
      </c>
      <c r="AB1743">
        <v>1536</v>
      </c>
      <c r="AC1743">
        <v>448</v>
      </c>
    </row>
    <row r="1744" spans="27:29">
      <c r="AA1744">
        <v>2872</v>
      </c>
      <c r="AB1744">
        <v>3328</v>
      </c>
      <c r="AC1744">
        <v>448</v>
      </c>
    </row>
    <row r="1745" spans="10:29">
      <c r="J1745" t="s">
        <v>1899</v>
      </c>
      <c r="AA1745">
        <v>2872</v>
      </c>
      <c r="AB1745">
        <v>4096</v>
      </c>
      <c r="AC1745">
        <v>384</v>
      </c>
    </row>
    <row r="1746" spans="10:29">
      <c r="J1746" t="s">
        <v>1070</v>
      </c>
      <c r="AA1746">
        <v>2872</v>
      </c>
      <c r="AB1746">
        <v>1536</v>
      </c>
      <c r="AC1746">
        <v>384</v>
      </c>
    </row>
    <row r="1747" spans="27:29">
      <c r="AA1747">
        <v>3384</v>
      </c>
      <c r="AB1747">
        <v>1792</v>
      </c>
      <c r="AC1747">
        <v>448</v>
      </c>
    </row>
    <row r="1748" spans="10:29">
      <c r="J1748" t="s">
        <v>1943</v>
      </c>
      <c r="AA1748">
        <v>3384</v>
      </c>
      <c r="AB1748">
        <v>1792</v>
      </c>
      <c r="AC1748">
        <v>448</v>
      </c>
    </row>
    <row r="1749" spans="11:29">
      <c r="K1749" t="s">
        <v>1901</v>
      </c>
      <c r="AA1749">
        <v>2872</v>
      </c>
      <c r="AB1749">
        <v>1536</v>
      </c>
      <c r="AC1749">
        <v>384</v>
      </c>
    </row>
    <row r="1750" spans="27:29">
      <c r="AA1750">
        <v>2872</v>
      </c>
      <c r="AB1750">
        <v>1536</v>
      </c>
      <c r="AC1750">
        <v>384</v>
      </c>
    </row>
    <row r="1751" spans="10:29">
      <c r="J1751" t="s">
        <v>1902</v>
      </c>
      <c r="AA1751">
        <v>3384</v>
      </c>
      <c r="AB1751">
        <v>1792</v>
      </c>
      <c r="AC1751">
        <v>448</v>
      </c>
    </row>
    <row r="1752" spans="10:29">
      <c r="J1752" t="s">
        <v>1921</v>
      </c>
      <c r="AA1752">
        <v>2872</v>
      </c>
      <c r="AB1752">
        <v>3584</v>
      </c>
      <c r="AC1752">
        <v>384</v>
      </c>
    </row>
    <row r="1753" spans="11:29">
      <c r="K1753" t="s">
        <v>1922</v>
      </c>
      <c r="AA1753">
        <v>3384</v>
      </c>
      <c r="AB1753">
        <v>3840</v>
      </c>
      <c r="AC1753">
        <v>384</v>
      </c>
    </row>
    <row r="1754" spans="12:29">
      <c r="L1754" t="s">
        <v>1159</v>
      </c>
      <c r="AA1754">
        <v>3384</v>
      </c>
      <c r="AB1754">
        <v>1792</v>
      </c>
      <c r="AC1754">
        <v>384</v>
      </c>
    </row>
    <row r="1755" spans="27:29">
      <c r="AA1755">
        <v>3384</v>
      </c>
      <c r="AB1755">
        <v>1536</v>
      </c>
      <c r="AC1755">
        <v>448</v>
      </c>
    </row>
    <row r="1756" spans="11:29">
      <c r="K1756" t="s">
        <v>1923</v>
      </c>
      <c r="AA1756">
        <v>3384</v>
      </c>
      <c r="AB1756">
        <v>1792</v>
      </c>
      <c r="AC1756">
        <v>448</v>
      </c>
    </row>
    <row r="1757" spans="11:29">
      <c r="K1757" t="s">
        <v>1924</v>
      </c>
      <c r="AA1757">
        <v>2872</v>
      </c>
      <c r="AB1757">
        <v>1536</v>
      </c>
      <c r="AC1757">
        <v>384</v>
      </c>
    </row>
    <row r="1758" spans="11:29">
      <c r="K1758" t="s">
        <v>1925</v>
      </c>
      <c r="AA1758">
        <v>2872</v>
      </c>
      <c r="AB1758">
        <v>1536</v>
      </c>
      <c r="AC1758">
        <v>448</v>
      </c>
    </row>
    <row r="1759" spans="12:29">
      <c r="L1759" t="s">
        <v>1159</v>
      </c>
      <c r="AA1759">
        <v>2872</v>
      </c>
      <c r="AB1759">
        <v>1536</v>
      </c>
      <c r="AC1759">
        <v>384</v>
      </c>
    </row>
    <row r="1760" spans="11:29">
      <c r="K1760" t="s">
        <v>1276</v>
      </c>
      <c r="AA1760">
        <v>2872</v>
      </c>
      <c r="AB1760">
        <v>1792</v>
      </c>
      <c r="AC1760">
        <v>448</v>
      </c>
    </row>
    <row r="1761" spans="10:29">
      <c r="J1761" t="s">
        <v>987</v>
      </c>
      <c r="AA1761">
        <v>3384</v>
      </c>
      <c r="AB1761">
        <v>1792</v>
      </c>
      <c r="AC1761">
        <v>448</v>
      </c>
    </row>
    <row r="1762" spans="27:29">
      <c r="AA1762">
        <v>3384</v>
      </c>
      <c r="AB1762">
        <v>3328</v>
      </c>
      <c r="AC1762">
        <v>448</v>
      </c>
    </row>
    <row r="1763" spans="10:29">
      <c r="J1763" t="s">
        <v>1846</v>
      </c>
      <c r="AA1763">
        <v>3128</v>
      </c>
      <c r="AB1763">
        <v>1792</v>
      </c>
      <c r="AC1763">
        <v>384</v>
      </c>
    </row>
    <row r="1764" spans="10:29">
      <c r="J1764" t="s">
        <v>1936</v>
      </c>
      <c r="AA1764">
        <v>3384</v>
      </c>
      <c r="AB1764">
        <v>1792</v>
      </c>
      <c r="AC1764">
        <v>448</v>
      </c>
    </row>
    <row r="1765" spans="27:29">
      <c r="AA1765">
        <v>3128</v>
      </c>
      <c r="AB1765">
        <v>1536</v>
      </c>
      <c r="AC1765">
        <v>448</v>
      </c>
    </row>
    <row r="1766" spans="10:29">
      <c r="J1766" t="s">
        <v>1944</v>
      </c>
      <c r="AA1766">
        <v>2872</v>
      </c>
      <c r="AB1766">
        <v>1536</v>
      </c>
      <c r="AC1766">
        <v>448</v>
      </c>
    </row>
    <row r="1767" spans="10:29">
      <c r="J1767" t="s">
        <v>1945</v>
      </c>
      <c r="AA1767">
        <v>3384</v>
      </c>
      <c r="AB1767">
        <v>3584</v>
      </c>
      <c r="AC1767">
        <v>448</v>
      </c>
    </row>
    <row r="1768" spans="11:29">
      <c r="K1768" t="s">
        <v>1855</v>
      </c>
      <c r="AA1768">
        <v>2872</v>
      </c>
      <c r="AB1768">
        <v>1536</v>
      </c>
      <c r="AC1768">
        <v>384</v>
      </c>
    </row>
    <row r="1769" spans="10:29">
      <c r="J1769" t="s">
        <v>1086</v>
      </c>
      <c r="AA1769">
        <v>2872</v>
      </c>
      <c r="AB1769">
        <v>1536</v>
      </c>
      <c r="AC1769">
        <v>384</v>
      </c>
    </row>
    <row r="1770" spans="27:29">
      <c r="AA1770">
        <v>3384</v>
      </c>
      <c r="AB1770">
        <v>1792</v>
      </c>
      <c r="AC1770">
        <v>384</v>
      </c>
    </row>
    <row r="1771" spans="27:29">
      <c r="AA1771">
        <v>2872</v>
      </c>
      <c r="AB1771">
        <v>1536</v>
      </c>
      <c r="AC1771">
        <v>448</v>
      </c>
    </row>
    <row r="1772" spans="27:29">
      <c r="AA1772">
        <v>3128</v>
      </c>
      <c r="AB1772">
        <v>1536</v>
      </c>
      <c r="AC1772">
        <v>448</v>
      </c>
    </row>
    <row r="1773" spans="13:29">
      <c r="M1773" t="s">
        <v>1946</v>
      </c>
      <c r="AA1773">
        <v>3128</v>
      </c>
      <c r="AB1773">
        <v>1536</v>
      </c>
      <c r="AC1773">
        <v>384</v>
      </c>
    </row>
    <row r="1774" spans="27:29">
      <c r="AA1774">
        <v>3384</v>
      </c>
      <c r="AB1774">
        <v>1792</v>
      </c>
      <c r="AC1774">
        <v>448</v>
      </c>
    </row>
    <row r="1775" spans="10:29">
      <c r="J1775" t="s">
        <v>1947</v>
      </c>
      <c r="AA1775">
        <v>3128</v>
      </c>
      <c r="AB1775">
        <v>1536</v>
      </c>
      <c r="AC1775">
        <v>384</v>
      </c>
    </row>
    <row r="1776" spans="27:29">
      <c r="AA1776">
        <v>3128</v>
      </c>
      <c r="AB1776">
        <v>1792</v>
      </c>
      <c r="AC1776">
        <v>448</v>
      </c>
    </row>
    <row r="1777" spans="10:29">
      <c r="J1777" t="s">
        <v>1948</v>
      </c>
      <c r="AA1777">
        <v>3384</v>
      </c>
      <c r="AB1777">
        <v>1792</v>
      </c>
      <c r="AC1777">
        <v>448</v>
      </c>
    </row>
    <row r="1778" spans="11:29">
      <c r="K1778" t="s">
        <v>1949</v>
      </c>
      <c r="AA1778">
        <v>2872</v>
      </c>
      <c r="AB1778">
        <v>1536</v>
      </c>
      <c r="AC1778">
        <v>384</v>
      </c>
    </row>
    <row r="1779" spans="11:29">
      <c r="K1779" t="s">
        <v>1850</v>
      </c>
      <c r="AA1779">
        <v>3128</v>
      </c>
      <c r="AB1779">
        <v>4352</v>
      </c>
      <c r="AC1779">
        <v>384</v>
      </c>
    </row>
    <row r="1780" spans="11:29">
      <c r="K1780" t="s">
        <v>1851</v>
      </c>
      <c r="AA1780">
        <v>2872</v>
      </c>
      <c r="AB1780">
        <v>1536</v>
      </c>
      <c r="AC1780">
        <v>384</v>
      </c>
    </row>
    <row r="1781" spans="12:29">
      <c r="L1781" t="s">
        <v>1515</v>
      </c>
      <c r="AA1781">
        <v>3384</v>
      </c>
      <c r="AB1781">
        <v>1792</v>
      </c>
      <c r="AC1781">
        <v>448</v>
      </c>
    </row>
    <row r="1782" spans="10:29">
      <c r="J1782" t="s">
        <v>987</v>
      </c>
      <c r="AA1782">
        <v>3384</v>
      </c>
      <c r="AB1782">
        <v>1792</v>
      </c>
      <c r="AC1782">
        <v>384</v>
      </c>
    </row>
    <row r="1783" spans="27:29">
      <c r="AA1783">
        <v>3128</v>
      </c>
      <c r="AB1783">
        <v>3840</v>
      </c>
      <c r="AC1783">
        <v>448</v>
      </c>
    </row>
    <row r="1784" spans="10:29">
      <c r="J1784" t="s">
        <v>1086</v>
      </c>
      <c r="AA1784">
        <v>3384</v>
      </c>
      <c r="AB1784">
        <v>1792</v>
      </c>
      <c r="AC1784">
        <v>448</v>
      </c>
    </row>
    <row r="1785" spans="27:29">
      <c r="AA1785">
        <v>3384</v>
      </c>
      <c r="AB1785">
        <v>1792</v>
      </c>
      <c r="AC1785">
        <v>448</v>
      </c>
    </row>
    <row r="1786" spans="27:29">
      <c r="AA1786">
        <v>3384</v>
      </c>
      <c r="AB1786">
        <v>1792</v>
      </c>
      <c r="AC1786">
        <v>384</v>
      </c>
    </row>
    <row r="1787" spans="27:29">
      <c r="AA1787">
        <v>3128</v>
      </c>
      <c r="AB1787">
        <v>3840</v>
      </c>
      <c r="AC1787">
        <v>448</v>
      </c>
    </row>
    <row r="1788" spans="27:29">
      <c r="AA1788">
        <v>2872</v>
      </c>
      <c r="AB1788">
        <v>4352</v>
      </c>
      <c r="AC1788">
        <v>448</v>
      </c>
    </row>
    <row r="1789" spans="10:29">
      <c r="J1789" t="s">
        <v>1950</v>
      </c>
      <c r="AA1789">
        <v>2872</v>
      </c>
      <c r="AB1789">
        <v>1536</v>
      </c>
      <c r="AC1789">
        <v>384</v>
      </c>
    </row>
    <row r="1790" spans="27:29">
      <c r="AA1790">
        <v>2872</v>
      </c>
      <c r="AB1790">
        <v>1536</v>
      </c>
      <c r="AC1790">
        <v>448</v>
      </c>
    </row>
    <row r="1791" spans="27:29">
      <c r="AA1791">
        <v>3384</v>
      </c>
      <c r="AB1791">
        <v>1792</v>
      </c>
      <c r="AC1791">
        <v>448</v>
      </c>
    </row>
    <row r="1792" spans="27:29">
      <c r="AA1792">
        <v>3384</v>
      </c>
      <c r="AB1792">
        <v>1792</v>
      </c>
      <c r="AC1792">
        <v>448</v>
      </c>
    </row>
    <row r="1793" spans="27:29">
      <c r="AA1793">
        <v>2872</v>
      </c>
      <c r="AB1793">
        <v>1536</v>
      </c>
      <c r="AC1793">
        <v>384</v>
      </c>
    </row>
    <row r="1794" spans="27:29">
      <c r="AA1794">
        <v>3384</v>
      </c>
      <c r="AB1794">
        <v>1792</v>
      </c>
      <c r="AC1794">
        <v>448</v>
      </c>
    </row>
    <row r="1795" spans="10:29">
      <c r="J1795" t="s">
        <v>1951</v>
      </c>
      <c r="AA1795">
        <v>3128</v>
      </c>
      <c r="AB1795">
        <v>3328</v>
      </c>
      <c r="AC1795">
        <v>384</v>
      </c>
    </row>
    <row r="1796" spans="27:29">
      <c r="AA1796">
        <v>3384</v>
      </c>
      <c r="AB1796">
        <v>1792</v>
      </c>
      <c r="AC1796">
        <v>448</v>
      </c>
    </row>
    <row r="1797" spans="27:29">
      <c r="AA1797">
        <v>3384</v>
      </c>
      <c r="AB1797">
        <v>1792</v>
      </c>
      <c r="AC1797">
        <v>448</v>
      </c>
    </row>
    <row r="1798" spans="27:29">
      <c r="AA1798">
        <v>2872</v>
      </c>
      <c r="AB1798">
        <v>1536</v>
      </c>
      <c r="AC1798">
        <v>384</v>
      </c>
    </row>
    <row r="1799" spans="27:29">
      <c r="AA1799">
        <v>3384</v>
      </c>
      <c r="AB1799">
        <v>3584</v>
      </c>
      <c r="AC1799">
        <v>384</v>
      </c>
    </row>
    <row r="1800" spans="27:29">
      <c r="AA1800">
        <v>3384</v>
      </c>
      <c r="AB1800">
        <v>1792</v>
      </c>
      <c r="AC1800">
        <v>384</v>
      </c>
    </row>
    <row r="1801" spans="10:29">
      <c r="J1801" t="s">
        <v>1952</v>
      </c>
      <c r="AA1801">
        <v>3384</v>
      </c>
      <c r="AB1801">
        <v>1792</v>
      </c>
      <c r="AC1801">
        <v>448</v>
      </c>
    </row>
    <row r="1802" spans="10:29">
      <c r="J1802" t="s">
        <v>1953</v>
      </c>
      <c r="AA1802">
        <v>2872</v>
      </c>
      <c r="AB1802">
        <v>1536</v>
      </c>
      <c r="AC1802">
        <v>384</v>
      </c>
    </row>
    <row r="1803" spans="11:29">
      <c r="K1803" t="s">
        <v>1954</v>
      </c>
      <c r="AA1803">
        <v>2872</v>
      </c>
      <c r="AB1803">
        <v>1536</v>
      </c>
      <c r="AC1803">
        <v>384</v>
      </c>
    </row>
    <row r="1804" spans="11:29">
      <c r="K1804" t="s">
        <v>1955</v>
      </c>
      <c r="AA1804">
        <v>3384</v>
      </c>
      <c r="AB1804">
        <v>1792</v>
      </c>
      <c r="AC1804">
        <v>448</v>
      </c>
    </row>
    <row r="1805" spans="10:29">
      <c r="J1805" t="s">
        <v>987</v>
      </c>
      <c r="AA1805">
        <v>2872</v>
      </c>
      <c r="AB1805">
        <v>1536</v>
      </c>
      <c r="AC1805">
        <v>384</v>
      </c>
    </row>
    <row r="1806" spans="27:29">
      <c r="AA1806">
        <v>2872</v>
      </c>
      <c r="AB1806">
        <v>1792</v>
      </c>
      <c r="AC1806">
        <v>384</v>
      </c>
    </row>
    <row r="1807" spans="10:29">
      <c r="J1807" t="s">
        <v>1956</v>
      </c>
      <c r="AA1807">
        <v>3384</v>
      </c>
      <c r="AB1807">
        <v>1792</v>
      </c>
      <c r="AC1807">
        <v>448</v>
      </c>
    </row>
    <row r="1808" spans="27:29">
      <c r="AA1808">
        <v>3384</v>
      </c>
      <c r="AB1808">
        <v>1792</v>
      </c>
      <c r="AC1808">
        <v>448</v>
      </c>
    </row>
    <row r="1809" spans="27:29">
      <c r="AA1809">
        <v>3384</v>
      </c>
      <c r="AB1809">
        <v>3328</v>
      </c>
      <c r="AC1809">
        <v>384</v>
      </c>
    </row>
    <row r="1810" spans="27:29">
      <c r="AA1810">
        <v>3384</v>
      </c>
      <c r="AB1810">
        <v>1792</v>
      </c>
      <c r="AC1810">
        <v>448</v>
      </c>
    </row>
    <row r="1811" spans="27:29">
      <c r="AA1811">
        <v>3128</v>
      </c>
      <c r="AB1811">
        <v>1536</v>
      </c>
      <c r="AC1811">
        <v>384</v>
      </c>
    </row>
    <row r="1812" spans="10:29">
      <c r="J1812" t="s">
        <v>1957</v>
      </c>
      <c r="AA1812">
        <v>2872</v>
      </c>
      <c r="AB1812">
        <v>1536</v>
      </c>
      <c r="AC1812">
        <v>384</v>
      </c>
    </row>
    <row r="1813" spans="27:29">
      <c r="AA1813">
        <v>2872</v>
      </c>
      <c r="AB1813">
        <v>1792</v>
      </c>
      <c r="AC1813">
        <v>448</v>
      </c>
    </row>
    <row r="1814" spans="27:29">
      <c r="AA1814">
        <v>2872</v>
      </c>
      <c r="AB1814">
        <v>3584</v>
      </c>
      <c r="AC1814">
        <v>448</v>
      </c>
    </row>
    <row r="1815" spans="27:29">
      <c r="AA1815">
        <v>3384</v>
      </c>
      <c r="AB1815">
        <v>1792</v>
      </c>
      <c r="AC1815">
        <v>448</v>
      </c>
    </row>
    <row r="1816" spans="27:29">
      <c r="AA1816">
        <v>3384</v>
      </c>
      <c r="AB1816">
        <v>1792</v>
      </c>
      <c r="AC1816">
        <v>448</v>
      </c>
    </row>
    <row r="1817" spans="10:29">
      <c r="J1817" t="s">
        <v>1958</v>
      </c>
      <c r="AA1817">
        <v>2872</v>
      </c>
      <c r="AB1817">
        <v>1536</v>
      </c>
      <c r="AC1817">
        <v>448</v>
      </c>
    </row>
    <row r="1818" spans="10:29">
      <c r="J1818" t="s">
        <v>1959</v>
      </c>
      <c r="AA1818">
        <v>3384</v>
      </c>
      <c r="AB1818">
        <v>3072</v>
      </c>
      <c r="AC1818">
        <v>448</v>
      </c>
    </row>
    <row r="1819" spans="11:29">
      <c r="K1819" t="s">
        <v>1960</v>
      </c>
      <c r="AA1819">
        <v>3384</v>
      </c>
      <c r="AB1819">
        <v>58368</v>
      </c>
      <c r="AC1819">
        <v>448</v>
      </c>
    </row>
    <row r="1820" spans="10:29">
      <c r="J1820" t="s">
        <v>1961</v>
      </c>
      <c r="AA1820">
        <v>3384</v>
      </c>
      <c r="AB1820">
        <v>3328</v>
      </c>
      <c r="AC1820">
        <v>448</v>
      </c>
    </row>
    <row r="1821" spans="11:29">
      <c r="K1821" t="s">
        <v>1962</v>
      </c>
      <c r="AA1821">
        <v>2872</v>
      </c>
      <c r="AB1821">
        <v>1536</v>
      </c>
      <c r="AC1821">
        <v>448</v>
      </c>
    </row>
    <row r="1822" spans="10:29">
      <c r="J1822" t="s">
        <v>1274</v>
      </c>
      <c r="AA1822">
        <v>3384</v>
      </c>
      <c r="AB1822">
        <v>1792</v>
      </c>
      <c r="AC1822">
        <v>448</v>
      </c>
    </row>
    <row r="1823" spans="11:29">
      <c r="K1823" t="s">
        <v>1963</v>
      </c>
      <c r="AA1823">
        <v>3384</v>
      </c>
      <c r="AB1823">
        <v>3072</v>
      </c>
      <c r="AC1823">
        <v>384</v>
      </c>
    </row>
    <row r="1824" spans="10:29">
      <c r="J1824" t="s">
        <v>987</v>
      </c>
      <c r="AA1824">
        <v>3384</v>
      </c>
      <c r="AB1824">
        <v>1792</v>
      </c>
      <c r="AC1824">
        <v>448</v>
      </c>
    </row>
    <row r="1825" spans="27:29">
      <c r="AA1825">
        <v>3384</v>
      </c>
      <c r="AB1825">
        <v>1792</v>
      </c>
      <c r="AC1825">
        <v>448</v>
      </c>
    </row>
    <row r="1826" spans="27:29">
      <c r="AA1826">
        <v>2872</v>
      </c>
      <c r="AB1826">
        <v>1792</v>
      </c>
      <c r="AC1826">
        <v>384</v>
      </c>
    </row>
    <row r="1827" spans="27:29">
      <c r="AA1827">
        <v>3384</v>
      </c>
      <c r="AB1827">
        <v>1792</v>
      </c>
      <c r="AC1827">
        <v>448</v>
      </c>
    </row>
    <row r="1828" spans="12:29">
      <c r="L1828" t="s">
        <v>1964</v>
      </c>
      <c r="AA1828">
        <v>3384</v>
      </c>
      <c r="AB1828">
        <v>3584</v>
      </c>
      <c r="AC1828">
        <v>384</v>
      </c>
    </row>
    <row r="1829" spans="12:29">
      <c r="L1829" t="s">
        <v>1965</v>
      </c>
      <c r="AA1829">
        <v>2872</v>
      </c>
      <c r="AB1829">
        <v>3584</v>
      </c>
      <c r="AC1829">
        <v>384</v>
      </c>
    </row>
    <row r="1830" spans="12:29">
      <c r="L1830" t="s">
        <v>1966</v>
      </c>
      <c r="AA1830">
        <v>3384</v>
      </c>
      <c r="AB1830">
        <v>4352</v>
      </c>
      <c r="AC1830">
        <v>448</v>
      </c>
    </row>
    <row r="1831" spans="27:29">
      <c r="AA1831">
        <v>2872</v>
      </c>
      <c r="AB1831">
        <v>1792</v>
      </c>
      <c r="AC1831">
        <v>384</v>
      </c>
    </row>
    <row r="1832" spans="10:29">
      <c r="J1832" t="s">
        <v>1967</v>
      </c>
      <c r="AA1832">
        <v>3384</v>
      </c>
      <c r="AB1832">
        <v>1792</v>
      </c>
      <c r="AC1832">
        <v>384</v>
      </c>
    </row>
    <row r="1833" spans="27:29">
      <c r="AA1833">
        <v>3384</v>
      </c>
      <c r="AB1833">
        <v>1792</v>
      </c>
      <c r="AC1833">
        <v>448</v>
      </c>
    </row>
    <row r="1834" spans="10:29">
      <c r="J1834" t="s">
        <v>1968</v>
      </c>
      <c r="AA1834">
        <v>2872</v>
      </c>
      <c r="AB1834">
        <v>1536</v>
      </c>
      <c r="AC1834">
        <v>448</v>
      </c>
    </row>
    <row r="1835" spans="10:29">
      <c r="J1835" t="s">
        <v>1969</v>
      </c>
      <c r="AA1835">
        <v>3128</v>
      </c>
      <c r="AB1835">
        <v>1792</v>
      </c>
      <c r="AC1835">
        <v>448</v>
      </c>
    </row>
    <row r="1836" spans="11:29">
      <c r="K1836" t="s">
        <v>1153</v>
      </c>
      <c r="AA1836">
        <v>3384</v>
      </c>
      <c r="AB1836">
        <v>3840</v>
      </c>
      <c r="AC1836">
        <v>448</v>
      </c>
    </row>
    <row r="1837" spans="27:29">
      <c r="AA1837">
        <v>2872</v>
      </c>
      <c r="AB1837">
        <v>1536</v>
      </c>
      <c r="AC1837">
        <v>384</v>
      </c>
    </row>
    <row r="1838" spans="10:29">
      <c r="J1838" t="s">
        <v>1970</v>
      </c>
      <c r="AA1838">
        <v>3128</v>
      </c>
      <c r="AB1838">
        <v>1792</v>
      </c>
      <c r="AC1838">
        <v>448</v>
      </c>
    </row>
    <row r="1839" spans="10:29">
      <c r="J1839" t="s">
        <v>1971</v>
      </c>
      <c r="AA1839">
        <v>2872</v>
      </c>
      <c r="AB1839">
        <v>1536</v>
      </c>
      <c r="AC1839">
        <v>384</v>
      </c>
    </row>
    <row r="1840" spans="10:29">
      <c r="J1840" t="s">
        <v>1972</v>
      </c>
      <c r="AA1840">
        <v>3384</v>
      </c>
      <c r="AB1840">
        <v>3584</v>
      </c>
      <c r="AC1840">
        <v>384</v>
      </c>
    </row>
    <row r="1841" spans="10:29">
      <c r="J1841" t="s">
        <v>1973</v>
      </c>
      <c r="AA1841">
        <v>3128</v>
      </c>
      <c r="AB1841">
        <v>3072</v>
      </c>
      <c r="AC1841">
        <v>448</v>
      </c>
    </row>
    <row r="1842" spans="10:29">
      <c r="J1842" t="s">
        <v>1974</v>
      </c>
      <c r="AA1842">
        <v>3128</v>
      </c>
      <c r="AB1842">
        <v>1536</v>
      </c>
      <c r="AC1842">
        <v>448</v>
      </c>
    </row>
    <row r="1843" spans="10:29">
      <c r="J1843" t="s">
        <v>1975</v>
      </c>
      <c r="AA1843">
        <v>3384</v>
      </c>
      <c r="AB1843">
        <v>1536</v>
      </c>
      <c r="AC1843">
        <v>448</v>
      </c>
    </row>
    <row r="1844" spans="10:29">
      <c r="J1844" t="s">
        <v>1976</v>
      </c>
      <c r="AA1844">
        <v>2872</v>
      </c>
      <c r="AB1844">
        <v>1536</v>
      </c>
      <c r="AC1844">
        <v>384</v>
      </c>
    </row>
    <row r="1845" spans="27:29">
      <c r="AA1845">
        <v>2872</v>
      </c>
      <c r="AB1845">
        <v>4096</v>
      </c>
      <c r="AC1845">
        <v>448</v>
      </c>
    </row>
    <row r="1846" spans="10:29">
      <c r="J1846" t="s">
        <v>1159</v>
      </c>
      <c r="AA1846">
        <v>2872</v>
      </c>
      <c r="AB1846">
        <v>1536</v>
      </c>
      <c r="AC1846">
        <v>384</v>
      </c>
    </row>
    <row r="1847" spans="27:29">
      <c r="AA1847">
        <v>3128</v>
      </c>
      <c r="AB1847">
        <v>3584</v>
      </c>
      <c r="AC1847">
        <v>384</v>
      </c>
    </row>
    <row r="1848" spans="27:29">
      <c r="AA1848">
        <v>2872</v>
      </c>
      <c r="AB1848">
        <v>1536</v>
      </c>
      <c r="AC1848">
        <v>448</v>
      </c>
    </row>
    <row r="1849" spans="27:29">
      <c r="AA1849">
        <v>3384</v>
      </c>
      <c r="AB1849">
        <v>1792</v>
      </c>
      <c r="AC1849">
        <v>448</v>
      </c>
    </row>
    <row r="1850" spans="27:29">
      <c r="AA1850">
        <v>3384</v>
      </c>
      <c r="AB1850">
        <v>1792</v>
      </c>
      <c r="AC1850">
        <v>384</v>
      </c>
    </row>
    <row r="1851" spans="10:29">
      <c r="J1851" t="s">
        <v>1977</v>
      </c>
      <c r="AA1851">
        <v>3384</v>
      </c>
      <c r="AB1851">
        <v>1792</v>
      </c>
      <c r="AC1851">
        <v>448</v>
      </c>
    </row>
    <row r="1852" spans="13:29">
      <c r="M1852" t="s">
        <v>1978</v>
      </c>
      <c r="AA1852">
        <v>3384</v>
      </c>
      <c r="AB1852">
        <v>3840</v>
      </c>
      <c r="AC1852">
        <v>448</v>
      </c>
    </row>
    <row r="1853" spans="27:29">
      <c r="AA1853">
        <v>3384</v>
      </c>
      <c r="AB1853">
        <v>1792</v>
      </c>
      <c r="AC1853">
        <v>448</v>
      </c>
    </row>
    <row r="1854" spans="27:29">
      <c r="AA1854">
        <v>2872</v>
      </c>
      <c r="AB1854">
        <v>1536</v>
      </c>
      <c r="AC1854">
        <v>384</v>
      </c>
    </row>
    <row r="1855" spans="27:29">
      <c r="AA1855">
        <v>2872</v>
      </c>
      <c r="AB1855">
        <v>1536</v>
      </c>
      <c r="AC1855">
        <v>384</v>
      </c>
    </row>
    <row r="1856" spans="27:29">
      <c r="AA1856">
        <v>3384</v>
      </c>
      <c r="AB1856">
        <v>1792</v>
      </c>
      <c r="AC1856">
        <v>448</v>
      </c>
    </row>
    <row r="1857" spans="10:29">
      <c r="J1857" t="s">
        <v>1979</v>
      </c>
      <c r="AA1857">
        <v>3128</v>
      </c>
      <c r="AB1857">
        <v>4352</v>
      </c>
      <c r="AC1857">
        <v>384</v>
      </c>
    </row>
    <row r="1858" spans="13:29">
      <c r="M1858" t="s">
        <v>1980</v>
      </c>
      <c r="AA1858">
        <v>3128</v>
      </c>
      <c r="AB1858">
        <v>1536</v>
      </c>
      <c r="AC1858">
        <v>384</v>
      </c>
    </row>
    <row r="1859" spans="27:29">
      <c r="AA1859">
        <v>3384</v>
      </c>
      <c r="AB1859">
        <v>1792</v>
      </c>
      <c r="AC1859">
        <v>448</v>
      </c>
    </row>
    <row r="1860" spans="27:29">
      <c r="AA1860">
        <v>3128</v>
      </c>
      <c r="AB1860">
        <v>3840</v>
      </c>
      <c r="AC1860">
        <v>448</v>
      </c>
    </row>
    <row r="1861" spans="27:29">
      <c r="AA1861">
        <v>3128</v>
      </c>
      <c r="AB1861">
        <v>1792</v>
      </c>
      <c r="AC1861">
        <v>448</v>
      </c>
    </row>
    <row r="1862" spans="27:29">
      <c r="AA1862">
        <v>3384</v>
      </c>
      <c r="AB1862">
        <v>1792</v>
      </c>
      <c r="AC1862">
        <v>448</v>
      </c>
    </row>
    <row r="1863" spans="10:29">
      <c r="J1863" t="s">
        <v>1694</v>
      </c>
      <c r="AA1863">
        <v>3384</v>
      </c>
      <c r="AB1863">
        <v>1792</v>
      </c>
      <c r="AC1863">
        <v>448</v>
      </c>
    </row>
    <row r="1864" spans="10:29">
      <c r="J1864" t="s">
        <v>1695</v>
      </c>
      <c r="AA1864">
        <v>2872</v>
      </c>
      <c r="AB1864">
        <v>1536</v>
      </c>
      <c r="AC1864">
        <v>384</v>
      </c>
    </row>
    <row r="1865" spans="10:29">
      <c r="J1865" t="s">
        <v>1845</v>
      </c>
      <c r="AA1865">
        <v>2872</v>
      </c>
      <c r="AB1865">
        <v>1792</v>
      </c>
      <c r="AC1865">
        <v>384</v>
      </c>
    </row>
    <row r="1866" spans="27:29">
      <c r="AA1866">
        <v>2872</v>
      </c>
      <c r="AB1866">
        <v>3584</v>
      </c>
      <c r="AC1866">
        <v>384</v>
      </c>
    </row>
    <row r="1867" spans="10:29">
      <c r="J1867" t="s">
        <v>1981</v>
      </c>
      <c r="AA1867">
        <v>3128</v>
      </c>
      <c r="AB1867">
        <v>1536</v>
      </c>
      <c r="AC1867">
        <v>448</v>
      </c>
    </row>
    <row r="1868" spans="27:29">
      <c r="AA1868">
        <v>2872</v>
      </c>
      <c r="AB1868">
        <v>1536</v>
      </c>
      <c r="AC1868">
        <v>384</v>
      </c>
    </row>
    <row r="1869" spans="10:29">
      <c r="J1869" t="s">
        <v>1982</v>
      </c>
      <c r="AA1869">
        <v>2872</v>
      </c>
      <c r="AB1869">
        <v>3840</v>
      </c>
      <c r="AC1869">
        <v>448</v>
      </c>
    </row>
    <row r="1870" spans="10:29">
      <c r="J1870" t="s">
        <v>1983</v>
      </c>
      <c r="AA1870">
        <v>3128</v>
      </c>
      <c r="AB1870">
        <v>1536</v>
      </c>
      <c r="AC1870">
        <v>384</v>
      </c>
    </row>
    <row r="1871" spans="11:29">
      <c r="K1871" t="s">
        <v>1984</v>
      </c>
      <c r="AA1871">
        <v>3384</v>
      </c>
      <c r="AB1871">
        <v>3840</v>
      </c>
      <c r="AC1871">
        <v>384</v>
      </c>
    </row>
    <row r="1872" spans="11:29">
      <c r="K1872" t="s">
        <v>1153</v>
      </c>
      <c r="AA1872">
        <v>2872</v>
      </c>
      <c r="AB1872">
        <v>1536</v>
      </c>
      <c r="AC1872">
        <v>384</v>
      </c>
    </row>
    <row r="1873" spans="10:29">
      <c r="J1873" t="s">
        <v>987</v>
      </c>
      <c r="AA1873">
        <v>3384</v>
      </c>
      <c r="AB1873">
        <v>1792</v>
      </c>
      <c r="AC1873">
        <v>448</v>
      </c>
    </row>
    <row r="1874" spans="27:29">
      <c r="AA1874">
        <v>2872</v>
      </c>
      <c r="AB1874">
        <v>1536</v>
      </c>
      <c r="AC1874">
        <v>384</v>
      </c>
    </row>
    <row r="1875" spans="10:29">
      <c r="J1875" t="s">
        <v>1985</v>
      </c>
      <c r="AA1875">
        <v>3384</v>
      </c>
      <c r="AB1875">
        <v>1792</v>
      </c>
      <c r="AC1875">
        <v>384</v>
      </c>
    </row>
    <row r="1876" spans="11:29">
      <c r="K1876" t="s">
        <v>1986</v>
      </c>
      <c r="AA1876">
        <v>2872</v>
      </c>
      <c r="AB1876">
        <v>3840</v>
      </c>
      <c r="AC1876">
        <v>448</v>
      </c>
    </row>
    <row r="1877" spans="27:29">
      <c r="AA1877">
        <v>2872</v>
      </c>
      <c r="AB1877">
        <v>1536</v>
      </c>
      <c r="AC1877">
        <v>448</v>
      </c>
    </row>
    <row r="1878" spans="11:29">
      <c r="K1878" t="s">
        <v>1987</v>
      </c>
      <c r="AA1878">
        <v>2872</v>
      </c>
      <c r="AB1878">
        <v>1536</v>
      </c>
      <c r="AC1878">
        <v>448</v>
      </c>
    </row>
    <row r="1879" spans="11:29">
      <c r="K1879" t="s">
        <v>1988</v>
      </c>
      <c r="AA1879">
        <v>3384</v>
      </c>
      <c r="AB1879">
        <v>1792</v>
      </c>
      <c r="AC1879">
        <v>384</v>
      </c>
    </row>
    <row r="1880" spans="10:29">
      <c r="J1880" t="s">
        <v>980</v>
      </c>
      <c r="AA1880">
        <v>2872</v>
      </c>
      <c r="AB1880">
        <v>1536</v>
      </c>
      <c r="AC1880">
        <v>384</v>
      </c>
    </row>
    <row r="1881" spans="11:29">
      <c r="K1881" t="s">
        <v>1989</v>
      </c>
      <c r="AA1881">
        <v>2872</v>
      </c>
      <c r="AB1881">
        <v>1536</v>
      </c>
      <c r="AC1881">
        <v>384</v>
      </c>
    </row>
    <row r="1882" spans="10:29">
      <c r="J1882" t="s">
        <v>987</v>
      </c>
      <c r="AA1882">
        <v>3384</v>
      </c>
      <c r="AB1882">
        <v>1792</v>
      </c>
      <c r="AC1882">
        <v>448</v>
      </c>
    </row>
    <row r="1883" spans="27:29">
      <c r="AA1883">
        <v>3384</v>
      </c>
      <c r="AB1883">
        <v>1792</v>
      </c>
      <c r="AC1883">
        <v>448</v>
      </c>
    </row>
    <row r="1884" spans="10:29">
      <c r="J1884" t="s">
        <v>1990</v>
      </c>
      <c r="AA1884">
        <v>3384</v>
      </c>
      <c r="AB1884">
        <v>3840</v>
      </c>
      <c r="AC1884">
        <v>448</v>
      </c>
    </row>
    <row r="1885" spans="27:29">
      <c r="AA1885">
        <v>3128</v>
      </c>
      <c r="AB1885">
        <v>1536</v>
      </c>
      <c r="AC1885">
        <v>448</v>
      </c>
    </row>
    <row r="1886" spans="27:29">
      <c r="AA1886">
        <v>3384</v>
      </c>
      <c r="AB1886">
        <v>1792</v>
      </c>
      <c r="AC1886">
        <v>448</v>
      </c>
    </row>
    <row r="1887" spans="27:29">
      <c r="AA1887">
        <v>3384</v>
      </c>
      <c r="AB1887">
        <v>1792</v>
      </c>
      <c r="AC1887">
        <v>384</v>
      </c>
    </row>
    <row r="1888" spans="27:29">
      <c r="AA1888">
        <v>3384</v>
      </c>
      <c r="AB1888">
        <v>1792</v>
      </c>
      <c r="AC1888">
        <v>448</v>
      </c>
    </row>
    <row r="1889" spans="27:29">
      <c r="AA1889">
        <v>3384</v>
      </c>
      <c r="AB1889">
        <v>1792</v>
      </c>
      <c r="AC1889">
        <v>448</v>
      </c>
    </row>
    <row r="1890" spans="10:29">
      <c r="J1890" t="s">
        <v>1694</v>
      </c>
      <c r="AA1890">
        <v>2872</v>
      </c>
      <c r="AB1890">
        <v>1536</v>
      </c>
      <c r="AC1890">
        <v>384</v>
      </c>
    </row>
    <row r="1891" spans="10:29">
      <c r="J1891" t="s">
        <v>1991</v>
      </c>
      <c r="AA1891">
        <v>3384</v>
      </c>
      <c r="AB1891">
        <v>1792</v>
      </c>
      <c r="AC1891">
        <v>448</v>
      </c>
    </row>
    <row r="1892" spans="10:29">
      <c r="J1892" t="s">
        <v>1845</v>
      </c>
      <c r="AA1892">
        <v>2872</v>
      </c>
      <c r="AB1892">
        <v>1536</v>
      </c>
      <c r="AC1892">
        <v>448</v>
      </c>
    </row>
    <row r="1893" spans="27:29">
      <c r="AA1893">
        <v>3384</v>
      </c>
      <c r="AB1893">
        <v>1792</v>
      </c>
      <c r="AC1893">
        <v>384</v>
      </c>
    </row>
    <row r="1894" spans="10:29">
      <c r="J1894" t="s">
        <v>1992</v>
      </c>
      <c r="AA1894">
        <v>3384</v>
      </c>
      <c r="AB1894">
        <v>1792</v>
      </c>
      <c r="AC1894">
        <v>448</v>
      </c>
    </row>
    <row r="1895" spans="27:29">
      <c r="AA1895">
        <v>3128</v>
      </c>
      <c r="AB1895">
        <v>1792</v>
      </c>
      <c r="AC1895">
        <v>384</v>
      </c>
    </row>
    <row r="1896" spans="10:29">
      <c r="J1896" t="s">
        <v>1993</v>
      </c>
      <c r="AA1896">
        <v>3384</v>
      </c>
      <c r="AB1896">
        <v>1792</v>
      </c>
      <c r="AC1896">
        <v>448</v>
      </c>
    </row>
    <row r="1897" spans="10:29">
      <c r="J1897" t="s">
        <v>1994</v>
      </c>
      <c r="AA1897">
        <v>3384</v>
      </c>
      <c r="AB1897">
        <v>3840</v>
      </c>
      <c r="AC1897">
        <v>448</v>
      </c>
    </row>
    <row r="1898" spans="11:29">
      <c r="K1898" t="s">
        <v>1984</v>
      </c>
      <c r="AA1898">
        <v>3384</v>
      </c>
      <c r="AB1898">
        <v>1792</v>
      </c>
      <c r="AC1898">
        <v>448</v>
      </c>
    </row>
    <row r="1899" spans="11:29">
      <c r="K1899" t="s">
        <v>1153</v>
      </c>
      <c r="AA1899">
        <v>3384</v>
      </c>
      <c r="AB1899">
        <v>3584</v>
      </c>
      <c r="AC1899">
        <v>448</v>
      </c>
    </row>
    <row r="1900" spans="27:29">
      <c r="AA1900">
        <v>3384</v>
      </c>
      <c r="AB1900">
        <v>1792</v>
      </c>
      <c r="AC1900">
        <v>448</v>
      </c>
    </row>
    <row r="1901" spans="10:29">
      <c r="J1901" t="s">
        <v>1995</v>
      </c>
      <c r="AA1901">
        <v>2872</v>
      </c>
      <c r="AB1901">
        <v>1536</v>
      </c>
      <c r="AC1901">
        <v>448</v>
      </c>
    </row>
    <row r="1902" spans="10:29">
      <c r="J1902" t="s">
        <v>1996</v>
      </c>
      <c r="AA1902">
        <v>2872</v>
      </c>
      <c r="AB1902">
        <v>1536</v>
      </c>
      <c r="AC1902">
        <v>448</v>
      </c>
    </row>
    <row r="1903" spans="11:29">
      <c r="K1903" t="s">
        <v>1854</v>
      </c>
      <c r="AA1903">
        <v>3384</v>
      </c>
      <c r="AB1903">
        <v>1792</v>
      </c>
      <c r="AC1903">
        <v>448</v>
      </c>
    </row>
    <row r="1904" spans="27:29">
      <c r="AA1904">
        <v>3384</v>
      </c>
      <c r="AB1904">
        <v>1792</v>
      </c>
      <c r="AC1904">
        <v>384</v>
      </c>
    </row>
    <row r="1905" spans="10:29">
      <c r="J1905" t="s">
        <v>1997</v>
      </c>
      <c r="AA1905">
        <v>3384</v>
      </c>
      <c r="AB1905">
        <v>3584</v>
      </c>
      <c r="AC1905">
        <v>448</v>
      </c>
    </row>
    <row r="1906" spans="11:29">
      <c r="K1906" t="s">
        <v>1998</v>
      </c>
      <c r="AA1906">
        <v>3384</v>
      </c>
      <c r="AB1906">
        <v>3328</v>
      </c>
      <c r="AC1906">
        <v>448</v>
      </c>
    </row>
    <row r="1907" spans="10:29">
      <c r="J1907" t="s">
        <v>1465</v>
      </c>
      <c r="AA1907">
        <v>2872</v>
      </c>
      <c r="AB1907">
        <v>1536</v>
      </c>
      <c r="AC1907">
        <v>384</v>
      </c>
    </row>
    <row r="1908" spans="11:29">
      <c r="K1908" t="s">
        <v>1999</v>
      </c>
      <c r="AA1908">
        <v>3128</v>
      </c>
      <c r="AB1908">
        <v>1792</v>
      </c>
      <c r="AC1908">
        <v>448</v>
      </c>
    </row>
    <row r="1909" spans="27:29">
      <c r="AA1909">
        <v>2872</v>
      </c>
      <c r="AB1909">
        <v>1792</v>
      </c>
      <c r="AC1909">
        <v>448</v>
      </c>
    </row>
    <row r="1910" spans="10:29">
      <c r="J1910" t="s">
        <v>1990</v>
      </c>
      <c r="AA1910">
        <v>3384</v>
      </c>
      <c r="AB1910">
        <v>3584</v>
      </c>
      <c r="AC1910">
        <v>448</v>
      </c>
    </row>
    <row r="1911" spans="27:29">
      <c r="AA1911">
        <v>3384</v>
      </c>
      <c r="AB1911">
        <v>1792</v>
      </c>
      <c r="AC1911">
        <v>384</v>
      </c>
    </row>
    <row r="1912" spans="27:29">
      <c r="AA1912">
        <v>3384</v>
      </c>
      <c r="AB1912">
        <v>1792</v>
      </c>
      <c r="AC1912">
        <v>384</v>
      </c>
    </row>
    <row r="1913" spans="27:29">
      <c r="AA1913">
        <v>3384</v>
      </c>
      <c r="AB1913">
        <v>1280</v>
      </c>
      <c r="AC1913">
        <v>448</v>
      </c>
    </row>
    <row r="1914" spans="27:29">
      <c r="AA1914">
        <v>3128</v>
      </c>
      <c r="AB1914">
        <v>3072</v>
      </c>
      <c r="AC1914">
        <v>448</v>
      </c>
    </row>
    <row r="1915" spans="27:29">
      <c r="AA1915">
        <v>2872</v>
      </c>
      <c r="AB1915">
        <v>1536</v>
      </c>
      <c r="AC1915">
        <v>448</v>
      </c>
    </row>
    <row r="1916" spans="10:29">
      <c r="J1916" t="s">
        <v>1466</v>
      </c>
      <c r="AA1916">
        <v>3128</v>
      </c>
      <c r="AB1916">
        <v>1792</v>
      </c>
      <c r="AC1916">
        <v>448</v>
      </c>
    </row>
    <row r="1917" spans="27:29">
      <c r="AA1917">
        <v>3384</v>
      </c>
      <c r="AB1917">
        <v>3328</v>
      </c>
      <c r="AC1917">
        <v>448</v>
      </c>
    </row>
    <row r="1918" spans="27:29">
      <c r="AA1918">
        <v>3384</v>
      </c>
      <c r="AB1918">
        <v>1792</v>
      </c>
      <c r="AC1918">
        <v>448</v>
      </c>
    </row>
    <row r="1919" spans="27:29">
      <c r="AA1919">
        <v>3384</v>
      </c>
      <c r="AB1919">
        <v>1792</v>
      </c>
      <c r="AC1919">
        <v>448</v>
      </c>
    </row>
    <row r="1920" spans="27:29">
      <c r="AA1920">
        <v>3128</v>
      </c>
      <c r="AB1920">
        <v>4096</v>
      </c>
      <c r="AC1920">
        <v>448</v>
      </c>
    </row>
    <row r="1921" spans="27:29">
      <c r="AA1921">
        <v>2872</v>
      </c>
      <c r="AB1921">
        <v>3840</v>
      </c>
      <c r="AC1921">
        <v>448</v>
      </c>
    </row>
    <row r="1922" spans="10:29">
      <c r="J1922" t="s">
        <v>2000</v>
      </c>
      <c r="AA1922">
        <v>2872</v>
      </c>
      <c r="AB1922">
        <v>1536</v>
      </c>
      <c r="AC1922">
        <v>384</v>
      </c>
    </row>
    <row r="1923" spans="10:29">
      <c r="J1923" t="s">
        <v>2001</v>
      </c>
      <c r="AA1923">
        <v>3384</v>
      </c>
      <c r="AB1923">
        <v>1792</v>
      </c>
      <c r="AC1923">
        <v>448</v>
      </c>
    </row>
    <row r="1924" spans="27:29">
      <c r="AA1924">
        <v>3128</v>
      </c>
      <c r="AB1924">
        <v>1536</v>
      </c>
      <c r="AC1924">
        <v>384</v>
      </c>
    </row>
    <row r="1925" spans="27:29">
      <c r="AA1925">
        <v>3384</v>
      </c>
      <c r="AB1925">
        <v>1792</v>
      </c>
      <c r="AC1925">
        <v>448</v>
      </c>
    </row>
    <row r="1926" spans="27:29">
      <c r="AA1926">
        <v>3384</v>
      </c>
      <c r="AB1926">
        <v>1792</v>
      </c>
      <c r="AC1926">
        <v>384</v>
      </c>
    </row>
    <row r="1927" spans="27:29">
      <c r="AA1927">
        <v>3384</v>
      </c>
      <c r="AB1927">
        <v>1792</v>
      </c>
      <c r="AC1927">
        <v>448</v>
      </c>
    </row>
    <row r="1928" spans="27:29">
      <c r="AA1928">
        <v>3384</v>
      </c>
      <c r="AB1928">
        <v>1792</v>
      </c>
      <c r="AC1928">
        <v>448</v>
      </c>
    </row>
    <row r="1929" spans="10:29">
      <c r="J1929" t="s">
        <v>2002</v>
      </c>
      <c r="AA1929">
        <v>3384</v>
      </c>
      <c r="AB1929">
        <v>1792</v>
      </c>
      <c r="AC1929">
        <v>448</v>
      </c>
    </row>
    <row r="1930" spans="10:29">
      <c r="J1930" t="s">
        <v>2001</v>
      </c>
      <c r="AA1930">
        <v>3384</v>
      </c>
      <c r="AB1930">
        <v>1792</v>
      </c>
      <c r="AC1930">
        <v>448</v>
      </c>
    </row>
    <row r="1931" spans="27:29">
      <c r="AA1931">
        <v>3384</v>
      </c>
      <c r="AB1931">
        <v>1792</v>
      </c>
      <c r="AC1931">
        <v>448</v>
      </c>
    </row>
    <row r="1932" spans="27:29">
      <c r="AA1932">
        <v>3384</v>
      </c>
      <c r="AB1932">
        <v>1792</v>
      </c>
      <c r="AC1932">
        <v>448</v>
      </c>
    </row>
    <row r="1933" spans="27:29">
      <c r="AA1933">
        <v>3128</v>
      </c>
      <c r="AB1933">
        <v>3584</v>
      </c>
      <c r="AC1933">
        <v>448</v>
      </c>
    </row>
    <row r="1934" spans="27:29">
      <c r="AA1934">
        <v>2872</v>
      </c>
      <c r="AB1934">
        <v>1536</v>
      </c>
      <c r="AC1934">
        <v>384</v>
      </c>
    </row>
    <row r="1935" spans="27:29">
      <c r="AA1935">
        <v>3384</v>
      </c>
      <c r="AB1935">
        <v>1792</v>
      </c>
      <c r="AC1935">
        <v>448</v>
      </c>
    </row>
    <row r="1936" spans="10:29">
      <c r="J1936" t="s">
        <v>1495</v>
      </c>
      <c r="AA1936">
        <v>3384</v>
      </c>
      <c r="AB1936">
        <v>3584</v>
      </c>
      <c r="AC1936">
        <v>448</v>
      </c>
    </row>
    <row r="1937" spans="10:29">
      <c r="J1937" t="s">
        <v>1159</v>
      </c>
      <c r="AA1937">
        <v>3384</v>
      </c>
      <c r="AB1937">
        <v>1792</v>
      </c>
      <c r="AC1937">
        <v>448</v>
      </c>
    </row>
    <row r="1938" spans="27:29">
      <c r="AA1938">
        <v>3384</v>
      </c>
      <c r="AB1938">
        <v>1792</v>
      </c>
      <c r="AC1938">
        <v>448</v>
      </c>
    </row>
    <row r="1939" spans="27:29">
      <c r="AA1939">
        <v>3128</v>
      </c>
      <c r="AB1939">
        <v>1792</v>
      </c>
      <c r="AC1939">
        <v>448</v>
      </c>
    </row>
    <row r="1940" spans="27:29">
      <c r="AA1940">
        <v>3384</v>
      </c>
      <c r="AB1940">
        <v>1792</v>
      </c>
      <c r="AC1940">
        <v>448</v>
      </c>
    </row>
    <row r="1941" spans="27:29">
      <c r="AA1941">
        <v>3384</v>
      </c>
      <c r="AB1941">
        <v>1792</v>
      </c>
      <c r="AC1941">
        <v>448</v>
      </c>
    </row>
    <row r="1942" spans="27:29">
      <c r="AA1942">
        <v>3128</v>
      </c>
      <c r="AB1942">
        <v>1536</v>
      </c>
      <c r="AC1942">
        <v>384</v>
      </c>
    </row>
    <row r="1943" spans="10:29">
      <c r="J1943" t="s">
        <v>2003</v>
      </c>
      <c r="AA1943">
        <v>3384</v>
      </c>
      <c r="AB1943">
        <v>1792</v>
      </c>
      <c r="AC1943">
        <v>384</v>
      </c>
    </row>
    <row r="1944" spans="10:29">
      <c r="J1944" t="s">
        <v>2001</v>
      </c>
      <c r="AA1944">
        <v>3384</v>
      </c>
      <c r="AB1944">
        <v>3328</v>
      </c>
      <c r="AC1944">
        <v>448</v>
      </c>
    </row>
    <row r="1945" spans="27:29">
      <c r="AA1945">
        <v>2872</v>
      </c>
      <c r="AB1945">
        <v>1536</v>
      </c>
      <c r="AC1945">
        <v>448</v>
      </c>
    </row>
    <row r="1946" spans="27:29">
      <c r="AA1946">
        <v>2872</v>
      </c>
      <c r="AB1946">
        <v>1792</v>
      </c>
      <c r="AC1946">
        <v>384</v>
      </c>
    </row>
    <row r="1947" spans="27:29">
      <c r="AA1947">
        <v>2872</v>
      </c>
      <c r="AB1947">
        <v>1536</v>
      </c>
      <c r="AC1947">
        <v>384</v>
      </c>
    </row>
    <row r="1948" spans="27:29">
      <c r="AA1948">
        <v>3384</v>
      </c>
      <c r="AB1948">
        <v>1536</v>
      </c>
      <c r="AC1948">
        <v>448</v>
      </c>
    </row>
    <row r="1949" spans="27:29">
      <c r="AA1949">
        <v>3384</v>
      </c>
      <c r="AB1949">
        <v>1792</v>
      </c>
      <c r="AC1949">
        <v>448</v>
      </c>
    </row>
    <row r="1950" spans="10:29">
      <c r="J1950" t="s">
        <v>2004</v>
      </c>
      <c r="AA1950">
        <v>3384</v>
      </c>
      <c r="AB1950">
        <v>1792</v>
      </c>
      <c r="AC1950">
        <v>448</v>
      </c>
    </row>
    <row r="1951" spans="10:29">
      <c r="J1951" t="s">
        <v>2005</v>
      </c>
      <c r="AA1951">
        <v>2872</v>
      </c>
      <c r="AB1951">
        <v>1536</v>
      </c>
      <c r="AC1951">
        <v>384</v>
      </c>
    </row>
    <row r="1952" spans="11:29">
      <c r="K1952" t="s">
        <v>2006</v>
      </c>
      <c r="AA1952">
        <v>3384</v>
      </c>
      <c r="AB1952">
        <v>3584</v>
      </c>
      <c r="AC1952">
        <v>448</v>
      </c>
    </row>
    <row r="1953" spans="27:29">
      <c r="AA1953">
        <v>3384</v>
      </c>
      <c r="AB1953">
        <v>1792</v>
      </c>
      <c r="AC1953">
        <v>448</v>
      </c>
    </row>
    <row r="1954" spans="27:29">
      <c r="AA1954">
        <v>3384</v>
      </c>
      <c r="AB1954">
        <v>1792</v>
      </c>
      <c r="AC1954">
        <v>448</v>
      </c>
    </row>
    <row r="1955" spans="27:29">
      <c r="AA1955">
        <v>3384</v>
      </c>
      <c r="AB1955">
        <v>1792</v>
      </c>
      <c r="AC1955">
        <v>448</v>
      </c>
    </row>
    <row r="1956" spans="27:29">
      <c r="AA1956">
        <v>2872</v>
      </c>
      <c r="AB1956">
        <v>3840</v>
      </c>
      <c r="AC1956">
        <v>448</v>
      </c>
    </row>
    <row r="1957" spans="27:29">
      <c r="AA1957">
        <v>2872</v>
      </c>
      <c r="AB1957">
        <v>1792</v>
      </c>
      <c r="AC1957">
        <v>384</v>
      </c>
    </row>
    <row r="1958" spans="27:29">
      <c r="AA1958">
        <v>3384</v>
      </c>
      <c r="AB1958">
        <v>1792</v>
      </c>
      <c r="AC1958">
        <v>448</v>
      </c>
    </row>
    <row r="1959" spans="27:29">
      <c r="AA1959">
        <v>2872</v>
      </c>
      <c r="AB1959">
        <v>1536</v>
      </c>
      <c r="AC1959">
        <v>384</v>
      </c>
    </row>
    <row r="1960" spans="27:29">
      <c r="AA1960">
        <v>3384</v>
      </c>
      <c r="AB1960">
        <v>1792</v>
      </c>
      <c r="AC1960">
        <v>448</v>
      </c>
    </row>
    <row r="1961" spans="27:29">
      <c r="AA1961">
        <v>3128</v>
      </c>
      <c r="AB1961">
        <v>1792</v>
      </c>
      <c r="AC1961">
        <v>448</v>
      </c>
    </row>
    <row r="1962" spans="27:29">
      <c r="AA1962">
        <v>3384</v>
      </c>
      <c r="AB1962">
        <v>1792</v>
      </c>
      <c r="AC1962">
        <v>384</v>
      </c>
    </row>
    <row r="1963" spans="27:29">
      <c r="AA1963">
        <v>3384</v>
      </c>
      <c r="AB1963">
        <v>1792</v>
      </c>
      <c r="AC1963">
        <v>448</v>
      </c>
    </row>
    <row r="1964" spans="10:29">
      <c r="J1964" t="s">
        <v>2007</v>
      </c>
      <c r="AA1964">
        <v>3384</v>
      </c>
      <c r="AB1964">
        <v>1792</v>
      </c>
      <c r="AC1964">
        <v>384</v>
      </c>
    </row>
    <row r="1965" spans="11:29">
      <c r="K1965" t="s">
        <v>1159</v>
      </c>
      <c r="AA1965">
        <v>2872</v>
      </c>
      <c r="AB1965">
        <v>1792</v>
      </c>
      <c r="AC1965">
        <v>384</v>
      </c>
    </row>
    <row r="1966" spans="27:29">
      <c r="AA1966">
        <v>3384</v>
      </c>
      <c r="AB1966">
        <v>1792</v>
      </c>
      <c r="AC1966">
        <v>448</v>
      </c>
    </row>
    <row r="1967" spans="10:29">
      <c r="J1967" t="s">
        <v>2008</v>
      </c>
      <c r="AA1967">
        <v>3384</v>
      </c>
      <c r="AB1967">
        <v>1792</v>
      </c>
      <c r="AC1967">
        <v>384</v>
      </c>
    </row>
    <row r="1968" spans="11:29">
      <c r="K1968" t="s">
        <v>2009</v>
      </c>
      <c r="AA1968">
        <v>3128</v>
      </c>
      <c r="AB1968">
        <v>1536</v>
      </c>
      <c r="AC1968">
        <v>384</v>
      </c>
    </row>
    <row r="1969" spans="11:29">
      <c r="K1969" t="s">
        <v>2010</v>
      </c>
      <c r="AA1969">
        <v>3384</v>
      </c>
      <c r="AB1969">
        <v>1792</v>
      </c>
      <c r="AC1969">
        <v>448</v>
      </c>
    </row>
    <row r="1970" spans="11:29">
      <c r="K1970" t="s">
        <v>2011</v>
      </c>
      <c r="AA1970">
        <v>2872</v>
      </c>
      <c r="AB1970">
        <v>1536</v>
      </c>
      <c r="AC1970">
        <v>448</v>
      </c>
    </row>
    <row r="1971" spans="27:29">
      <c r="AA1971">
        <v>2872</v>
      </c>
      <c r="AB1971">
        <v>1536</v>
      </c>
      <c r="AC1971">
        <v>448</v>
      </c>
    </row>
    <row r="1972" spans="11:29">
      <c r="K1972" t="s">
        <v>2012</v>
      </c>
      <c r="AA1972">
        <v>3384</v>
      </c>
      <c r="AB1972">
        <v>1792</v>
      </c>
      <c r="AC1972">
        <v>384</v>
      </c>
    </row>
    <row r="1973" spans="11:29">
      <c r="K1973" t="s">
        <v>2013</v>
      </c>
      <c r="AA1973">
        <v>2872</v>
      </c>
      <c r="AB1973">
        <v>1536</v>
      </c>
      <c r="AC1973">
        <v>384</v>
      </c>
    </row>
    <row r="1974" spans="11:29">
      <c r="K1974" t="s">
        <v>2014</v>
      </c>
      <c r="AA1974">
        <v>3384</v>
      </c>
      <c r="AB1974">
        <v>1792</v>
      </c>
      <c r="AC1974">
        <v>448</v>
      </c>
    </row>
    <row r="1975" spans="11:29">
      <c r="K1975" t="s">
        <v>2015</v>
      </c>
      <c r="AA1975">
        <v>2872</v>
      </c>
      <c r="AB1975">
        <v>1536</v>
      </c>
      <c r="AC1975">
        <v>448</v>
      </c>
    </row>
    <row r="1976" spans="11:29">
      <c r="K1976" t="s">
        <v>2016</v>
      </c>
      <c r="AA1976">
        <v>3128</v>
      </c>
      <c r="AB1976">
        <v>3584</v>
      </c>
      <c r="AC1976">
        <v>448</v>
      </c>
    </row>
    <row r="1977" spans="11:29">
      <c r="K1977" t="s">
        <v>1153</v>
      </c>
      <c r="AA1977">
        <v>3128</v>
      </c>
      <c r="AB1977">
        <v>1536</v>
      </c>
      <c r="AC1977">
        <v>384</v>
      </c>
    </row>
    <row r="1978" spans="10:29">
      <c r="J1978" t="s">
        <v>987</v>
      </c>
      <c r="AA1978">
        <v>3384</v>
      </c>
      <c r="AB1978">
        <v>1792</v>
      </c>
      <c r="AC1978">
        <v>448</v>
      </c>
    </row>
    <row r="1979" spans="27:29">
      <c r="AA1979">
        <v>3384</v>
      </c>
      <c r="AB1979">
        <v>1792</v>
      </c>
      <c r="AC1979">
        <v>384</v>
      </c>
    </row>
    <row r="1980" spans="10:29">
      <c r="J1980" t="s">
        <v>1159</v>
      </c>
      <c r="AA1980">
        <v>2872</v>
      </c>
      <c r="AB1980">
        <v>1536</v>
      </c>
      <c r="AC1980">
        <v>448</v>
      </c>
    </row>
    <row r="1981" spans="27:29">
      <c r="AA1981">
        <v>3384</v>
      </c>
      <c r="AB1981">
        <v>3584</v>
      </c>
      <c r="AC1981">
        <v>448</v>
      </c>
    </row>
    <row r="1982" spans="27:29">
      <c r="AA1982">
        <v>2872</v>
      </c>
      <c r="AB1982">
        <v>1536</v>
      </c>
      <c r="AC1982">
        <v>384</v>
      </c>
    </row>
    <row r="1983" spans="27:29">
      <c r="AA1983">
        <v>2872</v>
      </c>
      <c r="AB1983">
        <v>3584</v>
      </c>
      <c r="AC1983">
        <v>384</v>
      </c>
    </row>
    <row r="1984" spans="27:29">
      <c r="AA1984">
        <v>2872</v>
      </c>
      <c r="AB1984">
        <v>1536</v>
      </c>
      <c r="AC1984">
        <v>448</v>
      </c>
    </row>
    <row r="1985" spans="10:29">
      <c r="J1985" t="s">
        <v>2017</v>
      </c>
      <c r="AA1985">
        <v>2872</v>
      </c>
      <c r="AB1985">
        <v>3584</v>
      </c>
      <c r="AC1985">
        <v>448</v>
      </c>
    </row>
    <row r="1986" spans="11:29">
      <c r="K1986" t="s">
        <v>1159</v>
      </c>
      <c r="AA1986">
        <v>3384</v>
      </c>
      <c r="AB1986">
        <v>1792</v>
      </c>
      <c r="AC1986">
        <v>448</v>
      </c>
    </row>
    <row r="1987" spans="27:29">
      <c r="AA1987">
        <v>2872</v>
      </c>
      <c r="AB1987">
        <v>1536</v>
      </c>
      <c r="AC1987">
        <v>384</v>
      </c>
    </row>
    <row r="1988" spans="10:29">
      <c r="J1988" t="s">
        <v>2018</v>
      </c>
      <c r="AA1988">
        <v>3384</v>
      </c>
      <c r="AB1988">
        <v>1792</v>
      </c>
      <c r="AC1988">
        <v>384</v>
      </c>
    </row>
    <row r="1989" spans="10:29">
      <c r="J1989" t="s">
        <v>1153</v>
      </c>
      <c r="AA1989">
        <v>2872</v>
      </c>
      <c r="AB1989">
        <v>1536</v>
      </c>
      <c r="AC1989">
        <v>384</v>
      </c>
    </row>
    <row r="1990" spans="27:29">
      <c r="AA1990">
        <v>2872</v>
      </c>
      <c r="AB1990">
        <v>1536</v>
      </c>
      <c r="AC1990">
        <v>384</v>
      </c>
    </row>
    <row r="1991" spans="27:29">
      <c r="AA1991">
        <v>3384</v>
      </c>
      <c r="AB1991">
        <v>1792</v>
      </c>
      <c r="AC1991">
        <v>384</v>
      </c>
    </row>
    <row r="1992" spans="27:29">
      <c r="AA1992">
        <v>3640</v>
      </c>
      <c r="AB1992">
        <v>1792</v>
      </c>
      <c r="AC1992">
        <v>448</v>
      </c>
    </row>
    <row r="1993" spans="27:29">
      <c r="AA1993">
        <v>3128</v>
      </c>
      <c r="AB1993">
        <v>3840</v>
      </c>
      <c r="AC1993">
        <v>448</v>
      </c>
    </row>
    <row r="1994" spans="10:29">
      <c r="J1994" t="s">
        <v>2019</v>
      </c>
      <c r="AA1994">
        <v>2872</v>
      </c>
      <c r="AB1994">
        <v>1536</v>
      </c>
      <c r="AC1994">
        <v>384</v>
      </c>
    </row>
    <row r="1995" spans="10:29">
      <c r="J1995" t="s">
        <v>1695</v>
      </c>
      <c r="AA1995">
        <v>3384</v>
      </c>
      <c r="AB1995">
        <v>1792</v>
      </c>
      <c r="AC1995">
        <v>448</v>
      </c>
    </row>
    <row r="1996" spans="10:29">
      <c r="J1996" t="s">
        <v>2020</v>
      </c>
      <c r="AA1996">
        <v>3384</v>
      </c>
      <c r="AB1996">
        <v>1792</v>
      </c>
      <c r="AC1996">
        <v>384</v>
      </c>
    </row>
    <row r="1997" spans="27:29">
      <c r="AA1997">
        <v>3384</v>
      </c>
      <c r="AB1997">
        <v>1792</v>
      </c>
      <c r="AC1997">
        <v>448</v>
      </c>
    </row>
    <row r="1998" spans="10:29">
      <c r="J1998" t="s">
        <v>2021</v>
      </c>
      <c r="AA1998">
        <v>3128</v>
      </c>
      <c r="AB1998">
        <v>1792</v>
      </c>
      <c r="AC1998">
        <v>448</v>
      </c>
    </row>
    <row r="1999" spans="10:29">
      <c r="J1999" t="s">
        <v>2022</v>
      </c>
      <c r="AA1999">
        <v>2872</v>
      </c>
      <c r="AB1999">
        <v>1536</v>
      </c>
      <c r="AC1999">
        <v>384</v>
      </c>
    </row>
    <row r="2000" spans="11:29">
      <c r="K2000" t="s">
        <v>2023</v>
      </c>
      <c r="AA2000">
        <v>2872</v>
      </c>
      <c r="AB2000">
        <v>1792</v>
      </c>
      <c r="AC2000">
        <v>384</v>
      </c>
    </row>
    <row r="2001" spans="11:29">
      <c r="K2001" t="s">
        <v>2024</v>
      </c>
      <c r="AA2001">
        <v>3384</v>
      </c>
      <c r="AB2001">
        <v>1792</v>
      </c>
      <c r="AC2001">
        <v>448</v>
      </c>
    </row>
    <row r="2002" spans="12:29">
      <c r="L2002" t="s">
        <v>2025</v>
      </c>
      <c r="AA2002">
        <v>3384</v>
      </c>
      <c r="AB2002">
        <v>3328</v>
      </c>
      <c r="AC2002">
        <v>448</v>
      </c>
    </row>
    <row r="2003" spans="12:29">
      <c r="L2003" t="s">
        <v>2026</v>
      </c>
      <c r="AA2003">
        <v>3384</v>
      </c>
      <c r="AB2003">
        <v>3840</v>
      </c>
      <c r="AC2003">
        <v>384</v>
      </c>
    </row>
    <row r="2004" spans="11:29">
      <c r="K2004" t="s">
        <v>987</v>
      </c>
      <c r="AA2004">
        <v>3128</v>
      </c>
      <c r="AB2004">
        <v>1536</v>
      </c>
      <c r="AC2004">
        <v>384</v>
      </c>
    </row>
    <row r="2005" spans="11:29">
      <c r="K2005" t="s">
        <v>1276</v>
      </c>
      <c r="AA2005">
        <v>3384</v>
      </c>
      <c r="AB2005">
        <v>1792</v>
      </c>
      <c r="AC2005">
        <v>448</v>
      </c>
    </row>
    <row r="2006" spans="10:29">
      <c r="J2006" t="s">
        <v>2027</v>
      </c>
      <c r="AA2006">
        <v>3384</v>
      </c>
      <c r="AB2006">
        <v>1792</v>
      </c>
      <c r="AC2006">
        <v>448</v>
      </c>
    </row>
    <row r="2007" spans="11:29">
      <c r="K2007" t="s">
        <v>2023</v>
      </c>
      <c r="AA2007">
        <v>3384</v>
      </c>
      <c r="AB2007">
        <v>1792</v>
      </c>
      <c r="AC2007">
        <v>448</v>
      </c>
    </row>
    <row r="2008" spans="11:29">
      <c r="K2008" t="s">
        <v>2028</v>
      </c>
      <c r="AA2008">
        <v>3384</v>
      </c>
      <c r="AB2008">
        <v>1792</v>
      </c>
      <c r="AC2008">
        <v>448</v>
      </c>
    </row>
    <row r="2009" spans="12:29">
      <c r="L2009" t="s">
        <v>2025</v>
      </c>
      <c r="AA2009">
        <v>3384</v>
      </c>
      <c r="AB2009">
        <v>1792</v>
      </c>
      <c r="AC2009">
        <v>448</v>
      </c>
    </row>
    <row r="2010" spans="12:29">
      <c r="L2010" t="s">
        <v>2029</v>
      </c>
      <c r="AA2010">
        <v>2872</v>
      </c>
      <c r="AB2010">
        <v>1536</v>
      </c>
      <c r="AC2010">
        <v>384</v>
      </c>
    </row>
    <row r="2011" spans="11:29">
      <c r="K2011" t="s">
        <v>987</v>
      </c>
      <c r="AA2011">
        <v>3384</v>
      </c>
      <c r="AB2011">
        <v>1792</v>
      </c>
      <c r="AC2011">
        <v>448</v>
      </c>
    </row>
    <row r="2012" spans="11:29">
      <c r="K2012" t="s">
        <v>1276</v>
      </c>
      <c r="AA2012">
        <v>3384</v>
      </c>
      <c r="AB2012">
        <v>1792</v>
      </c>
      <c r="AC2012">
        <v>384</v>
      </c>
    </row>
    <row r="2013" spans="10:29">
      <c r="J2013" t="s">
        <v>1274</v>
      </c>
      <c r="AA2013">
        <v>2872</v>
      </c>
      <c r="AB2013">
        <v>1536</v>
      </c>
      <c r="AC2013">
        <v>384</v>
      </c>
    </row>
    <row r="2014" spans="11:29">
      <c r="K2014" t="s">
        <v>1276</v>
      </c>
      <c r="AA2014">
        <v>3384</v>
      </c>
      <c r="AB2014">
        <v>1792</v>
      </c>
      <c r="AC2014">
        <v>384</v>
      </c>
    </row>
    <row r="2015" spans="10:29">
      <c r="J2015" t="s">
        <v>987</v>
      </c>
      <c r="AA2015">
        <v>3384</v>
      </c>
      <c r="AB2015">
        <v>1792</v>
      </c>
      <c r="AC2015">
        <v>384</v>
      </c>
    </row>
    <row r="2016" spans="27:29">
      <c r="AA2016">
        <v>3640</v>
      </c>
      <c r="AB2016">
        <v>3584</v>
      </c>
      <c r="AC2016">
        <v>448</v>
      </c>
    </row>
    <row r="2017" spans="10:29">
      <c r="J2017" t="s">
        <v>2030</v>
      </c>
      <c r="AA2017">
        <v>2872</v>
      </c>
      <c r="AB2017">
        <v>1536</v>
      </c>
      <c r="AC2017">
        <v>384</v>
      </c>
    </row>
    <row r="2018" spans="11:29">
      <c r="K2018" t="s">
        <v>2031</v>
      </c>
      <c r="AA2018">
        <v>3384</v>
      </c>
      <c r="AB2018">
        <v>1792</v>
      </c>
      <c r="AC2018">
        <v>448</v>
      </c>
    </row>
    <row r="2019" spans="27:29">
      <c r="AA2019">
        <v>3384</v>
      </c>
      <c r="AB2019">
        <v>3328</v>
      </c>
      <c r="AC2019">
        <v>384</v>
      </c>
    </row>
    <row r="2020" spans="10:29">
      <c r="J2020" t="s">
        <v>1086</v>
      </c>
      <c r="AA2020">
        <v>2872</v>
      </c>
      <c r="AB2020">
        <v>1536</v>
      </c>
      <c r="AC2020">
        <v>448</v>
      </c>
    </row>
    <row r="2021" spans="27:29">
      <c r="AA2021">
        <v>3384</v>
      </c>
      <c r="AB2021">
        <v>3584</v>
      </c>
      <c r="AC2021">
        <v>448</v>
      </c>
    </row>
    <row r="2022" spans="27:29">
      <c r="AA2022">
        <v>3384</v>
      </c>
      <c r="AB2022">
        <v>3584</v>
      </c>
      <c r="AC2022">
        <v>448</v>
      </c>
    </row>
    <row r="2023" spans="27:29">
      <c r="AA2023">
        <v>2872</v>
      </c>
      <c r="AB2023">
        <v>3840</v>
      </c>
      <c r="AC2023">
        <v>448</v>
      </c>
    </row>
    <row r="2024" spans="27:29">
      <c r="AA2024">
        <v>3384</v>
      </c>
      <c r="AB2024">
        <v>1792</v>
      </c>
      <c r="AC2024">
        <v>448</v>
      </c>
    </row>
    <row r="2025" spans="27:29">
      <c r="AA2025">
        <v>3384</v>
      </c>
      <c r="AB2025">
        <v>1536</v>
      </c>
      <c r="AC2025">
        <v>448</v>
      </c>
    </row>
    <row r="2026" spans="27:29">
      <c r="AA2026">
        <v>3128</v>
      </c>
      <c r="AB2026">
        <v>1536</v>
      </c>
      <c r="AC2026">
        <v>384</v>
      </c>
    </row>
    <row r="2027" spans="27:29">
      <c r="AA2027">
        <v>2872</v>
      </c>
      <c r="AB2027">
        <v>4096</v>
      </c>
      <c r="AC2027">
        <v>448</v>
      </c>
    </row>
    <row r="2028" spans="27:29">
      <c r="AA2028">
        <v>3384</v>
      </c>
      <c r="AB2028">
        <v>1792</v>
      </c>
      <c r="AC2028">
        <v>448</v>
      </c>
    </row>
    <row r="2029" spans="10:29">
      <c r="J2029" t="s">
        <v>2032</v>
      </c>
      <c r="AA2029">
        <v>2872</v>
      </c>
      <c r="AB2029">
        <v>4096</v>
      </c>
      <c r="AC2029">
        <v>448</v>
      </c>
    </row>
    <row r="2030" spans="27:29">
      <c r="AA2030">
        <v>2872</v>
      </c>
      <c r="AB2030">
        <v>3840</v>
      </c>
      <c r="AC2030">
        <v>448</v>
      </c>
    </row>
    <row r="2031" spans="27:29">
      <c r="AA2031">
        <v>3384</v>
      </c>
      <c r="AB2031">
        <v>3584</v>
      </c>
      <c r="AC2031">
        <v>448</v>
      </c>
    </row>
    <row r="2032" spans="27:29">
      <c r="AA2032">
        <v>2872</v>
      </c>
      <c r="AB2032">
        <v>3584</v>
      </c>
      <c r="AC2032">
        <v>384</v>
      </c>
    </row>
    <row r="2033" spans="27:29">
      <c r="AA2033">
        <v>3384</v>
      </c>
      <c r="AB2033">
        <v>1792</v>
      </c>
      <c r="AC2033">
        <v>448</v>
      </c>
    </row>
    <row r="2034" spans="10:29">
      <c r="J2034" t="s">
        <v>2033</v>
      </c>
      <c r="AA2034">
        <v>2872</v>
      </c>
      <c r="AB2034">
        <v>4096</v>
      </c>
      <c r="AC2034">
        <v>448</v>
      </c>
    </row>
    <row r="2035" spans="27:29">
      <c r="AA2035">
        <v>2872</v>
      </c>
      <c r="AB2035">
        <v>1536</v>
      </c>
      <c r="AC2035">
        <v>448</v>
      </c>
    </row>
    <row r="2036" spans="27:29">
      <c r="AA2036">
        <v>3384</v>
      </c>
      <c r="AB2036">
        <v>1792</v>
      </c>
      <c r="AC2036">
        <v>448</v>
      </c>
    </row>
    <row r="2037" spans="27:29">
      <c r="AA2037">
        <v>3384</v>
      </c>
      <c r="AB2037">
        <v>3072</v>
      </c>
      <c r="AC2037">
        <v>384</v>
      </c>
    </row>
    <row r="2038" spans="27:29">
      <c r="AA2038">
        <v>3128</v>
      </c>
      <c r="AB2038">
        <v>1792</v>
      </c>
      <c r="AC2038">
        <v>448</v>
      </c>
    </row>
    <row r="2039" spans="10:29">
      <c r="J2039" t="s">
        <v>2034</v>
      </c>
      <c r="AA2039">
        <v>2872</v>
      </c>
      <c r="AB2039">
        <v>1536</v>
      </c>
      <c r="AC2039">
        <v>384</v>
      </c>
    </row>
    <row r="2040" spans="10:29">
      <c r="J2040" t="s">
        <v>2035</v>
      </c>
      <c r="AA2040">
        <v>2872</v>
      </c>
      <c r="AB2040">
        <v>1536</v>
      </c>
      <c r="AC2040">
        <v>384</v>
      </c>
    </row>
    <row r="2041" spans="10:29">
      <c r="J2041" t="s">
        <v>2036</v>
      </c>
      <c r="AA2041">
        <v>3128</v>
      </c>
      <c r="AB2041">
        <v>1536</v>
      </c>
      <c r="AC2041">
        <v>384</v>
      </c>
    </row>
    <row r="2042" spans="10:29">
      <c r="J2042" t="s">
        <v>2037</v>
      </c>
      <c r="AA2042">
        <v>2872</v>
      </c>
      <c r="AB2042">
        <v>1280</v>
      </c>
      <c r="AC2042">
        <v>384</v>
      </c>
    </row>
    <row r="2043" spans="10:29">
      <c r="J2043" t="s">
        <v>2038</v>
      </c>
      <c r="AA2043">
        <v>3384</v>
      </c>
      <c r="AB2043">
        <v>1792</v>
      </c>
      <c r="AC2043">
        <v>448</v>
      </c>
    </row>
    <row r="2044" spans="10:29">
      <c r="J2044" t="s">
        <v>2039</v>
      </c>
      <c r="AA2044">
        <v>2872</v>
      </c>
      <c r="AB2044">
        <v>1536</v>
      </c>
      <c r="AC2044">
        <v>384</v>
      </c>
    </row>
    <row r="2045" spans="10:29">
      <c r="J2045" t="s">
        <v>2040</v>
      </c>
      <c r="AA2045">
        <v>2872</v>
      </c>
      <c r="AB2045">
        <v>1536</v>
      </c>
      <c r="AC2045">
        <v>448</v>
      </c>
    </row>
    <row r="2046" spans="27:29">
      <c r="AA2046">
        <v>3384</v>
      </c>
      <c r="AB2046">
        <v>1792</v>
      </c>
      <c r="AC2046">
        <v>384</v>
      </c>
    </row>
    <row r="2047" spans="27:29">
      <c r="AA2047">
        <v>3384</v>
      </c>
      <c r="AB2047">
        <v>4096</v>
      </c>
      <c r="AC2047">
        <v>448</v>
      </c>
    </row>
    <row r="2048" spans="27:29">
      <c r="AA2048">
        <v>2872</v>
      </c>
      <c r="AB2048">
        <v>1536</v>
      </c>
      <c r="AC2048">
        <v>384</v>
      </c>
    </row>
    <row r="2049" spans="10:29">
      <c r="J2049" t="s">
        <v>2041</v>
      </c>
      <c r="K2049" t="s">
        <v>2042</v>
      </c>
      <c r="AA2049">
        <v>3128</v>
      </c>
      <c r="AB2049">
        <v>1536</v>
      </c>
      <c r="AC2049">
        <v>384</v>
      </c>
    </row>
    <row r="2050" spans="27:29">
      <c r="AA2050">
        <v>2872</v>
      </c>
      <c r="AB2050">
        <v>1536</v>
      </c>
      <c r="AC2050">
        <v>448</v>
      </c>
    </row>
    <row r="2051" spans="10:29">
      <c r="J2051" t="s">
        <v>2043</v>
      </c>
      <c r="AA2051">
        <v>2872</v>
      </c>
      <c r="AB2051">
        <v>1536</v>
      </c>
      <c r="AC2051">
        <v>384</v>
      </c>
    </row>
    <row r="2052" spans="10:29">
      <c r="J2052" t="s">
        <v>2044</v>
      </c>
      <c r="AA2052">
        <v>3384</v>
      </c>
      <c r="AB2052">
        <v>1792</v>
      </c>
      <c r="AC2052">
        <v>448</v>
      </c>
    </row>
    <row r="2053" spans="27:29">
      <c r="AA2053">
        <v>2872</v>
      </c>
      <c r="AB2053">
        <v>1536</v>
      </c>
      <c r="AC2053">
        <v>448</v>
      </c>
    </row>
    <row r="2054" spans="10:29">
      <c r="J2054" t="s">
        <v>2045</v>
      </c>
      <c r="L2054" t="s">
        <v>2046</v>
      </c>
      <c r="AA2054">
        <v>3384</v>
      </c>
      <c r="AB2054">
        <v>1792</v>
      </c>
      <c r="AC2054">
        <v>448</v>
      </c>
    </row>
    <row r="2055" spans="10:29">
      <c r="J2055" t="s">
        <v>2047</v>
      </c>
      <c r="L2055" t="s">
        <v>2048</v>
      </c>
      <c r="AA2055">
        <v>3384</v>
      </c>
      <c r="AB2055">
        <v>1792</v>
      </c>
      <c r="AC2055">
        <v>448</v>
      </c>
    </row>
    <row r="2056" spans="27:29">
      <c r="AA2056">
        <v>2872</v>
      </c>
      <c r="AB2056">
        <v>1536</v>
      </c>
      <c r="AC2056">
        <v>448</v>
      </c>
    </row>
    <row r="2057" spans="27:29">
      <c r="AA2057">
        <v>2872</v>
      </c>
      <c r="AB2057">
        <v>1536</v>
      </c>
      <c r="AC2057">
        <v>384</v>
      </c>
    </row>
    <row r="2058" spans="27:29">
      <c r="AA2058">
        <v>3384</v>
      </c>
      <c r="AB2058">
        <v>1792</v>
      </c>
      <c r="AC2058">
        <v>384</v>
      </c>
    </row>
    <row r="2059" spans="27:29">
      <c r="AA2059">
        <v>2872</v>
      </c>
      <c r="AB2059">
        <v>1536</v>
      </c>
      <c r="AC2059">
        <v>384</v>
      </c>
    </row>
    <row r="2060" spans="27:29">
      <c r="AA2060">
        <v>3384</v>
      </c>
      <c r="AB2060">
        <v>3328</v>
      </c>
      <c r="AC2060">
        <v>384</v>
      </c>
    </row>
    <row r="2061" spans="27:29">
      <c r="AA2061">
        <v>2872</v>
      </c>
      <c r="AB2061">
        <v>1536</v>
      </c>
      <c r="AC2061">
        <v>384</v>
      </c>
    </row>
    <row r="2062" spans="10:29">
      <c r="J2062" t="s">
        <v>2049</v>
      </c>
      <c r="AA2062">
        <v>3128</v>
      </c>
      <c r="AB2062">
        <v>4096</v>
      </c>
      <c r="AC2062">
        <v>448</v>
      </c>
    </row>
    <row r="2063" spans="27:29">
      <c r="AA2063">
        <v>2872</v>
      </c>
      <c r="AB2063">
        <v>1792</v>
      </c>
      <c r="AC2063">
        <v>448</v>
      </c>
    </row>
    <row r="2064" spans="10:29">
      <c r="J2064" t="s">
        <v>2050</v>
      </c>
      <c r="AA2064">
        <v>3384</v>
      </c>
      <c r="AB2064">
        <v>1792</v>
      </c>
      <c r="AC2064">
        <v>448</v>
      </c>
    </row>
    <row r="2065" spans="27:29">
      <c r="AA2065">
        <v>3384</v>
      </c>
      <c r="AB2065">
        <v>1792</v>
      </c>
      <c r="AC2065">
        <v>448</v>
      </c>
    </row>
    <row r="2066" spans="10:29">
      <c r="J2066" t="s">
        <v>2051</v>
      </c>
      <c r="AA2066">
        <v>3128</v>
      </c>
      <c r="AB2066">
        <v>1536</v>
      </c>
      <c r="AC2066">
        <v>384</v>
      </c>
    </row>
    <row r="2067" spans="10:29">
      <c r="J2067" t="s">
        <v>2052</v>
      </c>
      <c r="K2067" t="s">
        <v>2053</v>
      </c>
      <c r="AA2067">
        <v>2872</v>
      </c>
      <c r="AB2067">
        <v>1536</v>
      </c>
      <c r="AC2067">
        <v>448</v>
      </c>
    </row>
    <row r="2068" spans="10:29">
      <c r="J2068" t="s">
        <v>2054</v>
      </c>
      <c r="L2068" t="s">
        <v>2055</v>
      </c>
      <c r="AA2068">
        <v>3384</v>
      </c>
      <c r="AB2068">
        <v>1792</v>
      </c>
      <c r="AC2068">
        <v>448</v>
      </c>
    </row>
    <row r="2069" spans="10:29">
      <c r="J2069" t="s">
        <v>2056</v>
      </c>
      <c r="L2069" t="s">
        <v>2057</v>
      </c>
      <c r="AA2069">
        <v>2872</v>
      </c>
      <c r="AB2069">
        <v>3840</v>
      </c>
      <c r="AC2069">
        <v>448</v>
      </c>
    </row>
    <row r="2070" spans="10:29">
      <c r="J2070" t="s">
        <v>2058</v>
      </c>
      <c r="L2070" t="s">
        <v>2059</v>
      </c>
      <c r="AA2070">
        <v>3384</v>
      </c>
      <c r="AB2070">
        <v>3584</v>
      </c>
      <c r="AC2070">
        <v>448</v>
      </c>
    </row>
    <row r="2071" spans="10:29">
      <c r="J2071" t="s">
        <v>2060</v>
      </c>
      <c r="L2071" t="s">
        <v>2061</v>
      </c>
      <c r="AA2071">
        <v>2872</v>
      </c>
      <c r="AB2071">
        <v>1536</v>
      </c>
      <c r="AC2071">
        <v>448</v>
      </c>
    </row>
    <row r="2072" spans="10:29">
      <c r="J2072" t="s">
        <v>2062</v>
      </c>
      <c r="K2072" t="s">
        <v>2063</v>
      </c>
      <c r="AA2072">
        <v>3384</v>
      </c>
      <c r="AB2072">
        <v>1792</v>
      </c>
      <c r="AC2072">
        <v>448</v>
      </c>
    </row>
    <row r="2073" spans="10:29">
      <c r="J2073" t="s">
        <v>2064</v>
      </c>
      <c r="L2073" t="s">
        <v>2065</v>
      </c>
      <c r="AA2073">
        <v>2872</v>
      </c>
      <c r="AB2073">
        <v>1280</v>
      </c>
      <c r="AC2073">
        <v>384</v>
      </c>
    </row>
    <row r="2074" spans="27:29">
      <c r="AA2074">
        <v>3128</v>
      </c>
      <c r="AB2074">
        <v>1792</v>
      </c>
      <c r="AC2074">
        <v>384</v>
      </c>
    </row>
    <row r="2075" spans="10:29">
      <c r="J2075" t="s">
        <v>2066</v>
      </c>
      <c r="K2075" t="s">
        <v>2067</v>
      </c>
      <c r="AA2075">
        <v>3384</v>
      </c>
      <c r="AB2075">
        <v>1792</v>
      </c>
      <c r="AC2075">
        <v>448</v>
      </c>
    </row>
    <row r="2076" spans="10:29">
      <c r="J2076" t="s">
        <v>2068</v>
      </c>
      <c r="K2076" t="s">
        <v>2069</v>
      </c>
      <c r="AA2076">
        <v>3384</v>
      </c>
      <c r="AB2076">
        <v>1792</v>
      </c>
      <c r="AC2076">
        <v>448</v>
      </c>
    </row>
    <row r="2077" spans="10:29">
      <c r="J2077" t="s">
        <v>2070</v>
      </c>
      <c r="L2077" t="s">
        <v>2071</v>
      </c>
      <c r="AA2077">
        <v>2872</v>
      </c>
      <c r="AB2077">
        <v>1536</v>
      </c>
      <c r="AC2077">
        <v>448</v>
      </c>
    </row>
    <row r="2078" spans="10:29">
      <c r="J2078" t="s">
        <v>2072</v>
      </c>
      <c r="L2078" t="s">
        <v>2073</v>
      </c>
      <c r="AA2078">
        <v>3384</v>
      </c>
      <c r="AB2078">
        <v>1792</v>
      </c>
      <c r="AC2078">
        <v>384</v>
      </c>
    </row>
    <row r="2079" spans="10:29">
      <c r="J2079" t="s">
        <v>2074</v>
      </c>
      <c r="L2079" t="s">
        <v>2075</v>
      </c>
      <c r="AA2079">
        <v>3128</v>
      </c>
      <c r="AB2079">
        <v>1536</v>
      </c>
      <c r="AC2079">
        <v>448</v>
      </c>
    </row>
    <row r="2080" spans="10:29">
      <c r="J2080" t="s">
        <v>2076</v>
      </c>
      <c r="K2080" t="s">
        <v>2077</v>
      </c>
      <c r="AA2080">
        <v>3128</v>
      </c>
      <c r="AB2080">
        <v>1536</v>
      </c>
      <c r="AC2080">
        <v>384</v>
      </c>
    </row>
    <row r="2081" spans="10:29">
      <c r="J2081" t="s">
        <v>2078</v>
      </c>
      <c r="L2081" t="s">
        <v>2079</v>
      </c>
      <c r="AA2081">
        <v>3384</v>
      </c>
      <c r="AB2081">
        <v>1792</v>
      </c>
      <c r="AC2081">
        <v>448</v>
      </c>
    </row>
    <row r="2082" spans="27:29">
      <c r="AA2082">
        <v>3384</v>
      </c>
      <c r="AB2082">
        <v>1792</v>
      </c>
      <c r="AC2082">
        <v>384</v>
      </c>
    </row>
    <row r="2083" spans="10:29">
      <c r="J2083" t="s">
        <v>2080</v>
      </c>
      <c r="AA2083">
        <v>2872</v>
      </c>
      <c r="AB2083">
        <v>1536</v>
      </c>
      <c r="AC2083">
        <v>448</v>
      </c>
    </row>
    <row r="2084" spans="27:29">
      <c r="AA2084">
        <v>2872</v>
      </c>
      <c r="AB2084">
        <v>1536</v>
      </c>
      <c r="AC2084">
        <v>384</v>
      </c>
    </row>
    <row r="2085" spans="10:29">
      <c r="J2085" t="s">
        <v>2081</v>
      </c>
      <c r="L2085" t="s">
        <v>2082</v>
      </c>
      <c r="AA2085">
        <v>2872</v>
      </c>
      <c r="AB2085">
        <v>1536</v>
      </c>
      <c r="AC2085">
        <v>384</v>
      </c>
    </row>
    <row r="2086" spans="27:29">
      <c r="AA2086">
        <v>2872</v>
      </c>
      <c r="AB2086">
        <v>1536</v>
      </c>
      <c r="AC2086">
        <v>448</v>
      </c>
    </row>
    <row r="2087" spans="10:29">
      <c r="J2087" t="s">
        <v>2083</v>
      </c>
      <c r="AA2087">
        <v>3128</v>
      </c>
      <c r="AB2087">
        <v>3840</v>
      </c>
      <c r="AC2087">
        <v>448</v>
      </c>
    </row>
    <row r="2088" spans="27:29">
      <c r="AA2088">
        <v>2872</v>
      </c>
      <c r="AB2088">
        <v>1536</v>
      </c>
      <c r="AC2088">
        <v>384</v>
      </c>
    </row>
    <row r="2089" spans="27:29">
      <c r="AA2089">
        <v>2872</v>
      </c>
      <c r="AB2089">
        <v>1536</v>
      </c>
      <c r="AC2089">
        <v>448</v>
      </c>
    </row>
    <row r="2090" spans="27:29">
      <c r="AA2090">
        <v>2872</v>
      </c>
      <c r="AB2090">
        <v>1536</v>
      </c>
      <c r="AC2090">
        <v>448</v>
      </c>
    </row>
    <row r="2091" spans="27:29">
      <c r="AA2091">
        <v>2872</v>
      </c>
      <c r="AB2091">
        <v>1792</v>
      </c>
      <c r="AC2091">
        <v>384</v>
      </c>
    </row>
    <row r="2092" spans="10:29">
      <c r="J2092" t="s">
        <v>2084</v>
      </c>
      <c r="AA2092">
        <v>2872</v>
      </c>
      <c r="AB2092">
        <v>1536</v>
      </c>
      <c r="AC2092">
        <v>448</v>
      </c>
    </row>
    <row r="2093" spans="10:29">
      <c r="J2093" t="s">
        <v>2085</v>
      </c>
      <c r="AA2093">
        <v>2872</v>
      </c>
      <c r="AB2093">
        <v>1536</v>
      </c>
      <c r="AC2093">
        <v>384</v>
      </c>
    </row>
    <row r="2094" spans="27:29">
      <c r="AA2094">
        <v>3128</v>
      </c>
      <c r="AB2094">
        <v>1536</v>
      </c>
      <c r="AC2094">
        <v>384</v>
      </c>
    </row>
    <row r="2095" spans="27:29">
      <c r="AA2095">
        <v>2872</v>
      </c>
      <c r="AB2095">
        <v>1536</v>
      </c>
      <c r="AC2095">
        <v>384</v>
      </c>
    </row>
    <row r="2096" spans="27:29">
      <c r="AA2096">
        <v>2872</v>
      </c>
      <c r="AB2096">
        <v>1536</v>
      </c>
      <c r="AC2096">
        <v>448</v>
      </c>
    </row>
    <row r="2097" spans="27:29">
      <c r="AA2097">
        <v>2872</v>
      </c>
      <c r="AB2097">
        <v>1536</v>
      </c>
      <c r="AC2097">
        <v>384</v>
      </c>
    </row>
    <row r="2098" spans="10:29">
      <c r="J2098" t="s">
        <v>2086</v>
      </c>
      <c r="AA2098">
        <v>3384</v>
      </c>
      <c r="AB2098">
        <v>1792</v>
      </c>
      <c r="AC2098">
        <v>448</v>
      </c>
    </row>
    <row r="2099" spans="10:29">
      <c r="J2099" t="s">
        <v>2087</v>
      </c>
      <c r="AA2099">
        <v>3384</v>
      </c>
      <c r="AB2099">
        <v>1792</v>
      </c>
      <c r="AC2099">
        <v>384</v>
      </c>
    </row>
    <row r="2100" spans="27:29">
      <c r="AA2100">
        <v>3384</v>
      </c>
      <c r="AB2100">
        <v>1792</v>
      </c>
      <c r="AC2100">
        <v>384</v>
      </c>
    </row>
    <row r="2101" spans="27:29">
      <c r="AA2101">
        <v>3384</v>
      </c>
      <c r="AB2101">
        <v>1792</v>
      </c>
      <c r="AC2101">
        <v>448</v>
      </c>
    </row>
    <row r="2102" spans="27:29">
      <c r="AA2102">
        <v>2872</v>
      </c>
      <c r="AB2102">
        <v>1536</v>
      </c>
      <c r="AC2102">
        <v>384</v>
      </c>
    </row>
    <row r="2103" spans="27:29">
      <c r="AA2103">
        <v>3384</v>
      </c>
      <c r="AB2103">
        <v>1792</v>
      </c>
      <c r="AC2103">
        <v>384</v>
      </c>
    </row>
    <row r="2104" spans="27:29">
      <c r="AA2104">
        <v>2872</v>
      </c>
      <c r="AB2104">
        <v>1536</v>
      </c>
      <c r="AC2104">
        <v>384</v>
      </c>
    </row>
    <row r="2105" spans="10:29">
      <c r="J2105" t="s">
        <v>2088</v>
      </c>
      <c r="AA2105">
        <v>3384</v>
      </c>
      <c r="AB2105">
        <v>1792</v>
      </c>
      <c r="AC2105">
        <v>448</v>
      </c>
    </row>
    <row r="2106" spans="10:29">
      <c r="J2106" t="s">
        <v>1845</v>
      </c>
      <c r="AA2106">
        <v>3384</v>
      </c>
      <c r="AB2106">
        <v>1792</v>
      </c>
      <c r="AC2106">
        <v>384</v>
      </c>
    </row>
    <row r="2107" spans="10:29">
      <c r="J2107" t="s">
        <v>2089</v>
      </c>
      <c r="AA2107">
        <v>2872</v>
      </c>
      <c r="AB2107">
        <v>3584</v>
      </c>
      <c r="AC2107">
        <v>448</v>
      </c>
    </row>
    <row r="2108" spans="10:29">
      <c r="J2108" t="s">
        <v>2090</v>
      </c>
      <c r="AA2108">
        <v>3384</v>
      </c>
      <c r="AB2108">
        <v>1792</v>
      </c>
      <c r="AC2108">
        <v>448</v>
      </c>
    </row>
    <row r="2109" spans="10:29">
      <c r="J2109" t="s">
        <v>2091</v>
      </c>
      <c r="AA2109">
        <v>3384</v>
      </c>
      <c r="AB2109">
        <v>3840</v>
      </c>
      <c r="AC2109">
        <v>448</v>
      </c>
    </row>
    <row r="2110" spans="27:29">
      <c r="AA2110">
        <v>3384</v>
      </c>
      <c r="AB2110">
        <v>1792</v>
      </c>
      <c r="AC2110">
        <v>448</v>
      </c>
    </row>
    <row r="2111" spans="10:29">
      <c r="J2111" t="s">
        <v>2092</v>
      </c>
      <c r="AA2111">
        <v>2872</v>
      </c>
      <c r="AB2111">
        <v>3584</v>
      </c>
      <c r="AC2111">
        <v>384</v>
      </c>
    </row>
    <row r="2112" spans="11:29">
      <c r="K2112" t="s">
        <v>1330</v>
      </c>
      <c r="AA2112">
        <v>3384</v>
      </c>
      <c r="AB2112">
        <v>3328</v>
      </c>
      <c r="AC2112">
        <v>448</v>
      </c>
    </row>
    <row r="2113" spans="27:29">
      <c r="AA2113">
        <v>3384</v>
      </c>
      <c r="AB2113">
        <v>3072</v>
      </c>
      <c r="AC2113">
        <v>448</v>
      </c>
    </row>
    <row r="2114" spans="10:29">
      <c r="J2114" t="s">
        <v>2093</v>
      </c>
      <c r="AA2114">
        <v>2872</v>
      </c>
      <c r="AB2114">
        <v>1536</v>
      </c>
      <c r="AC2114">
        <v>448</v>
      </c>
    </row>
    <row r="2115" spans="10:29">
      <c r="J2115" t="s">
        <v>1853</v>
      </c>
      <c r="AA2115">
        <v>2872</v>
      </c>
      <c r="AB2115">
        <v>1536</v>
      </c>
      <c r="AC2115">
        <v>384</v>
      </c>
    </row>
    <row r="2116" spans="11:29">
      <c r="K2116" t="s">
        <v>1330</v>
      </c>
      <c r="AA2116">
        <v>2872</v>
      </c>
      <c r="AB2116">
        <v>1536</v>
      </c>
      <c r="AC2116">
        <v>448</v>
      </c>
    </row>
    <row r="2117" spans="27:29">
      <c r="AA2117">
        <v>2872</v>
      </c>
      <c r="AB2117">
        <v>1536</v>
      </c>
      <c r="AC2117">
        <v>384</v>
      </c>
    </row>
    <row r="2118" spans="10:29">
      <c r="J2118" t="s">
        <v>2094</v>
      </c>
      <c r="AA2118">
        <v>3384</v>
      </c>
      <c r="AB2118">
        <v>3840</v>
      </c>
      <c r="AC2118">
        <v>384</v>
      </c>
    </row>
    <row r="2119" spans="11:29">
      <c r="K2119" t="s">
        <v>2095</v>
      </c>
      <c r="AA2119">
        <v>3384</v>
      </c>
      <c r="AB2119">
        <v>1792</v>
      </c>
      <c r="AC2119">
        <v>448</v>
      </c>
    </row>
    <row r="2120" spans="27:29">
      <c r="AA2120">
        <v>2872</v>
      </c>
      <c r="AB2120">
        <v>1536</v>
      </c>
      <c r="AC2120">
        <v>320</v>
      </c>
    </row>
    <row r="2121" spans="10:29">
      <c r="J2121" t="s">
        <v>2096</v>
      </c>
      <c r="AA2121">
        <v>3128</v>
      </c>
      <c r="AB2121">
        <v>3584</v>
      </c>
      <c r="AC2121">
        <v>448</v>
      </c>
    </row>
    <row r="2122" spans="27:29">
      <c r="AA2122">
        <v>3384</v>
      </c>
      <c r="AB2122">
        <v>1536</v>
      </c>
      <c r="AC2122">
        <v>448</v>
      </c>
    </row>
    <row r="2123" spans="10:29">
      <c r="J2123" t="s">
        <v>2097</v>
      </c>
      <c r="AA2123">
        <v>3384</v>
      </c>
      <c r="AB2123">
        <v>1792</v>
      </c>
      <c r="AC2123">
        <v>448</v>
      </c>
    </row>
    <row r="2124" spans="11:29">
      <c r="K2124" t="s">
        <v>1330</v>
      </c>
      <c r="AA2124">
        <v>2872</v>
      </c>
      <c r="AB2124">
        <v>1536</v>
      </c>
      <c r="AC2124">
        <v>384</v>
      </c>
    </row>
    <row r="2125" spans="27:29">
      <c r="AA2125">
        <v>2872</v>
      </c>
      <c r="AB2125">
        <v>1536</v>
      </c>
      <c r="AC2125">
        <v>384</v>
      </c>
    </row>
    <row r="2126" spans="10:29">
      <c r="J2126" t="s">
        <v>1033</v>
      </c>
      <c r="AA2126">
        <v>3384</v>
      </c>
      <c r="AB2126">
        <v>1792</v>
      </c>
      <c r="AC2126">
        <v>448</v>
      </c>
    </row>
    <row r="2127" spans="10:29">
      <c r="J2127" t="s">
        <v>2098</v>
      </c>
      <c r="AA2127">
        <v>3384</v>
      </c>
      <c r="AB2127">
        <v>1792</v>
      </c>
      <c r="AC2127">
        <v>448</v>
      </c>
    </row>
    <row r="2128" spans="10:29">
      <c r="J2128" t="s">
        <v>2099</v>
      </c>
      <c r="AA2128">
        <v>3128</v>
      </c>
      <c r="AB2128">
        <v>1792</v>
      </c>
      <c r="AC2128">
        <v>448</v>
      </c>
    </row>
    <row r="2129" spans="10:29">
      <c r="J2129" t="s">
        <v>2100</v>
      </c>
      <c r="AA2129">
        <v>2872</v>
      </c>
      <c r="AB2129">
        <v>1792</v>
      </c>
      <c r="AC2129">
        <v>448</v>
      </c>
    </row>
    <row r="2130" spans="10:29">
      <c r="J2130" t="s">
        <v>1039</v>
      </c>
      <c r="AA2130">
        <v>2872</v>
      </c>
      <c r="AB2130">
        <v>1792</v>
      </c>
      <c r="AC2130">
        <v>448</v>
      </c>
    </row>
    <row r="2131" spans="10:29">
      <c r="J2131" t="s">
        <v>2101</v>
      </c>
      <c r="AA2131">
        <v>2872</v>
      </c>
      <c r="AB2131">
        <v>1536</v>
      </c>
      <c r="AC2131">
        <v>384</v>
      </c>
    </row>
    <row r="2132" spans="27:29">
      <c r="AA2132">
        <v>2872</v>
      </c>
      <c r="AB2132">
        <v>1536</v>
      </c>
      <c r="AC2132">
        <v>448</v>
      </c>
    </row>
    <row r="2133" spans="10:29">
      <c r="J2133" t="s">
        <v>2102</v>
      </c>
      <c r="AA2133">
        <v>2872</v>
      </c>
      <c r="AB2133">
        <v>1536</v>
      </c>
      <c r="AC2133">
        <v>384</v>
      </c>
    </row>
    <row r="2134" spans="10:29">
      <c r="J2134" t="s">
        <v>2103</v>
      </c>
      <c r="AA2134">
        <v>2872</v>
      </c>
      <c r="AB2134">
        <v>1536</v>
      </c>
      <c r="AC2134">
        <v>384</v>
      </c>
    </row>
    <row r="2135" spans="10:29">
      <c r="J2135" t="s">
        <v>2104</v>
      </c>
      <c r="AA2135">
        <v>3128</v>
      </c>
      <c r="AB2135">
        <v>1792</v>
      </c>
      <c r="AC2135">
        <v>384</v>
      </c>
    </row>
    <row r="2136" spans="27:29">
      <c r="AA2136">
        <v>3384</v>
      </c>
      <c r="AB2136">
        <v>3584</v>
      </c>
      <c r="AC2136">
        <v>384</v>
      </c>
    </row>
    <row r="2137" spans="10:29">
      <c r="J2137" t="s">
        <v>2105</v>
      </c>
      <c r="AA2137">
        <v>3384</v>
      </c>
      <c r="AB2137">
        <v>1792</v>
      </c>
      <c r="AC2137">
        <v>448</v>
      </c>
    </row>
    <row r="2138" spans="27:29">
      <c r="AA2138">
        <v>3384</v>
      </c>
      <c r="AB2138">
        <v>1792</v>
      </c>
      <c r="AC2138">
        <v>320</v>
      </c>
    </row>
    <row r="2139" spans="10:29">
      <c r="J2139" t="s">
        <v>2106</v>
      </c>
      <c r="AA2139">
        <v>3384</v>
      </c>
      <c r="AB2139">
        <v>1792</v>
      </c>
      <c r="AC2139">
        <v>448</v>
      </c>
    </row>
    <row r="2140" spans="11:29">
      <c r="K2140" t="s">
        <v>2107</v>
      </c>
      <c r="AA2140">
        <v>2872</v>
      </c>
      <c r="AB2140">
        <v>1536</v>
      </c>
      <c r="AC2140">
        <v>384</v>
      </c>
    </row>
    <row r="2141" spans="11:29">
      <c r="K2141" t="s">
        <v>2108</v>
      </c>
      <c r="AA2141">
        <v>3384</v>
      </c>
      <c r="AB2141">
        <v>17408</v>
      </c>
      <c r="AC2141">
        <v>448</v>
      </c>
    </row>
    <row r="2142" spans="13:29">
      <c r="M2142" t="s">
        <v>2109</v>
      </c>
      <c r="AA2142">
        <v>3384</v>
      </c>
      <c r="AB2142">
        <v>1792</v>
      </c>
      <c r="AC2142">
        <v>448</v>
      </c>
    </row>
    <row r="2143" spans="10:29">
      <c r="J2143" t="s">
        <v>987</v>
      </c>
      <c r="AA2143">
        <v>3384</v>
      </c>
      <c r="AB2143">
        <v>3584</v>
      </c>
      <c r="AC2143">
        <v>448</v>
      </c>
    </row>
    <row r="2144" spans="27:29">
      <c r="AA2144">
        <v>2872</v>
      </c>
      <c r="AB2144">
        <v>3584</v>
      </c>
      <c r="AC2144">
        <v>384</v>
      </c>
    </row>
    <row r="2145" spans="10:29">
      <c r="J2145" t="s">
        <v>2110</v>
      </c>
      <c r="AA2145">
        <v>3384</v>
      </c>
      <c r="AB2145">
        <v>3584</v>
      </c>
      <c r="AC2145">
        <v>384</v>
      </c>
    </row>
    <row r="2146" spans="10:29">
      <c r="J2146" t="s">
        <v>2111</v>
      </c>
      <c r="AA2146">
        <v>2872</v>
      </c>
      <c r="AB2146">
        <v>1536</v>
      </c>
      <c r="AC2146">
        <v>384</v>
      </c>
    </row>
    <row r="2147" spans="27:29">
      <c r="AA2147">
        <v>3384</v>
      </c>
      <c r="AB2147">
        <v>1536</v>
      </c>
      <c r="AC2147">
        <v>384</v>
      </c>
    </row>
    <row r="2148" spans="27:29">
      <c r="AA2148">
        <v>3128</v>
      </c>
      <c r="AB2148">
        <v>1792</v>
      </c>
      <c r="AC2148">
        <v>448</v>
      </c>
    </row>
    <row r="2149" spans="27:29">
      <c r="AA2149">
        <v>3128</v>
      </c>
      <c r="AB2149">
        <v>1536</v>
      </c>
      <c r="AC2149">
        <v>448</v>
      </c>
    </row>
    <row r="2150" spans="13:29">
      <c r="M2150" t="s">
        <v>2112</v>
      </c>
      <c r="AA2150">
        <v>2872</v>
      </c>
      <c r="AB2150">
        <v>1536</v>
      </c>
      <c r="AC2150">
        <v>384</v>
      </c>
    </row>
    <row r="2151" spans="27:29">
      <c r="AA2151">
        <v>2872</v>
      </c>
      <c r="AB2151">
        <v>1280</v>
      </c>
      <c r="AC2151">
        <v>448</v>
      </c>
    </row>
    <row r="2152" spans="10:29">
      <c r="J2152" t="s">
        <v>2113</v>
      </c>
      <c r="AA2152">
        <v>3384</v>
      </c>
      <c r="AB2152">
        <v>1792</v>
      </c>
      <c r="AC2152">
        <v>448</v>
      </c>
    </row>
    <row r="2153" spans="27:29">
      <c r="AA2153">
        <v>2872</v>
      </c>
      <c r="AB2153">
        <v>1792</v>
      </c>
      <c r="AC2153">
        <v>448</v>
      </c>
    </row>
    <row r="2154" spans="10:29">
      <c r="J2154" t="s">
        <v>2114</v>
      </c>
      <c r="AA2154">
        <v>2872</v>
      </c>
      <c r="AB2154">
        <v>1536</v>
      </c>
      <c r="AC2154">
        <v>448</v>
      </c>
    </row>
    <row r="2155" spans="11:29">
      <c r="K2155" t="s">
        <v>2115</v>
      </c>
      <c r="AA2155">
        <v>3384</v>
      </c>
      <c r="AB2155">
        <v>1792</v>
      </c>
      <c r="AC2155">
        <v>448</v>
      </c>
    </row>
    <row r="2156" spans="12:29">
      <c r="L2156" t="s">
        <v>2116</v>
      </c>
      <c r="AA2156">
        <v>3128</v>
      </c>
      <c r="AB2156">
        <v>1536</v>
      </c>
      <c r="AC2156">
        <v>448</v>
      </c>
    </row>
    <row r="2157" spans="27:29">
      <c r="AA2157">
        <v>2872</v>
      </c>
      <c r="AB2157">
        <v>3840</v>
      </c>
      <c r="AC2157">
        <v>448</v>
      </c>
    </row>
    <row r="2158" spans="11:29">
      <c r="K2158" t="s">
        <v>2117</v>
      </c>
      <c r="AA2158">
        <v>2872</v>
      </c>
      <c r="AB2158">
        <v>1536</v>
      </c>
      <c r="AC2158">
        <v>384</v>
      </c>
    </row>
    <row r="2159" spans="10:29">
      <c r="J2159" t="s">
        <v>987</v>
      </c>
      <c r="AA2159">
        <v>2872</v>
      </c>
      <c r="AB2159">
        <v>1536</v>
      </c>
      <c r="AC2159">
        <v>384</v>
      </c>
    </row>
    <row r="2160" spans="27:29">
      <c r="AA2160">
        <v>3384</v>
      </c>
      <c r="AB2160">
        <v>1792</v>
      </c>
      <c r="AC2160">
        <v>448</v>
      </c>
    </row>
    <row r="2161" spans="10:29">
      <c r="J2161" t="s">
        <v>2118</v>
      </c>
      <c r="AA2161">
        <v>3384</v>
      </c>
      <c r="AB2161">
        <v>1792</v>
      </c>
      <c r="AC2161">
        <v>384</v>
      </c>
    </row>
    <row r="2162" spans="10:29">
      <c r="J2162" t="s">
        <v>2119</v>
      </c>
      <c r="AA2162">
        <v>3384</v>
      </c>
      <c r="AB2162">
        <v>1792</v>
      </c>
      <c r="AC2162">
        <v>448</v>
      </c>
    </row>
    <row r="2163" spans="27:29">
      <c r="AA2163">
        <v>2872</v>
      </c>
      <c r="AB2163">
        <v>1536</v>
      </c>
      <c r="AC2163">
        <v>384</v>
      </c>
    </row>
    <row r="2164" spans="10:29">
      <c r="J2164" t="s">
        <v>2120</v>
      </c>
      <c r="AA2164">
        <v>3384</v>
      </c>
      <c r="AB2164">
        <v>1536</v>
      </c>
      <c r="AC2164">
        <v>448</v>
      </c>
    </row>
    <row r="2165" spans="10:29">
      <c r="J2165" t="s">
        <v>2121</v>
      </c>
      <c r="AA2165">
        <v>3384</v>
      </c>
      <c r="AB2165">
        <v>1536</v>
      </c>
      <c r="AC2165">
        <v>448</v>
      </c>
    </row>
    <row r="2166" spans="10:29">
      <c r="J2166" t="s">
        <v>2122</v>
      </c>
      <c r="AA2166">
        <v>3384</v>
      </c>
      <c r="AB2166">
        <v>1792</v>
      </c>
      <c r="AC2166">
        <v>384</v>
      </c>
    </row>
    <row r="2167" spans="11:29">
      <c r="K2167" t="s">
        <v>1330</v>
      </c>
      <c r="AA2167">
        <v>2872</v>
      </c>
      <c r="AB2167">
        <v>1536</v>
      </c>
      <c r="AC2167">
        <v>448</v>
      </c>
    </row>
    <row r="2168" spans="27:29">
      <c r="AA2168">
        <v>2872</v>
      </c>
      <c r="AB2168">
        <v>1536</v>
      </c>
      <c r="AC2168">
        <v>384</v>
      </c>
    </row>
    <row r="2169" spans="10:29">
      <c r="J2169" t="s">
        <v>2123</v>
      </c>
      <c r="AA2169">
        <v>2872</v>
      </c>
      <c r="AB2169">
        <v>1536</v>
      </c>
      <c r="AC2169">
        <v>448</v>
      </c>
    </row>
    <row r="2170" spans="13:29">
      <c r="M2170" t="s">
        <v>2124</v>
      </c>
      <c r="AA2170">
        <v>3640</v>
      </c>
      <c r="AB2170">
        <v>3072</v>
      </c>
      <c r="AC2170">
        <v>384</v>
      </c>
    </row>
    <row r="2171" spans="13:29">
      <c r="M2171" t="s">
        <v>2125</v>
      </c>
      <c r="AA2171">
        <v>2872</v>
      </c>
      <c r="AB2171">
        <v>3840</v>
      </c>
      <c r="AC2171">
        <v>384</v>
      </c>
    </row>
    <row r="2172" spans="11:29">
      <c r="K2172" t="s">
        <v>2126</v>
      </c>
      <c r="AA2172">
        <v>3384</v>
      </c>
      <c r="AB2172">
        <v>1792</v>
      </c>
      <c r="AC2172">
        <v>448</v>
      </c>
    </row>
    <row r="2173" spans="27:29">
      <c r="AA2173">
        <v>2872</v>
      </c>
      <c r="AB2173">
        <v>1536</v>
      </c>
      <c r="AC2173">
        <v>384</v>
      </c>
    </row>
    <row r="2174" spans="10:29">
      <c r="J2174" t="s">
        <v>1330</v>
      </c>
      <c r="AA2174">
        <v>2872</v>
      </c>
      <c r="AB2174">
        <v>1536</v>
      </c>
      <c r="AC2174">
        <v>448</v>
      </c>
    </row>
    <row r="2175" spans="27:29">
      <c r="AA2175">
        <v>3384</v>
      </c>
      <c r="AB2175">
        <v>1792</v>
      </c>
      <c r="AC2175">
        <v>448</v>
      </c>
    </row>
    <row r="2176" spans="27:29">
      <c r="AA2176">
        <v>2872</v>
      </c>
      <c r="AB2176">
        <v>1536</v>
      </c>
      <c r="AC2176">
        <v>384</v>
      </c>
    </row>
    <row r="2177" spans="27:29">
      <c r="AA2177">
        <v>3384</v>
      </c>
      <c r="AB2177">
        <v>1792</v>
      </c>
      <c r="AC2177">
        <v>448</v>
      </c>
    </row>
    <row r="2178" spans="27:29">
      <c r="AA2178">
        <v>3128</v>
      </c>
      <c r="AB2178">
        <v>1792</v>
      </c>
      <c r="AC2178">
        <v>384</v>
      </c>
    </row>
    <row r="2179" spans="10:29">
      <c r="J2179" t="s">
        <v>2127</v>
      </c>
      <c r="AA2179">
        <v>3384</v>
      </c>
      <c r="AB2179">
        <v>3072</v>
      </c>
      <c r="AC2179">
        <v>384</v>
      </c>
    </row>
    <row r="2180" spans="10:29">
      <c r="J2180" t="s">
        <v>2128</v>
      </c>
      <c r="AA2180">
        <v>2872</v>
      </c>
      <c r="AB2180">
        <v>1792</v>
      </c>
      <c r="AC2180">
        <v>384</v>
      </c>
    </row>
    <row r="2181" spans="27:29">
      <c r="AA2181">
        <v>2872</v>
      </c>
      <c r="AB2181">
        <v>1536</v>
      </c>
      <c r="AC2181">
        <v>384</v>
      </c>
    </row>
    <row r="2182" spans="27:29">
      <c r="AA2182">
        <v>3384</v>
      </c>
      <c r="AB2182">
        <v>1792</v>
      </c>
      <c r="AC2182">
        <v>448</v>
      </c>
    </row>
    <row r="2183" spans="27:29">
      <c r="AA2183">
        <v>3384</v>
      </c>
      <c r="AB2183">
        <v>1792</v>
      </c>
      <c r="AC2183">
        <v>448</v>
      </c>
    </row>
    <row r="2184" spans="12:29">
      <c r="L2184" t="s">
        <v>2129</v>
      </c>
      <c r="AA2184">
        <v>3384</v>
      </c>
      <c r="AB2184">
        <v>1792</v>
      </c>
      <c r="AC2184">
        <v>448</v>
      </c>
    </row>
    <row r="2185" spans="27:29">
      <c r="AA2185">
        <v>2872</v>
      </c>
      <c r="AB2185">
        <v>1536</v>
      </c>
      <c r="AC2185">
        <v>384</v>
      </c>
    </row>
    <row r="2186" spans="10:29">
      <c r="J2186" t="s">
        <v>2130</v>
      </c>
      <c r="AA2186">
        <v>2872</v>
      </c>
      <c r="AB2186">
        <v>1536</v>
      </c>
      <c r="AC2186">
        <v>384</v>
      </c>
    </row>
    <row r="2187" spans="10:29">
      <c r="J2187" t="s">
        <v>2131</v>
      </c>
      <c r="AA2187">
        <v>3384</v>
      </c>
      <c r="AB2187">
        <v>1792</v>
      </c>
      <c r="AC2187">
        <v>448</v>
      </c>
    </row>
    <row r="2188" spans="10:29">
      <c r="J2188" t="s">
        <v>2132</v>
      </c>
      <c r="AA2188">
        <v>3128</v>
      </c>
      <c r="AB2188">
        <v>1536</v>
      </c>
      <c r="AC2188">
        <v>448</v>
      </c>
    </row>
    <row r="2189" spans="10:29">
      <c r="J2189" t="s">
        <v>2133</v>
      </c>
      <c r="AA2189">
        <v>3384</v>
      </c>
      <c r="AB2189">
        <v>3840</v>
      </c>
      <c r="AC2189">
        <v>448</v>
      </c>
    </row>
    <row r="2190" spans="27:29">
      <c r="AA2190">
        <v>2872</v>
      </c>
      <c r="AB2190">
        <v>1280</v>
      </c>
      <c r="AC2190">
        <v>384</v>
      </c>
    </row>
    <row r="2191" spans="10:29">
      <c r="J2191" t="s">
        <v>2134</v>
      </c>
      <c r="AA2191">
        <v>2872</v>
      </c>
      <c r="AB2191">
        <v>1536</v>
      </c>
      <c r="AC2191">
        <v>384</v>
      </c>
    </row>
    <row r="2192" spans="10:29">
      <c r="J2192" t="s">
        <v>2135</v>
      </c>
      <c r="AA2192">
        <v>2872</v>
      </c>
      <c r="AB2192">
        <v>1536</v>
      </c>
      <c r="AC2192">
        <v>448</v>
      </c>
    </row>
    <row r="2193" spans="10:29">
      <c r="J2193" t="s">
        <v>2136</v>
      </c>
      <c r="AA2193">
        <v>3128</v>
      </c>
      <c r="AB2193">
        <v>1792</v>
      </c>
      <c r="AC2193">
        <v>448</v>
      </c>
    </row>
    <row r="2194" spans="11:29">
      <c r="K2194" t="s">
        <v>2137</v>
      </c>
      <c r="AA2194">
        <v>3384</v>
      </c>
      <c r="AB2194">
        <v>1792</v>
      </c>
      <c r="AC2194">
        <v>448</v>
      </c>
    </row>
    <row r="2195" spans="11:29">
      <c r="K2195" t="s">
        <v>2138</v>
      </c>
      <c r="AA2195">
        <v>3384</v>
      </c>
      <c r="AB2195">
        <v>3328</v>
      </c>
      <c r="AC2195">
        <v>448</v>
      </c>
    </row>
    <row r="2196" spans="10:29">
      <c r="J2196" t="s">
        <v>987</v>
      </c>
      <c r="AA2196">
        <v>3384</v>
      </c>
      <c r="AB2196">
        <v>3584</v>
      </c>
      <c r="AC2196">
        <v>384</v>
      </c>
    </row>
    <row r="2197" spans="27:29">
      <c r="AA2197">
        <v>3384</v>
      </c>
      <c r="AB2197">
        <v>1792</v>
      </c>
      <c r="AC2197">
        <v>448</v>
      </c>
    </row>
    <row r="2198" spans="10:29">
      <c r="J2198" t="s">
        <v>2139</v>
      </c>
      <c r="AA2198">
        <v>3384</v>
      </c>
      <c r="AB2198">
        <v>1792</v>
      </c>
      <c r="AC2198">
        <v>384</v>
      </c>
    </row>
    <row r="2199" spans="10:29">
      <c r="J2199" t="s">
        <v>2140</v>
      </c>
      <c r="AA2199">
        <v>2872</v>
      </c>
      <c r="AB2199">
        <v>1536</v>
      </c>
      <c r="AC2199">
        <v>384</v>
      </c>
    </row>
    <row r="2200" spans="11:29">
      <c r="K2200" t="s">
        <v>2141</v>
      </c>
      <c r="AA2200">
        <v>3384</v>
      </c>
      <c r="AB2200">
        <v>1792</v>
      </c>
      <c r="AC2200">
        <v>448</v>
      </c>
    </row>
    <row r="2201" spans="12:29">
      <c r="L2201" t="s">
        <v>2142</v>
      </c>
      <c r="AA2201">
        <v>2872</v>
      </c>
      <c r="AB2201">
        <v>1536</v>
      </c>
      <c r="AC2201">
        <v>384</v>
      </c>
    </row>
    <row r="2202" spans="11:29">
      <c r="K2202" t="s">
        <v>1465</v>
      </c>
      <c r="AA2202">
        <v>2872</v>
      </c>
      <c r="AB2202">
        <v>1536</v>
      </c>
      <c r="AC2202">
        <v>384</v>
      </c>
    </row>
    <row r="2203" spans="12:29">
      <c r="L2203" t="s">
        <v>2143</v>
      </c>
      <c r="AA2203">
        <v>2872</v>
      </c>
      <c r="AB2203">
        <v>1536</v>
      </c>
      <c r="AC2203">
        <v>384</v>
      </c>
    </row>
    <row r="2204" spans="11:29">
      <c r="K2204" t="s">
        <v>2144</v>
      </c>
      <c r="AA2204">
        <v>3384</v>
      </c>
      <c r="AB2204">
        <v>1792</v>
      </c>
      <c r="AC2204">
        <v>448</v>
      </c>
    </row>
    <row r="2205" spans="10:29">
      <c r="J2205" t="s">
        <v>987</v>
      </c>
      <c r="AA2205">
        <v>3384</v>
      </c>
      <c r="AB2205">
        <v>1792</v>
      </c>
      <c r="AC2205">
        <v>448</v>
      </c>
    </row>
    <row r="2206" spans="27:29">
      <c r="AA2206">
        <v>2872</v>
      </c>
      <c r="AB2206">
        <v>1536</v>
      </c>
      <c r="AC2206">
        <v>384</v>
      </c>
    </row>
    <row r="2207" spans="10:29">
      <c r="J2207" t="s">
        <v>2145</v>
      </c>
      <c r="AA2207">
        <v>3384</v>
      </c>
      <c r="AB2207">
        <v>3840</v>
      </c>
      <c r="AC2207">
        <v>448</v>
      </c>
    </row>
    <row r="2208" spans="10:29">
      <c r="J2208" t="s">
        <v>2146</v>
      </c>
      <c r="AA2208">
        <v>3384</v>
      </c>
      <c r="AB2208">
        <v>1792</v>
      </c>
      <c r="AC2208">
        <v>384</v>
      </c>
    </row>
    <row r="2209" spans="27:29">
      <c r="AA2209">
        <v>3128</v>
      </c>
      <c r="AB2209">
        <v>1792</v>
      </c>
      <c r="AC2209">
        <v>448</v>
      </c>
    </row>
    <row r="2210" spans="27:29">
      <c r="AA2210">
        <v>3384</v>
      </c>
      <c r="AB2210">
        <v>1792</v>
      </c>
      <c r="AC2210">
        <v>448</v>
      </c>
    </row>
    <row r="2211" spans="27:29">
      <c r="AA2211">
        <v>3384</v>
      </c>
      <c r="AB2211">
        <v>1792</v>
      </c>
      <c r="AC2211">
        <v>448</v>
      </c>
    </row>
    <row r="2212" spans="27:29">
      <c r="AA2212">
        <v>2872</v>
      </c>
      <c r="AB2212">
        <v>3584</v>
      </c>
      <c r="AC2212">
        <v>448</v>
      </c>
    </row>
    <row r="2220" spans="10:10">
      <c r="J2220" t="s">
        <v>2147</v>
      </c>
    </row>
    <row r="2221" spans="10:10">
      <c r="J2221" t="s">
        <v>2148</v>
      </c>
    </row>
    <row r="2222" spans="10:10">
      <c r="J2222" t="s">
        <v>2149</v>
      </c>
    </row>
    <row r="2229" spans="10:10">
      <c r="J2229" t="s">
        <v>2150</v>
      </c>
    </row>
    <row r="2231" spans="10:10">
      <c r="J2231" t="s">
        <v>2151</v>
      </c>
    </row>
    <row r="2232" spans="10:10">
      <c r="J2232" t="s">
        <v>2152</v>
      </c>
    </row>
    <row r="2233" spans="11:11">
      <c r="K2233" t="s">
        <v>2153</v>
      </c>
    </row>
    <row r="2234" spans="11:11">
      <c r="K2234" t="s">
        <v>1153</v>
      </c>
    </row>
    <row r="2235" spans="10:10">
      <c r="J2235" t="s">
        <v>987</v>
      </c>
    </row>
    <row r="2237" spans="10:10">
      <c r="J2237" t="s">
        <v>2154</v>
      </c>
    </row>
    <row r="2238" spans="10:10">
      <c r="J2238" t="s">
        <v>2155</v>
      </c>
    </row>
    <row r="2239" spans="11:11">
      <c r="K2239" t="s">
        <v>2156</v>
      </c>
    </row>
    <row r="2240" spans="12:12">
      <c r="L2240" t="s">
        <v>2157</v>
      </c>
    </row>
    <row r="2241" spans="12:12">
      <c r="L2241" t="s">
        <v>2158</v>
      </c>
    </row>
    <row r="2242" spans="12:12">
      <c r="L2242" t="s">
        <v>1153</v>
      </c>
    </row>
    <row r="2243" spans="11:11">
      <c r="K2243" t="s">
        <v>980</v>
      </c>
    </row>
    <row r="2244" spans="12:12">
      <c r="L2244" t="s">
        <v>2159</v>
      </c>
    </row>
    <row r="2245" spans="12:12">
      <c r="L2245" t="s">
        <v>1097</v>
      </c>
    </row>
    <row r="2246" spans="11:11">
      <c r="K2246" t="s">
        <v>987</v>
      </c>
    </row>
    <row r="2247" spans="10:10">
      <c r="J2247" t="s">
        <v>987</v>
      </c>
    </row>
    <row r="2249" spans="10:10">
      <c r="J2249" t="s">
        <v>2160</v>
      </c>
    </row>
    <row r="2250" spans="10:10">
      <c r="J2250" t="s">
        <v>2161</v>
      </c>
    </row>
    <row r="2251" spans="13:13">
      <c r="M2251" t="s">
        <v>2162</v>
      </c>
    </row>
    <row r="2253" spans="10:10">
      <c r="J2253" t="s">
        <v>2163</v>
      </c>
    </row>
    <row r="2254" spans="11:11">
      <c r="K2254" t="s">
        <v>2164</v>
      </c>
    </row>
    <row r="2255" spans="12:12">
      <c r="L2255" t="s">
        <v>2165</v>
      </c>
    </row>
    <row r="2256" spans="11:11">
      <c r="K2256" t="s">
        <v>1097</v>
      </c>
    </row>
    <row r="2257" spans="10:10">
      <c r="J2257" t="s">
        <v>987</v>
      </c>
    </row>
    <row r="2259" spans="10:10">
      <c r="J2259" t="s">
        <v>2166</v>
      </c>
    </row>
    <row r="2260" spans="10:10">
      <c r="J2260" t="s">
        <v>1153</v>
      </c>
    </row>
    <row r="2265" spans="10:10">
      <c r="J2265" t="s">
        <v>2167</v>
      </c>
    </row>
    <row r="2266" spans="10:10">
      <c r="J2266" t="s">
        <v>2168</v>
      </c>
    </row>
    <row r="2268" spans="10:10">
      <c r="J2268" t="s">
        <v>2169</v>
      </c>
    </row>
    <row r="2269" spans="10:10">
      <c r="J2269" t="s">
        <v>2170</v>
      </c>
    </row>
    <row r="2270" spans="11:11">
      <c r="K2270" t="s">
        <v>2171</v>
      </c>
    </row>
    <row r="2271" spans="11:11">
      <c r="K2271" t="s">
        <v>2153</v>
      </c>
    </row>
    <row r="2272" spans="11:11">
      <c r="K2272" t="s">
        <v>1097</v>
      </c>
    </row>
    <row r="2273" spans="10:10">
      <c r="J2273" t="s">
        <v>987</v>
      </c>
    </row>
    <row r="2275" spans="10:10">
      <c r="J2275" t="s">
        <v>2172</v>
      </c>
    </row>
    <row r="2276" spans="10:10">
      <c r="J2276" t="s">
        <v>2173</v>
      </c>
    </row>
    <row r="2277" spans="12:12">
      <c r="L2277" t="s">
        <v>2174</v>
      </c>
    </row>
    <row r="2278" spans="12:12">
      <c r="L2278" t="s">
        <v>2175</v>
      </c>
    </row>
    <row r="2279" spans="10:10">
      <c r="J2279" t="s">
        <v>2176</v>
      </c>
    </row>
    <row r="2281" spans="10:10">
      <c r="J2281" t="s">
        <v>1033</v>
      </c>
    </row>
    <row r="2282" spans="10:10">
      <c r="J2282" t="s">
        <v>2177</v>
      </c>
    </row>
    <row r="2283" spans="10:10">
      <c r="J2283" t="s">
        <v>2178</v>
      </c>
    </row>
    <row r="2284" spans="10:10">
      <c r="J2284" t="s">
        <v>2179</v>
      </c>
    </row>
    <row r="2285" spans="10:10">
      <c r="J2285" t="s">
        <v>2180</v>
      </c>
    </row>
    <row r="2286" spans="10:10">
      <c r="J2286" t="s">
        <v>1039</v>
      </c>
    </row>
    <row r="2287" spans="10:10">
      <c r="J2287" t="s">
        <v>2181</v>
      </c>
    </row>
    <row r="2288" spans="10:10">
      <c r="J2288" t="s">
        <v>2182</v>
      </c>
    </row>
    <row r="2289" spans="10:10">
      <c r="J2289" t="s">
        <v>2183</v>
      </c>
    </row>
    <row r="2290" spans="11:11">
      <c r="K2290" t="s">
        <v>2184</v>
      </c>
    </row>
    <row r="2291" spans="11:11">
      <c r="K2291" t="s">
        <v>2185</v>
      </c>
    </row>
    <row r="2292" spans="10:10">
      <c r="J2292" t="s">
        <v>987</v>
      </c>
    </row>
    <row r="2293" spans="10:10">
      <c r="J2293" t="s">
        <v>2186</v>
      </c>
    </row>
    <row r="2298" spans="10:10">
      <c r="J2298" t="s">
        <v>2187</v>
      </c>
    </row>
    <row r="2299" spans="13:13">
      <c r="M2299" t="s">
        <v>2188</v>
      </c>
    </row>
    <row r="2300" spans="13:13">
      <c r="M2300" t="s">
        <v>2189</v>
      </c>
    </row>
    <row r="2301" spans="10:10">
      <c r="J2301" t="s">
        <v>2190</v>
      </c>
    </row>
    <row r="2302" spans="10:10">
      <c r="J2302" t="s">
        <v>2191</v>
      </c>
    </row>
    <row r="2307" spans="10:10">
      <c r="J2307" t="s">
        <v>2192</v>
      </c>
    </row>
    <row r="2313" spans="10:10">
      <c r="J2313" t="s">
        <v>2193</v>
      </c>
    </row>
    <row r="2314" spans="10:10">
      <c r="J2314" t="s">
        <v>2113</v>
      </c>
    </row>
    <row r="2315" spans="10:10">
      <c r="J2315" t="s">
        <v>2194</v>
      </c>
    </row>
    <row r="2317" spans="10:10">
      <c r="J2317" t="s">
        <v>2195</v>
      </c>
    </row>
    <row r="2318" spans="12:12">
      <c r="L2318" t="s">
        <v>2196</v>
      </c>
    </row>
    <row r="2320" spans="10:10">
      <c r="J2320" t="s">
        <v>1033</v>
      </c>
    </row>
    <row r="2321" spans="10:10">
      <c r="J2321" t="s">
        <v>2197</v>
      </c>
    </row>
    <row r="2322" spans="10:10">
      <c r="J2322" t="s">
        <v>2198</v>
      </c>
    </row>
    <row r="2323" spans="10:10">
      <c r="J2323" t="s">
        <v>1366</v>
      </c>
    </row>
    <row r="2324" spans="10:10">
      <c r="J2324" t="s">
        <v>2199</v>
      </c>
    </row>
    <row r="2325" spans="10:10">
      <c r="J2325" t="s">
        <v>2200</v>
      </c>
    </row>
    <row r="2326" spans="10:10">
      <c r="J2326" t="s">
        <v>2201</v>
      </c>
    </row>
    <row r="2327" spans="10:10">
      <c r="J2327" t="s">
        <v>1039</v>
      </c>
    </row>
    <row r="2328" spans="10:10">
      <c r="J2328" t="s">
        <v>2202</v>
      </c>
    </row>
    <row r="2329" spans="10:10">
      <c r="J2329" t="s">
        <v>2203</v>
      </c>
    </row>
    <row r="2330" spans="11:11">
      <c r="K2330" t="s">
        <v>2116</v>
      </c>
    </row>
    <row r="2332" spans="10:10">
      <c r="J2332" t="s">
        <v>2204</v>
      </c>
    </row>
    <row r="2333" spans="12:12">
      <c r="L2333" t="s">
        <v>2205</v>
      </c>
    </row>
    <row r="2334" spans="11:11">
      <c r="K2334" t="s">
        <v>2206</v>
      </c>
    </row>
    <row r="2350" spans="10:10">
      <c r="J2350" t="s">
        <v>2207</v>
      </c>
    </row>
    <row r="2355" spans="10:10">
      <c r="J2355" t="s">
        <v>2208</v>
      </c>
    </row>
    <row r="2357" spans="10:10">
      <c r="J2357" t="s">
        <v>2209</v>
      </c>
    </row>
    <row r="2358" spans="11:11">
      <c r="K2358" t="s">
        <v>2210</v>
      </c>
    </row>
    <row r="2360" spans="10:10">
      <c r="J2360" t="s">
        <v>2211</v>
      </c>
    </row>
    <row r="2366" spans="10:10">
      <c r="J2366" t="s">
        <v>2212</v>
      </c>
    </row>
    <row r="2368" spans="10:10">
      <c r="J2368" t="s">
        <v>2213</v>
      </c>
    </row>
    <row r="2370" spans="10:10">
      <c r="J2370" t="s">
        <v>2214</v>
      </c>
    </row>
    <row r="2375" spans="10:10">
      <c r="J2375" t="s">
        <v>2215</v>
      </c>
    </row>
    <row r="2376" spans="11:11">
      <c r="K2376" t="s">
        <v>2216</v>
      </c>
    </row>
    <row r="2382" spans="10:10">
      <c r="J2382" t="s">
        <v>2217</v>
      </c>
    </row>
    <row r="2384" spans="10:10">
      <c r="J2384" t="s">
        <v>2218</v>
      </c>
    </row>
    <row r="2385" spans="11:11">
      <c r="K2385" t="s">
        <v>2219</v>
      </c>
    </row>
    <row r="2386" spans="10:10">
      <c r="J2386" t="s">
        <v>1465</v>
      </c>
    </row>
    <row r="2387" spans="11:11">
      <c r="K2387" t="s">
        <v>2220</v>
      </c>
    </row>
    <row r="2388" spans="15:15">
      <c r="O2388" t="s">
        <v>2221</v>
      </c>
    </row>
    <row r="2390" spans="10:10">
      <c r="J2390" t="s">
        <v>2222</v>
      </c>
    </row>
    <row r="2391" spans="10:10">
      <c r="J2391" t="s">
        <v>2223</v>
      </c>
    </row>
    <row r="2397" spans="10:10">
      <c r="J2397" t="s">
        <v>2224</v>
      </c>
    </row>
    <row r="2398" spans="11:11">
      <c r="K2398" t="s">
        <v>2225</v>
      </c>
    </row>
    <row r="2399" spans="13:13">
      <c r="M2399" t="s">
        <v>2226</v>
      </c>
    </row>
    <row r="2401" spans="10:10">
      <c r="J2401" t="s">
        <v>2227</v>
      </c>
    </row>
    <row r="2407" spans="10:10">
      <c r="J2407" t="s">
        <v>2228</v>
      </c>
    </row>
    <row r="2408" spans="13:13">
      <c r="M2408" t="s">
        <v>2229</v>
      </c>
    </row>
    <row r="2409" spans="13:13">
      <c r="M2409" t="s">
        <v>2230</v>
      </c>
    </row>
    <row r="2411" spans="10:10">
      <c r="J2411" t="s">
        <v>2231</v>
      </c>
    </row>
    <row r="2413" spans="10:10">
      <c r="J2413" t="s">
        <v>1033</v>
      </c>
    </row>
    <row r="2414" spans="10:10">
      <c r="J2414" t="s">
        <v>2232</v>
      </c>
    </row>
    <row r="2415" spans="10:10">
      <c r="J2415" t="s">
        <v>2233</v>
      </c>
    </row>
    <row r="2416" spans="10:10">
      <c r="J2416" t="s">
        <v>2234</v>
      </c>
    </row>
    <row r="2417" spans="10:10">
      <c r="J2417" t="s">
        <v>1039</v>
      </c>
    </row>
    <row r="2418" spans="10:10">
      <c r="J2418" t="s">
        <v>2235</v>
      </c>
    </row>
    <row r="2419" spans="11:11">
      <c r="K2419" t="s">
        <v>2236</v>
      </c>
    </row>
    <row r="2420" spans="12:12">
      <c r="L2420" t="s">
        <v>2237</v>
      </c>
    </row>
    <row r="2421" spans="12:12">
      <c r="L2421" t="s">
        <v>2238</v>
      </c>
    </row>
    <row r="2422" spans="12:12">
      <c r="L2422" t="s">
        <v>2239</v>
      </c>
    </row>
    <row r="2423" spans="10:10">
      <c r="J2423" t="s">
        <v>1465</v>
      </c>
    </row>
    <row r="2424" spans="11:11">
      <c r="K2424" t="s">
        <v>2240</v>
      </c>
    </row>
    <row r="2426" spans="10:10">
      <c r="J2426" t="s">
        <v>2241</v>
      </c>
    </row>
    <row r="2431" spans="10:10">
      <c r="J2431" t="s">
        <v>2242</v>
      </c>
    </row>
    <row r="2433" spans="10:10">
      <c r="J2433" t="s">
        <v>2243</v>
      </c>
    </row>
    <row r="2434" spans="10:10">
      <c r="J2434" t="s">
        <v>2235</v>
      </c>
    </row>
    <row r="2435" spans="11:11">
      <c r="K2435" t="s">
        <v>2244</v>
      </c>
    </row>
    <row r="2436" spans="12:12">
      <c r="L2436" t="s">
        <v>2245</v>
      </c>
    </row>
    <row r="2437" spans="12:12">
      <c r="L2437" t="s">
        <v>2239</v>
      </c>
    </row>
    <row r="2438" spans="10:10">
      <c r="J2438" t="s">
        <v>1465</v>
      </c>
    </row>
    <row r="2439" spans="11:11">
      <c r="K2439" t="s">
        <v>2246</v>
      </c>
    </row>
    <row r="2441" spans="10:10">
      <c r="J2441" t="s">
        <v>2247</v>
      </c>
    </row>
    <row r="2442" spans="11:11">
      <c r="K2442" t="s">
        <v>2248</v>
      </c>
    </row>
    <row r="2443" spans="12:12">
      <c r="L2443" t="s">
        <v>2249</v>
      </c>
    </row>
    <row r="2449" spans="10:10">
      <c r="J2449" t="s">
        <v>1033</v>
      </c>
    </row>
    <row r="2450" spans="10:10">
      <c r="J2450" t="s">
        <v>2250</v>
      </c>
    </row>
    <row r="2451" spans="10:10">
      <c r="J2451" t="s">
        <v>2251</v>
      </c>
    </row>
    <row r="2452" spans="10:10">
      <c r="J2452" t="s">
        <v>1039</v>
      </c>
    </row>
    <row r="2453" spans="10:10">
      <c r="J2453" t="s">
        <v>2252</v>
      </c>
    </row>
    <row r="2454" spans="11:11">
      <c r="K2454" t="s">
        <v>985</v>
      </c>
    </row>
    <row r="2456" spans="10:10">
      <c r="J2456" t="s">
        <v>2253</v>
      </c>
    </row>
    <row r="2461" spans="10:10">
      <c r="J2461" t="s">
        <v>1877</v>
      </c>
    </row>
    <row r="2462" spans="10:10">
      <c r="J2462" t="s">
        <v>2254</v>
      </c>
    </row>
    <row r="2463" spans="10:10">
      <c r="J2463" t="s">
        <v>1030</v>
      </c>
    </row>
    <row r="2464" spans="10:10">
      <c r="J2464" t="s">
        <v>2255</v>
      </c>
    </row>
    <row r="2465" spans="10:10">
      <c r="J2465" t="s">
        <v>2256</v>
      </c>
    </row>
    <row r="2466" spans="10:10">
      <c r="J2466" t="s">
        <v>2257</v>
      </c>
    </row>
    <row r="2468" spans="10:10">
      <c r="J2468" t="s">
        <v>2258</v>
      </c>
    </row>
    <row r="2469" spans="10:10">
      <c r="J2469" t="s">
        <v>2259</v>
      </c>
    </row>
    <row r="2470" spans="10:10">
      <c r="J2470" t="s">
        <v>2260</v>
      </c>
    </row>
    <row r="2471" spans="10:10">
      <c r="J2471" t="s">
        <v>2261</v>
      </c>
    </row>
    <row r="2473" spans="10:10">
      <c r="J2473" t="s">
        <v>2262</v>
      </c>
    </row>
    <row r="2474" spans="11:11">
      <c r="K2474" t="s">
        <v>2263</v>
      </c>
    </row>
    <row r="2475" spans="12:12">
      <c r="L2475" t="s">
        <v>1033</v>
      </c>
    </row>
    <row r="2476" spans="12:12">
      <c r="L2476" t="s">
        <v>2264</v>
      </c>
    </row>
    <row r="2477" spans="12:12">
      <c r="L2477" t="s">
        <v>2265</v>
      </c>
    </row>
    <row r="2478" spans="12:12">
      <c r="L2478" t="s">
        <v>2266</v>
      </c>
    </row>
    <row r="2479" spans="12:12">
      <c r="L2479" t="s">
        <v>1039</v>
      </c>
    </row>
    <row r="2480" spans="12:12">
      <c r="L2480" t="s">
        <v>2267</v>
      </c>
    </row>
    <row r="2481" spans="11:11">
      <c r="K2481" t="s">
        <v>980</v>
      </c>
    </row>
    <row r="2482" spans="12:12">
      <c r="L2482" t="s">
        <v>2268</v>
      </c>
    </row>
    <row r="2483" spans="15:15">
      <c r="O2483" t="s">
        <v>2269</v>
      </c>
    </row>
    <row r="2484" spans="12:12">
      <c r="L2484" t="s">
        <v>2270</v>
      </c>
    </row>
    <row r="2485" spans="12:12">
      <c r="L2485" t="s">
        <v>1033</v>
      </c>
    </row>
    <row r="2486" spans="12:12">
      <c r="L2486" t="s">
        <v>2271</v>
      </c>
    </row>
    <row r="2487" spans="12:12">
      <c r="L2487" t="s">
        <v>2272</v>
      </c>
    </row>
    <row r="2488" spans="12:12">
      <c r="L2488" t="s">
        <v>2273</v>
      </c>
    </row>
    <row r="2489" spans="12:12">
      <c r="L2489" t="s">
        <v>1039</v>
      </c>
    </row>
    <row r="2490" spans="12:12">
      <c r="L2490" t="s">
        <v>2274</v>
      </c>
    </row>
    <row r="2491" spans="14:14">
      <c r="N2491" t="s">
        <v>2275</v>
      </c>
    </row>
    <row r="2492" spans="11:11">
      <c r="K2492" t="s">
        <v>987</v>
      </c>
    </row>
    <row r="2493" spans="10:10">
      <c r="J2493" t="s">
        <v>987</v>
      </c>
    </row>
    <row r="2495" spans="10:10">
      <c r="J2495" t="s">
        <v>1033</v>
      </c>
    </row>
    <row r="2496" spans="10:10">
      <c r="J2496" t="s">
        <v>2276</v>
      </c>
    </row>
    <row r="2497" spans="10:10">
      <c r="J2497" t="s">
        <v>2277</v>
      </c>
    </row>
    <row r="2498" spans="10:10">
      <c r="J2498" t="s">
        <v>2278</v>
      </c>
    </row>
    <row r="2499" spans="10:10">
      <c r="J2499" t="s">
        <v>2279</v>
      </c>
    </row>
    <row r="2501" spans="10:10">
      <c r="J2501" t="s">
        <v>2280</v>
      </c>
    </row>
    <row r="2502" spans="10:10">
      <c r="J2502" t="s">
        <v>2281</v>
      </c>
    </row>
    <row r="2503" spans="11:11">
      <c r="K2503" t="s">
        <v>2282</v>
      </c>
    </row>
    <row r="2504" spans="12:12">
      <c r="L2504" t="s">
        <v>2283</v>
      </c>
    </row>
    <row r="2505" spans="11:11">
      <c r="K2505" t="s">
        <v>980</v>
      </c>
    </row>
    <row r="2506" spans="12:12">
      <c r="L2506" t="s">
        <v>2284</v>
      </c>
    </row>
    <row r="2507" spans="12:12">
      <c r="L2507" t="s">
        <v>2285</v>
      </c>
    </row>
    <row r="2508" spans="12:12">
      <c r="L2508" t="s">
        <v>2259</v>
      </c>
    </row>
    <row r="2509" spans="11:11">
      <c r="K2509" t="s">
        <v>987</v>
      </c>
    </row>
    <row r="2510" spans="11:11">
      <c r="K2510" t="s">
        <v>2286</v>
      </c>
    </row>
    <row r="2511" spans="11:11">
      <c r="K2511" t="s">
        <v>2287</v>
      </c>
    </row>
    <row r="2512" spans="10:10">
      <c r="J2512" t="s">
        <v>980</v>
      </c>
    </row>
    <row r="2513" spans="11:11">
      <c r="K2513" t="s">
        <v>1033</v>
      </c>
    </row>
    <row r="2514" spans="11:11">
      <c r="K2514" t="s">
        <v>2288</v>
      </c>
    </row>
    <row r="2515" spans="11:11">
      <c r="K2515" t="s">
        <v>2289</v>
      </c>
    </row>
    <row r="2516" spans="11:11">
      <c r="K2516" t="s">
        <v>2290</v>
      </c>
    </row>
    <row r="2517" spans="11:11">
      <c r="K2517" t="s">
        <v>2291</v>
      </c>
    </row>
    <row r="2518" spans="11:11">
      <c r="K2518" t="s">
        <v>2292</v>
      </c>
    </row>
    <row r="2519" spans="11:11">
      <c r="K2519" t="s">
        <v>1366</v>
      </c>
    </row>
    <row r="2520" spans="11:11">
      <c r="K2520" t="s">
        <v>2293</v>
      </c>
    </row>
    <row r="2521" spans="11:11">
      <c r="K2521" t="s">
        <v>1039</v>
      </c>
    </row>
    <row r="2522" spans="11:11">
      <c r="K2522" t="s">
        <v>2294</v>
      </c>
    </row>
    <row r="2523" spans="11:11">
      <c r="K2523" t="s">
        <v>2295</v>
      </c>
    </row>
    <row r="2524" spans="11:11">
      <c r="K2524" t="s">
        <v>2296</v>
      </c>
    </row>
    <row r="2525" spans="11:11">
      <c r="K2525" t="s">
        <v>2297</v>
      </c>
    </row>
    <row r="2526" spans="11:11">
      <c r="K2526" t="s">
        <v>2298</v>
      </c>
    </row>
    <row r="2527" spans="10:10">
      <c r="J2527" t="s">
        <v>987</v>
      </c>
    </row>
    <row r="2529" spans="10:10">
      <c r="J2529" t="s">
        <v>1033</v>
      </c>
    </row>
    <row r="2530" spans="10:10">
      <c r="J2530" t="s">
        <v>2299</v>
      </c>
    </row>
    <row r="2531" spans="10:10">
      <c r="J2531" t="s">
        <v>2300</v>
      </c>
    </row>
    <row r="2532" spans="10:10">
      <c r="J2532" t="s">
        <v>1039</v>
      </c>
    </row>
    <row r="2533" spans="10:10">
      <c r="J2533" t="s">
        <v>2301</v>
      </c>
    </row>
    <row r="2534" spans="10:10">
      <c r="J2534" t="s">
        <v>2302</v>
      </c>
    </row>
    <row r="2535" spans="10:10">
      <c r="J2535" t="s">
        <v>2303</v>
      </c>
    </row>
    <row r="2537" spans="10:10">
      <c r="J2537" t="s">
        <v>2304</v>
      </c>
    </row>
    <row r="2539" spans="10:10">
      <c r="J2539" t="s">
        <v>2305</v>
      </c>
    </row>
    <row r="2540" spans="10:10">
      <c r="J2540" t="s">
        <v>2306</v>
      </c>
    </row>
    <row r="2541" spans="10:10">
      <c r="J2541" t="s">
        <v>2307</v>
      </c>
    </row>
    <row r="2542" spans="10:10">
      <c r="J2542" t="s">
        <v>2308</v>
      </c>
    </row>
    <row r="2544" spans="10:10">
      <c r="J2544" t="s">
        <v>2309</v>
      </c>
    </row>
    <row r="2545" spans="10:10">
      <c r="J2545" t="s">
        <v>2310</v>
      </c>
    </row>
    <row r="2547" spans="10:10">
      <c r="J2547" t="s">
        <v>2311</v>
      </c>
    </row>
    <row r="2548" spans="10:10">
      <c r="J2548" t="s">
        <v>2312</v>
      </c>
    </row>
    <row r="2549" spans="11:11">
      <c r="K2549" t="s">
        <v>2313</v>
      </c>
    </row>
    <row r="2550" spans="10:10">
      <c r="J2550" t="s">
        <v>2314</v>
      </c>
    </row>
    <row r="2551" spans="11:11">
      <c r="K2551" t="s">
        <v>2315</v>
      </c>
    </row>
    <row r="2552" spans="10:10">
      <c r="J2552" t="s">
        <v>987</v>
      </c>
    </row>
    <row r="2554" spans="10:10">
      <c r="J2554" t="s">
        <v>2316</v>
      </c>
    </row>
    <row r="2555" spans="10:10">
      <c r="J2555" t="s">
        <v>2317</v>
      </c>
    </row>
    <row r="2559" spans="14:14">
      <c r="N2559" t="s">
        <v>2318</v>
      </c>
    </row>
    <row r="2561" spans="10:10">
      <c r="J2561" t="s">
        <v>2319</v>
      </c>
    </row>
    <row r="2562" spans="10:10">
      <c r="J2562" t="s">
        <v>2320</v>
      </c>
    </row>
    <row r="2567" spans="10:10">
      <c r="J2567" t="s">
        <v>2321</v>
      </c>
    </row>
    <row r="2568" spans="11:11">
      <c r="K2568" t="s">
        <v>2322</v>
      </c>
    </row>
    <row r="2569" spans="10:10">
      <c r="J2569" t="s">
        <v>2323</v>
      </c>
    </row>
    <row r="2570" spans="13:13">
      <c r="M2570" t="s">
        <v>2324</v>
      </c>
    </row>
    <row r="2571" spans="10:10">
      <c r="J2571" t="s">
        <v>2325</v>
      </c>
    </row>
    <row r="2578" spans="10:10">
      <c r="J2578" t="s">
        <v>2326</v>
      </c>
    </row>
    <row r="2579" spans="10:10">
      <c r="J2579" t="s">
        <v>2327</v>
      </c>
    </row>
    <row r="2581" spans="10:10">
      <c r="J2581" t="s">
        <v>2328</v>
      </c>
    </row>
    <row r="2582" spans="11:11">
      <c r="K2582" t="s">
        <v>1086</v>
      </c>
    </row>
    <row r="2584" spans="10:10">
      <c r="J2584" t="s">
        <v>1033</v>
      </c>
    </row>
    <row r="2585" spans="10:10">
      <c r="J2585" t="s">
        <v>2329</v>
      </c>
    </row>
    <row r="2586" spans="10:10">
      <c r="J2586" t="s">
        <v>2330</v>
      </c>
    </row>
    <row r="2587" spans="10:10">
      <c r="J2587" t="s">
        <v>2331</v>
      </c>
    </row>
    <row r="2588" spans="10:10">
      <c r="J2588" t="s">
        <v>2332</v>
      </c>
    </row>
    <row r="2589" spans="10:10">
      <c r="J2589" t="s">
        <v>2333</v>
      </c>
    </row>
    <row r="2590" spans="10:10">
      <c r="J2590" t="s">
        <v>2334</v>
      </c>
    </row>
    <row r="2591" spans="10:10">
      <c r="J2591" t="s">
        <v>1039</v>
      </c>
    </row>
    <row r="2592" spans="10:10">
      <c r="J2592" t="s">
        <v>2335</v>
      </c>
    </row>
    <row r="2593" spans="10:10">
      <c r="J2593" t="s">
        <v>2336</v>
      </c>
    </row>
    <row r="2597" spans="12:12">
      <c r="L2597" t="s">
        <v>2337</v>
      </c>
    </row>
    <row r="2599" spans="10:10">
      <c r="J2599" t="s">
        <v>2338</v>
      </c>
    </row>
    <row r="2600" spans="10:10">
      <c r="J2600" t="s">
        <v>2339</v>
      </c>
    </row>
    <row r="2602" spans="10:10">
      <c r="J2602" t="s">
        <v>2340</v>
      </c>
    </row>
    <row r="2603" spans="10:10">
      <c r="J2603" t="s">
        <v>2341</v>
      </c>
    </row>
    <row r="2604" spans="11:11">
      <c r="K2604" t="s">
        <v>2342</v>
      </c>
    </row>
    <row r="2605" spans="15:15">
      <c r="O2605" t="s">
        <v>2343</v>
      </c>
    </row>
    <row r="2606" spans="11:11">
      <c r="K2606" t="s">
        <v>2344</v>
      </c>
    </row>
    <row r="2607" spans="12:12">
      <c r="L2607" t="s">
        <v>2345</v>
      </c>
    </row>
    <row r="2608" spans="12:12">
      <c r="L2608" t="s">
        <v>2346</v>
      </c>
    </row>
    <row r="2609" spans="12:12">
      <c r="L2609" t="s">
        <v>2347</v>
      </c>
    </row>
    <row r="2610" spans="13:13">
      <c r="M2610" t="s">
        <v>2348</v>
      </c>
    </row>
    <row r="2611" spans="11:11">
      <c r="K2611" t="s">
        <v>980</v>
      </c>
    </row>
    <row r="2612" spans="12:12">
      <c r="L2612" t="s">
        <v>2349</v>
      </c>
    </row>
    <row r="2613" spans="12:12">
      <c r="L2613" t="s">
        <v>2350</v>
      </c>
    </row>
    <row r="2614" spans="11:11">
      <c r="K2614" t="s">
        <v>987</v>
      </c>
    </row>
    <row r="2615" spans="11:11">
      <c r="K2615" t="s">
        <v>1276</v>
      </c>
    </row>
    <row r="2616" spans="10:10">
      <c r="J2616" t="s">
        <v>2351</v>
      </c>
    </row>
    <row r="2617" spans="11:11">
      <c r="K2617" t="s">
        <v>2352</v>
      </c>
    </row>
    <row r="2618" spans="11:11">
      <c r="K2618" t="s">
        <v>2353</v>
      </c>
    </row>
    <row r="2619" spans="11:11">
      <c r="K2619" t="s">
        <v>2354</v>
      </c>
    </row>
    <row r="2620" spans="12:12">
      <c r="L2620" t="s">
        <v>2348</v>
      </c>
    </row>
    <row r="2621" spans="11:11">
      <c r="K2621" t="s">
        <v>1276</v>
      </c>
    </row>
    <row r="2622" spans="10:10">
      <c r="J2622" t="s">
        <v>1274</v>
      </c>
    </row>
    <row r="2623" spans="11:11">
      <c r="K2623" t="s">
        <v>2350</v>
      </c>
    </row>
    <row r="2624" spans="10:10">
      <c r="J2624" t="s">
        <v>987</v>
      </c>
    </row>
    <row r="2626" spans="10:10">
      <c r="J2626" t="s">
        <v>2355</v>
      </c>
    </row>
    <row r="2627" spans="11:11">
      <c r="K2627" t="s">
        <v>2356</v>
      </c>
    </row>
    <row r="2629" spans="10:10">
      <c r="J2629" t="s">
        <v>2357</v>
      </c>
    </row>
    <row r="2634" spans="10:10">
      <c r="J2634" t="s">
        <v>2194</v>
      </c>
    </row>
    <row r="2635" spans="10:10">
      <c r="J2635" t="s">
        <v>2358</v>
      </c>
    </row>
    <row r="2636" spans="10:10">
      <c r="J2636" t="s">
        <v>2359</v>
      </c>
    </row>
    <row r="2637" spans="10:10">
      <c r="J2637" t="s">
        <v>2360</v>
      </c>
    </row>
    <row r="2639" spans="10:10">
      <c r="J2639" t="s">
        <v>2361</v>
      </c>
    </row>
    <row r="2640" spans="11:11">
      <c r="K2640" t="s">
        <v>2362</v>
      </c>
    </row>
    <row r="2641" spans="11:11">
      <c r="K2641" t="s">
        <v>2363</v>
      </c>
    </row>
    <row r="2642" spans="11:11">
      <c r="K2642" t="s">
        <v>2364</v>
      </c>
    </row>
    <row r="2643" spans="11:11">
      <c r="K2643" t="s">
        <v>2365</v>
      </c>
    </row>
    <row r="2644" spans="11:11">
      <c r="K2644" t="s">
        <v>2366</v>
      </c>
    </row>
    <row r="2645" spans="10:10">
      <c r="J2645" t="s">
        <v>2367</v>
      </c>
    </row>
    <row r="2646" spans="10:10">
      <c r="J2646" t="s">
        <v>2368</v>
      </c>
    </row>
    <row r="2648" spans="10:10">
      <c r="J2648" t="s">
        <v>2369</v>
      </c>
    </row>
    <row r="2653" spans="10:10">
      <c r="J2653" t="s">
        <v>2194</v>
      </c>
    </row>
    <row r="2654" spans="10:10">
      <c r="J2654" t="s">
        <v>2358</v>
      </c>
    </row>
    <row r="2655" spans="10:10">
      <c r="J2655" t="s">
        <v>2359</v>
      </c>
    </row>
    <row r="2656" spans="10:10">
      <c r="J2656" t="s">
        <v>2360</v>
      </c>
    </row>
    <row r="2658" spans="10:10">
      <c r="J2658" t="s">
        <v>2361</v>
      </c>
    </row>
    <row r="2659" spans="11:11">
      <c r="K2659" t="s">
        <v>2362</v>
      </c>
    </row>
    <row r="2660" spans="11:11">
      <c r="K2660" t="s">
        <v>2370</v>
      </c>
    </row>
    <row r="2661" spans="11:11">
      <c r="K2661" t="s">
        <v>2371</v>
      </c>
    </row>
    <row r="2662" spans="11:11">
      <c r="K2662" t="s">
        <v>2372</v>
      </c>
    </row>
    <row r="2663" spans="11:11">
      <c r="K2663" t="s">
        <v>2373</v>
      </c>
    </row>
    <row r="2664" spans="10:10">
      <c r="J2664" t="s">
        <v>2367</v>
      </c>
    </row>
    <row r="2666" spans="10:10">
      <c r="J2666" t="s">
        <v>2374</v>
      </c>
    </row>
    <row r="2667" spans="10:10">
      <c r="J2667" t="s">
        <v>2375</v>
      </c>
    </row>
    <row r="2669" spans="10:10">
      <c r="J2669" t="s">
        <v>2369</v>
      </c>
    </row>
    <row r="2675" spans="10:10">
      <c r="J2675" t="s">
        <v>2376</v>
      </c>
    </row>
    <row r="2676" spans="10:10">
      <c r="J2676" t="s">
        <v>2377</v>
      </c>
    </row>
    <row r="2677" spans="11:11">
      <c r="K2677" t="s">
        <v>985</v>
      </c>
    </row>
    <row r="2679" spans="10:10">
      <c r="J2679" t="s">
        <v>2378</v>
      </c>
    </row>
    <row r="2680" spans="15:15">
      <c r="O2680" t="s">
        <v>2379</v>
      </c>
    </row>
    <row r="2685" spans="14:14">
      <c r="N2685" t="s">
        <v>2380</v>
      </c>
    </row>
    <row r="2687" spans="10:10">
      <c r="J2687" t="s">
        <v>2376</v>
      </c>
    </row>
    <row r="2688" spans="10:10">
      <c r="J2688" t="s">
        <v>2377</v>
      </c>
    </row>
    <row r="2689" spans="11:11">
      <c r="K2689" t="s">
        <v>985</v>
      </c>
    </row>
    <row r="2691" spans="10:10">
      <c r="J2691" t="s">
        <v>2381</v>
      </c>
    </row>
    <row r="2705" spans="11:14">
      <c r="K2705" t="s">
        <v>2382</v>
      </c>
      <c r="M2705" t="s">
        <v>2383</v>
      </c>
      <c r="N2705" t="s">
        <v>2384</v>
      </c>
    </row>
    <row r="2708" spans="14:14">
      <c r="N2708" t="s">
        <v>2385</v>
      </c>
    </row>
    <row r="2709" spans="14:14">
      <c r="N2709" t="s">
        <v>2386</v>
      </c>
    </row>
    <row r="2710" spans="11:11">
      <c r="K2710" t="s">
        <v>2387</v>
      </c>
    </row>
    <row r="2712" spans="13:13">
      <c r="M2712" t="s">
        <v>2388</v>
      </c>
    </row>
    <row r="2713" spans="13:13">
      <c r="M2713" t="s">
        <v>2389</v>
      </c>
    </row>
    <row r="2717" spans="10:10">
      <c r="J2717" t="e">
        <f>-ret0&lt;RES1</f>
        <v>#NAME?</v>
      </c>
    </row>
    <row r="2718" spans="10:10">
      <c r="J2718" t="e">
        <f>-timespec0+(rdtsc-tsc0)&lt;timespec0+N+(rdtsc-(tsc0+M))</f>
        <v>#NAME?</v>
      </c>
    </row>
    <row r="2719" spans="11:11">
      <c r="K2719" t="s">
        <v>2390</v>
      </c>
    </row>
    <row r="2720" spans="10:10">
      <c r="J2720" t="s">
        <v>2391</v>
      </c>
    </row>
    <row r="2739" spans="10:10">
      <c r="J2739" t="s">
        <v>2392</v>
      </c>
    </row>
    <row r="2740" spans="10:10">
      <c r="J2740" t="s">
        <v>2034</v>
      </c>
    </row>
    <row r="2741" spans="10:10">
      <c r="J2741" t="s">
        <v>2393</v>
      </c>
    </row>
    <row r="2743" spans="10:10">
      <c r="J2743" t="s">
        <v>2195</v>
      </c>
    </row>
    <row r="2744" spans="12:12">
      <c r="L2744" t="s">
        <v>2394</v>
      </c>
    </row>
    <row r="2746" spans="10:10">
      <c r="J2746" t="s">
        <v>1033</v>
      </c>
    </row>
    <row r="2747" spans="10:10">
      <c r="J2747" t="s">
        <v>2395</v>
      </c>
    </row>
    <row r="2748" spans="10:10">
      <c r="J2748" t="s">
        <v>2396</v>
      </c>
    </row>
    <row r="2749" spans="10:10">
      <c r="J2749" t="s">
        <v>1039</v>
      </c>
    </row>
    <row r="2750" spans="10:10">
      <c r="J2750" t="s">
        <v>2397</v>
      </c>
    </row>
    <row r="2751" spans="14:14">
      <c r="N2751" t="s">
        <v>2398</v>
      </c>
    </row>
    <row r="2752" spans="14:14">
      <c r="N2752" t="s">
        <v>2399</v>
      </c>
    </row>
    <row r="2754" spans="10:10">
      <c r="J2754" t="s">
        <v>2400</v>
      </c>
    </row>
    <row r="2755" spans="13:13">
      <c r="M2755" t="s">
        <v>2401</v>
      </c>
    </row>
    <row r="2756" spans="13:13">
      <c r="M2756" t="s">
        <v>2402</v>
      </c>
    </row>
    <row r="2758" spans="10:10">
      <c r="J2758" t="s">
        <v>2403</v>
      </c>
    </row>
    <row r="2759" spans="11:11">
      <c r="K2759" t="s">
        <v>2404</v>
      </c>
    </row>
    <row r="2761" spans="10:10">
      <c r="J2761" t="s">
        <v>2405</v>
      </c>
    </row>
    <row r="2762" spans="10:10">
      <c r="J2762" t="s">
        <v>2406</v>
      </c>
    </row>
    <row r="2763" spans="14:14">
      <c r="N2763" t="s">
        <v>2407</v>
      </c>
    </row>
    <row r="2769" spans="10:10">
      <c r="J2769" t="s">
        <v>2408</v>
      </c>
    </row>
    <row r="2775" spans="10:10">
      <c r="J2775" t="s">
        <v>1012</v>
      </c>
    </row>
    <row r="2776" spans="10:10">
      <c r="J2776" t="s">
        <v>2409</v>
      </c>
    </row>
    <row r="2777" spans="10:10">
      <c r="J2777" t="s">
        <v>2392</v>
      </c>
    </row>
    <row r="2778" spans="10:10">
      <c r="J2778" t="s">
        <v>1030</v>
      </c>
    </row>
    <row r="2780" spans="10:10">
      <c r="J2780" t="s">
        <v>2410</v>
      </c>
    </row>
    <row r="2782" spans="10:10">
      <c r="J2782" t="s">
        <v>2411</v>
      </c>
    </row>
    <row r="2784" spans="10:10">
      <c r="J2784" t="s">
        <v>2412</v>
      </c>
    </row>
    <row r="2785" spans="10:10">
      <c r="J2785" t="s">
        <v>2413</v>
      </c>
    </row>
    <row r="2786" spans="10:10">
      <c r="J2786" t="s">
        <v>2414</v>
      </c>
    </row>
    <row r="2787" spans="10:10">
      <c r="J2787" t="s">
        <v>2415</v>
      </c>
    </row>
    <row r="2789" spans="10:10">
      <c r="J2789" t="s">
        <v>2416</v>
      </c>
    </row>
    <row r="2790" spans="11:11">
      <c r="K2790" t="s">
        <v>2417</v>
      </c>
    </row>
    <row r="2792" spans="10:10">
      <c r="J2792" t="s">
        <v>2418</v>
      </c>
    </row>
    <row r="2793" spans="10:10">
      <c r="J2793" t="s">
        <v>2416</v>
      </c>
    </row>
    <row r="2794" spans="11:11">
      <c r="K2794" t="s">
        <v>2419</v>
      </c>
    </row>
    <row r="2800" spans="10:10">
      <c r="J2800" t="s">
        <v>2392</v>
      </c>
    </row>
    <row r="2801" spans="10:10">
      <c r="J2801" t="s">
        <v>2420</v>
      </c>
    </row>
    <row r="2802" spans="10:10">
      <c r="J2802" t="s">
        <v>1030</v>
      </c>
    </row>
    <row r="2803" spans="10:10">
      <c r="J2803" t="s">
        <v>2421</v>
      </c>
    </row>
    <row r="2805" spans="10:10">
      <c r="J2805" t="s">
        <v>2413</v>
      </c>
    </row>
    <row r="2806" spans="10:10">
      <c r="J2806" t="s">
        <v>2422</v>
      </c>
    </row>
    <row r="2807" spans="11:11">
      <c r="K2807" t="s">
        <v>2415</v>
      </c>
    </row>
    <row r="2808" spans="11:11">
      <c r="K2808" t="s">
        <v>2423</v>
      </c>
    </row>
    <row r="2809" spans="10:10">
      <c r="J2809" t="s">
        <v>987</v>
      </c>
    </row>
    <row r="2811" spans="10:10">
      <c r="J2811" t="s">
        <v>2424</v>
      </c>
    </row>
    <row r="2812" spans="10:10">
      <c r="J2812" t="s">
        <v>2425</v>
      </c>
    </row>
    <row r="2813" spans="10:10">
      <c r="J2813" t="s">
        <v>2415</v>
      </c>
    </row>
    <row r="2815" spans="10:10">
      <c r="J2815" t="s">
        <v>2426</v>
      </c>
    </row>
    <row r="2816" spans="10:10">
      <c r="J2816" t="s">
        <v>2427</v>
      </c>
    </row>
    <row r="2818" spans="10:10">
      <c r="J2818" t="s">
        <v>2428</v>
      </c>
    </row>
    <row r="2819" spans="11:11">
      <c r="K2819" t="s">
        <v>2429</v>
      </c>
    </row>
    <row r="2820" spans="13:13">
      <c r="M2820" t="s">
        <v>2430</v>
      </c>
    </row>
    <row r="2821" spans="13:13">
      <c r="M2821" t="s">
        <v>2431</v>
      </c>
    </row>
    <row r="2822" spans="11:11">
      <c r="K2822" t="s">
        <v>2432</v>
      </c>
    </row>
    <row r="2823" spans="10:10">
      <c r="J2823" t="s">
        <v>1452</v>
      </c>
    </row>
    <row r="2824" spans="11:11">
      <c r="K2824" t="s">
        <v>2433</v>
      </c>
    </row>
    <row r="2826" spans="10:10">
      <c r="J2826" t="s">
        <v>2434</v>
      </c>
    </row>
    <row r="2828" spans="10:10">
      <c r="J2828" t="s">
        <v>1086</v>
      </c>
    </row>
    <row r="2832" spans="13:13">
      <c r="M2832" t="s">
        <v>2435</v>
      </c>
    </row>
    <row r="2833" spans="13:13">
      <c r="M2833" t="s">
        <v>2436</v>
      </c>
    </row>
    <row r="2835" spans="10:10">
      <c r="J2835" t="s">
        <v>2437</v>
      </c>
    </row>
    <row r="2836" spans="10:10">
      <c r="J2836" t="s">
        <v>2438</v>
      </c>
    </row>
    <row r="2838" spans="10:10">
      <c r="J2838" t="s">
        <v>2439</v>
      </c>
    </row>
    <row r="2839" spans="11:11">
      <c r="K2839" t="s">
        <v>2440</v>
      </c>
    </row>
    <row r="2840" spans="11:11">
      <c r="K2840" t="s">
        <v>1330</v>
      </c>
    </row>
    <row r="2842" spans="10:10">
      <c r="J2842" t="s">
        <v>2441</v>
      </c>
    </row>
    <row r="2843" spans="10:10">
      <c r="J2843" t="s">
        <v>2442</v>
      </c>
    </row>
    <row r="2844" spans="10:10">
      <c r="J2844" t="s">
        <v>2443</v>
      </c>
    </row>
    <row r="2845" spans="10:10">
      <c r="J2845" t="s">
        <v>2444</v>
      </c>
    </row>
    <row r="2846" spans="10:10">
      <c r="J2846" t="s">
        <v>1366</v>
      </c>
    </row>
    <row r="2847" spans="10:10">
      <c r="J2847" t="s">
        <v>2445</v>
      </c>
    </row>
    <row r="2848" spans="10:10">
      <c r="J2848" t="s">
        <v>2446</v>
      </c>
    </row>
    <row r="2849" spans="10:10">
      <c r="J2849" t="s">
        <v>2447</v>
      </c>
    </row>
    <row r="2850" spans="10:10">
      <c r="J2850" t="s">
        <v>2448</v>
      </c>
    </row>
    <row r="2851" spans="10:10">
      <c r="J2851" t="s">
        <v>1366</v>
      </c>
    </row>
    <row r="2852" spans="10:10">
      <c r="J2852" t="s">
        <v>2449</v>
      </c>
    </row>
    <row r="2853" spans="10:10">
      <c r="J2853" t="s">
        <v>2450</v>
      </c>
    </row>
    <row r="2854" spans="10:10">
      <c r="J2854" t="s">
        <v>2451</v>
      </c>
    </row>
    <row r="2855" spans="10:10">
      <c r="J2855" t="s">
        <v>1039</v>
      </c>
    </row>
    <row r="2856" spans="10:10">
      <c r="J2856" t="s">
        <v>2452</v>
      </c>
    </row>
    <row r="2858" spans="10:10">
      <c r="J2858" t="s">
        <v>2453</v>
      </c>
    </row>
    <row r="2859" spans="11:11">
      <c r="K2859" t="s">
        <v>2454</v>
      </c>
    </row>
    <row r="2861" spans="10:10">
      <c r="J2861" t="s">
        <v>2455</v>
      </c>
    </row>
    <row r="2862" spans="10:10">
      <c r="J2862" t="s">
        <v>2456</v>
      </c>
    </row>
    <row r="2863" spans="13:13">
      <c r="M2863" t="s">
        <v>2457</v>
      </c>
    </row>
    <row r="2864" spans="13:13">
      <c r="M2864" t="s">
        <v>2458</v>
      </c>
    </row>
    <row r="2866" spans="10:10">
      <c r="J2866" t="s">
        <v>2459</v>
      </c>
    </row>
    <row r="2868" spans="10:10">
      <c r="J2868" t="s">
        <v>2460</v>
      </c>
    </row>
    <row r="2869" spans="10:10">
      <c r="J2869" t="s">
        <v>2461</v>
      </c>
    </row>
    <row r="2871" spans="10:10">
      <c r="J2871" t="s">
        <v>2462</v>
      </c>
    </row>
    <row r="2872" spans="11:11">
      <c r="K2872" t="s">
        <v>2463</v>
      </c>
    </row>
    <row r="2873" spans="11:11">
      <c r="K2873" t="s">
        <v>2464</v>
      </c>
    </row>
    <row r="2874" spans="10:10">
      <c r="J2874" t="s">
        <v>987</v>
      </c>
    </row>
    <row r="2876" spans="10:10">
      <c r="J2876" t="s">
        <v>2465</v>
      </c>
    </row>
    <row r="2878" spans="10:10">
      <c r="J2878" t="s">
        <v>2456</v>
      </c>
    </row>
    <row r="2879" spans="13:13">
      <c r="M2879" t="s">
        <v>2457</v>
      </c>
    </row>
    <row r="2880" spans="13:13">
      <c r="M2880" t="s">
        <v>2466</v>
      </c>
    </row>
    <row r="2882" spans="10:10">
      <c r="J2882" t="s">
        <v>2459</v>
      </c>
    </row>
    <row r="2884" spans="10:10">
      <c r="J2884" t="s">
        <v>2467</v>
      </c>
    </row>
    <row r="2885" spans="10:10">
      <c r="J2885" t="s">
        <v>2456</v>
      </c>
    </row>
    <row r="2886" spans="13:13">
      <c r="M2886" t="s">
        <v>2468</v>
      </c>
    </row>
    <row r="2887" spans="13:13">
      <c r="M2887" t="s">
        <v>2469</v>
      </c>
    </row>
    <row r="2892" spans="10:10">
      <c r="J2892" t="s">
        <v>2470</v>
      </c>
    </row>
    <row r="2893" spans="10:10">
      <c r="J2893" t="s">
        <v>2437</v>
      </c>
    </row>
    <row r="2894" spans="10:10">
      <c r="J2894" t="s">
        <v>2471</v>
      </c>
    </row>
    <row r="2895" spans="10:10">
      <c r="J2895" t="s">
        <v>2472</v>
      </c>
    </row>
    <row r="2896" spans="10:10">
      <c r="J2896" t="s">
        <v>2473</v>
      </c>
    </row>
    <row r="2897" spans="10:10">
      <c r="J2897" t="s">
        <v>2474</v>
      </c>
    </row>
    <row r="2898" spans="10:10">
      <c r="J2898" t="s">
        <v>2475</v>
      </c>
    </row>
    <row r="2900" spans="10:10">
      <c r="J2900" t="s">
        <v>2476</v>
      </c>
    </row>
    <row r="2901" spans="10:10">
      <c r="J2901" t="s">
        <v>2477</v>
      </c>
    </row>
    <row r="2903" spans="10:10">
      <c r="J2903" t="s">
        <v>1033</v>
      </c>
    </row>
    <row r="2904" spans="10:10">
      <c r="J2904" t="s">
        <v>2395</v>
      </c>
    </row>
    <row r="2905" spans="10:10">
      <c r="J2905" t="s">
        <v>2396</v>
      </c>
    </row>
    <row r="2906" spans="10:10">
      <c r="J2906" t="s">
        <v>1039</v>
      </c>
    </row>
    <row r="2907" spans="10:10">
      <c r="J2907" t="s">
        <v>2413</v>
      </c>
    </row>
    <row r="2908" spans="10:10">
      <c r="J2908" t="s">
        <v>2478</v>
      </c>
    </row>
    <row r="2909" spans="10:10">
      <c r="J2909" t="s">
        <v>2479</v>
      </c>
    </row>
    <row r="2910" spans="11:11">
      <c r="K2910" t="s">
        <v>2480</v>
      </c>
    </row>
    <row r="2911" spans="11:11">
      <c r="K2911" t="s">
        <v>2481</v>
      </c>
    </row>
    <row r="2912" spans="10:10">
      <c r="J2912" t="s">
        <v>987</v>
      </c>
    </row>
    <row r="2913" spans="10:10">
      <c r="J2913" t="s">
        <v>2415</v>
      </c>
    </row>
    <row r="2915" spans="10:10">
      <c r="J2915" t="s">
        <v>2482</v>
      </c>
    </row>
    <row r="2916" spans="10:10">
      <c r="J2916" t="s">
        <v>1041</v>
      </c>
    </row>
    <row r="2917" spans="10:10">
      <c r="J2917" t="s">
        <v>2483</v>
      </c>
    </row>
    <row r="2918" spans="10:10">
      <c r="J2918" t="s">
        <v>2484</v>
      </c>
    </row>
    <row r="2919" spans="11:11">
      <c r="K2919" t="s">
        <v>1050</v>
      </c>
    </row>
    <row r="2920" spans="11:11">
      <c r="K2920" t="s">
        <v>2485</v>
      </c>
    </row>
    <row r="2921" spans="11:11">
      <c r="K2921" t="s">
        <v>1159</v>
      </c>
    </row>
    <row r="2922" spans="10:10">
      <c r="J2922" t="s">
        <v>987</v>
      </c>
    </row>
    <row r="2923" spans="10:10">
      <c r="J2923" t="s">
        <v>2486</v>
      </c>
    </row>
    <row r="2924" spans="11:11">
      <c r="K2924" t="s">
        <v>2487</v>
      </c>
    </row>
    <row r="2925" spans="11:11">
      <c r="K2925" t="s">
        <v>2488</v>
      </c>
    </row>
    <row r="2926" spans="10:10">
      <c r="J2926" t="s">
        <v>987</v>
      </c>
    </row>
    <row r="2928" spans="10:10">
      <c r="J2928" t="s">
        <v>2489</v>
      </c>
    </row>
    <row r="2930" spans="10:10">
      <c r="J2930" t="s">
        <v>1033</v>
      </c>
    </row>
    <row r="2931" spans="10:10">
      <c r="J2931" t="s">
        <v>2490</v>
      </c>
    </row>
    <row r="2932" spans="10:10">
      <c r="J2932" t="s">
        <v>2491</v>
      </c>
    </row>
    <row r="2933" spans="10:10">
      <c r="J2933" t="s">
        <v>2492</v>
      </c>
    </row>
    <row r="2934" spans="10:10">
      <c r="J2934" t="s">
        <v>2493</v>
      </c>
    </row>
    <row r="2935" spans="10:10">
      <c r="J2935" t="s">
        <v>2494</v>
      </c>
    </row>
    <row r="2936" spans="10:10">
      <c r="J2936" t="s">
        <v>2495</v>
      </c>
    </row>
    <row r="2937" spans="10:10">
      <c r="J2937" t="s">
        <v>2496</v>
      </c>
    </row>
    <row r="2938" spans="10:11">
      <c r="J2938" t="s">
        <v>1366</v>
      </c>
      <c r="K2938" t="s">
        <v>2497</v>
      </c>
    </row>
    <row r="2939" spans="10:10">
      <c r="J2939" t="s">
        <v>1039</v>
      </c>
    </row>
    <row r="2940" spans="10:10">
      <c r="J2940" t="s">
        <v>2498</v>
      </c>
    </row>
    <row r="2941" spans="11:11">
      <c r="K2941" t="s">
        <v>2499</v>
      </c>
    </row>
    <row r="2942" spans="11:11">
      <c r="K2942" t="s">
        <v>2500</v>
      </c>
    </row>
    <row r="2943" spans="12:12">
      <c r="L2943" t="s">
        <v>2501</v>
      </c>
    </row>
    <row r="2944" spans="12:12">
      <c r="L2944" t="s">
        <v>2502</v>
      </c>
    </row>
    <row r="2945" spans="11:11">
      <c r="K2945" t="s">
        <v>987</v>
      </c>
    </row>
    <row r="2946" spans="10:10">
      <c r="J2946" t="s">
        <v>987</v>
      </c>
    </row>
    <row r="2948" spans="10:10">
      <c r="J2948" t="s">
        <v>1050</v>
      </c>
    </row>
    <row r="2950" spans="10:10">
      <c r="J2950" t="s">
        <v>2503</v>
      </c>
    </row>
    <row r="2952" spans="10:10">
      <c r="J2952" t="s">
        <v>2247</v>
      </c>
    </row>
    <row r="2953" spans="11:11">
      <c r="K2953" t="s">
        <v>2504</v>
      </c>
    </row>
    <row r="2954" spans="14:14">
      <c r="N2954" t="s">
        <v>2505</v>
      </c>
    </row>
    <row r="2956" spans="10:10">
      <c r="J2956" t="s">
        <v>2506</v>
      </c>
    </row>
    <row r="2957" spans="11:11">
      <c r="K2957" t="s">
        <v>2507</v>
      </c>
    </row>
    <row r="2958" spans="13:13">
      <c r="M2958" t="s">
        <v>2508</v>
      </c>
    </row>
    <row r="2959" spans="13:13">
      <c r="M2959" t="s">
        <v>2509</v>
      </c>
    </row>
    <row r="2960" spans="11:11">
      <c r="K2960" t="s">
        <v>2510</v>
      </c>
    </row>
    <row r="2961" spans="10:10">
      <c r="J2961" t="s">
        <v>987</v>
      </c>
    </row>
    <row r="2963" spans="10:10">
      <c r="J2963" t="s">
        <v>2511</v>
      </c>
    </row>
    <row r="2964" spans="10:10">
      <c r="J2964" t="s">
        <v>2512</v>
      </c>
    </row>
    <row r="2965" spans="10:10">
      <c r="J2965" t="s">
        <v>2513</v>
      </c>
    </row>
    <row r="2967" spans="10:10">
      <c r="J2967" t="s">
        <v>2514</v>
      </c>
    </row>
    <row r="2968" spans="10:10">
      <c r="J2968" t="s">
        <v>2515</v>
      </c>
    </row>
    <row r="2969" spans="10:10">
      <c r="J2969" t="s">
        <v>2516</v>
      </c>
    </row>
    <row r="2970" spans="11:11">
      <c r="K2970" t="s">
        <v>2517</v>
      </c>
    </row>
    <row r="2972" spans="10:10">
      <c r="J2972" t="s">
        <v>2518</v>
      </c>
    </row>
    <row r="2974" spans="10:10">
      <c r="J2974" t="s">
        <v>2519</v>
      </c>
    </row>
    <row r="2975" spans="11:11">
      <c r="K2975" t="s">
        <v>2520</v>
      </c>
    </row>
    <row r="2976" spans="10:10">
      <c r="J2976" t="s">
        <v>2521</v>
      </c>
    </row>
    <row r="2977" spans="11:11">
      <c r="K2977" t="s">
        <v>2522</v>
      </c>
    </row>
    <row r="2978" spans="13:13">
      <c r="M2978" t="s">
        <v>2523</v>
      </c>
    </row>
    <row r="2979" spans="10:10">
      <c r="J2979" t="s">
        <v>2524</v>
      </c>
    </row>
    <row r="2980" spans="11:11">
      <c r="K2980" t="s">
        <v>2525</v>
      </c>
    </row>
    <row r="2981" spans="10:10">
      <c r="J2981" t="s">
        <v>2526</v>
      </c>
    </row>
    <row r="2982" spans="11:11">
      <c r="K2982" t="s">
        <v>2527</v>
      </c>
    </row>
    <row r="2983" spans="10:10">
      <c r="J2983" t="s">
        <v>1153</v>
      </c>
    </row>
    <row r="3004" spans="10:10">
      <c r="J3004" t="s">
        <v>1012</v>
      </c>
    </row>
    <row r="3005" spans="10:10">
      <c r="J3005" t="s">
        <v>2528</v>
      </c>
    </row>
    <row r="3006" spans="10:10">
      <c r="J3006" t="s">
        <v>2529</v>
      </c>
    </row>
    <row r="3007" spans="14:14">
      <c r="N3007" t="s">
        <v>2530</v>
      </c>
    </row>
    <row r="3008" spans="10:10">
      <c r="J3008" t="s">
        <v>2531</v>
      </c>
    </row>
    <row r="3009" spans="10:10">
      <c r="J3009" t="s">
        <v>2409</v>
      </c>
    </row>
    <row r="3011" spans="10:10">
      <c r="J3011" t="s">
        <v>2532</v>
      </c>
    </row>
    <row r="3012" spans="11:11">
      <c r="K3012" t="s">
        <v>2417</v>
      </c>
    </row>
    <row r="3013" spans="11:11">
      <c r="K3013" t="s">
        <v>2533</v>
      </c>
    </row>
    <row r="3014" spans="10:10">
      <c r="J3014" t="s">
        <v>987</v>
      </c>
    </row>
    <row r="3019" spans="10:10">
      <c r="J3019" t="s">
        <v>2534</v>
      </c>
    </row>
    <row r="3021" spans="10:10">
      <c r="J3021" t="s">
        <v>2485</v>
      </c>
    </row>
    <row r="3022" spans="10:10">
      <c r="J3022" t="s">
        <v>2535</v>
      </c>
    </row>
    <row r="3023" spans="14:14">
      <c r="N3023" t="s">
        <v>2536</v>
      </c>
    </row>
    <row r="3030" spans="10:10">
      <c r="J3030" t="s">
        <v>2528</v>
      </c>
    </row>
    <row r="3031" spans="10:10">
      <c r="J3031" t="s">
        <v>2529</v>
      </c>
    </row>
    <row r="3032" spans="14:14">
      <c r="N3032" t="s">
        <v>2537</v>
      </c>
    </row>
    <row r="3033" spans="10:10">
      <c r="J3033" t="s">
        <v>2531</v>
      </c>
    </row>
    <row r="3035" spans="10:10">
      <c r="J3035" t="s">
        <v>2538</v>
      </c>
    </row>
    <row r="3036" spans="11:11">
      <c r="K3036" t="s">
        <v>1330</v>
      </c>
    </row>
    <row r="3038" spans="10:10">
      <c r="J3038" t="s">
        <v>2539</v>
      </c>
    </row>
    <row r="3039" spans="10:10">
      <c r="J3039" t="s">
        <v>2540</v>
      </c>
    </row>
    <row r="3040" spans="14:14">
      <c r="N3040" t="s">
        <v>2541</v>
      </c>
    </row>
    <row r="3048" spans="10:10">
      <c r="J3048" t="s">
        <v>2542</v>
      </c>
    </row>
    <row r="3049" spans="10:10">
      <c r="J3049" t="s">
        <v>2543</v>
      </c>
    </row>
    <row r="3050" spans="11:11">
      <c r="K3050" t="s">
        <v>2544</v>
      </c>
    </row>
    <row r="3052" spans="10:10">
      <c r="J3052" t="s">
        <v>985</v>
      </c>
    </row>
    <row r="3057" spans="10:10">
      <c r="J3057" t="s">
        <v>2545</v>
      </c>
    </row>
    <row r="3058" spans="10:10">
      <c r="J3058" t="s">
        <v>2546</v>
      </c>
    </row>
    <row r="3059" spans="10:10">
      <c r="J3059" t="s">
        <v>2547</v>
      </c>
    </row>
    <row r="3060" spans="10:10">
      <c r="J3060" t="s">
        <v>2548</v>
      </c>
    </row>
    <row r="3062" spans="10:10">
      <c r="J3062" t="s">
        <v>2021</v>
      </c>
    </row>
    <row r="3063" spans="10:10">
      <c r="J3063" t="s">
        <v>2549</v>
      </c>
    </row>
    <row r="3064" spans="11:11">
      <c r="K3064" t="s">
        <v>2550</v>
      </c>
    </row>
    <row r="3065" spans="11:11">
      <c r="K3065" t="s">
        <v>1276</v>
      </c>
    </row>
    <row r="3066" spans="10:10">
      <c r="J3066" t="s">
        <v>2551</v>
      </c>
    </row>
    <row r="3067" spans="11:11">
      <c r="K3067" t="s">
        <v>2552</v>
      </c>
    </row>
    <row r="3068" spans="11:11">
      <c r="K3068" t="s">
        <v>2553</v>
      </c>
    </row>
    <row r="3069" spans="12:12">
      <c r="L3069" t="s">
        <v>1159</v>
      </c>
    </row>
    <row r="3070" spans="11:11">
      <c r="K3070" t="s">
        <v>2554</v>
      </c>
    </row>
    <row r="3071" spans="12:12">
      <c r="L3071" t="s">
        <v>1159</v>
      </c>
    </row>
    <row r="3072" spans="11:11">
      <c r="K3072" t="s">
        <v>2555</v>
      </c>
    </row>
    <row r="3073" spans="11:11">
      <c r="K3073" t="s">
        <v>1276</v>
      </c>
    </row>
    <row r="3074" spans="10:10">
      <c r="J3074" t="s">
        <v>1274</v>
      </c>
    </row>
    <row r="3075" spans="11:11">
      <c r="K3075" t="s">
        <v>2556</v>
      </c>
    </row>
    <row r="3076" spans="11:11">
      <c r="K3076" t="s">
        <v>2557</v>
      </c>
    </row>
    <row r="3077" spans="12:12">
      <c r="L3077" t="s">
        <v>2558</v>
      </c>
    </row>
    <row r="3078" spans="13:13">
      <c r="M3078" t="s">
        <v>2559</v>
      </c>
    </row>
    <row r="3079" spans="13:13">
      <c r="M3079" t="s">
        <v>2560</v>
      </c>
    </row>
    <row r="3081" spans="12:12">
      <c r="L3081" t="s">
        <v>2561</v>
      </c>
    </row>
    <row r="3082" spans="12:12">
      <c r="L3082" t="s">
        <v>2562</v>
      </c>
    </row>
    <row r="3083" spans="12:12">
      <c r="L3083" t="s">
        <v>2563</v>
      </c>
    </row>
    <row r="3084" spans="12:12">
      <c r="L3084" t="s">
        <v>2564</v>
      </c>
    </row>
    <row r="3085" spans="12:12">
      <c r="L3085" t="s">
        <v>1039</v>
      </c>
    </row>
    <row r="3086" spans="12:12">
      <c r="L3086" t="s">
        <v>2565</v>
      </c>
    </row>
    <row r="3087" spans="12:12">
      <c r="L3087" t="s">
        <v>2566</v>
      </c>
    </row>
    <row r="3088" spans="13:13">
      <c r="M3088" t="s">
        <v>1097</v>
      </c>
    </row>
    <row r="3090" spans="12:12">
      <c r="L3090" t="s">
        <v>2567</v>
      </c>
    </row>
    <row r="3091" spans="12:12">
      <c r="L3091" t="s">
        <v>2568</v>
      </c>
    </row>
    <row r="3092" spans="12:12">
      <c r="L3092" t="s">
        <v>2569</v>
      </c>
    </row>
    <row r="3093" spans="13:13">
      <c r="M3093" t="s">
        <v>2570</v>
      </c>
    </row>
    <row r="3094" spans="14:14">
      <c r="N3094" t="s">
        <v>1097</v>
      </c>
    </row>
    <row r="3095" spans="12:12">
      <c r="L3095" t="s">
        <v>987</v>
      </c>
    </row>
    <row r="3097" spans="12:12">
      <c r="L3097" t="s">
        <v>2571</v>
      </c>
    </row>
    <row r="3098" spans="12:12">
      <c r="L3098" t="s">
        <v>1276</v>
      </c>
    </row>
    <row r="3099" spans="11:11">
      <c r="K3099" t="s">
        <v>987</v>
      </c>
    </row>
    <row r="3100" spans="11:11">
      <c r="K3100" t="s">
        <v>1159</v>
      </c>
    </row>
    <row r="3101" spans="10:10">
      <c r="J3101" t="s">
        <v>987</v>
      </c>
    </row>
    <row r="3102" spans="10:10">
      <c r="J3102" t="s">
        <v>1153</v>
      </c>
    </row>
    <row r="3107" spans="10:10">
      <c r="J3107" t="s">
        <v>2572</v>
      </c>
    </row>
    <row r="3109" spans="10:10">
      <c r="J3109" t="s">
        <v>2573</v>
      </c>
    </row>
    <row r="3114" spans="10:10">
      <c r="J3114" t="s">
        <v>2574</v>
      </c>
    </row>
    <row r="3116" spans="10:10">
      <c r="J3116" t="s">
        <v>2575</v>
      </c>
    </row>
    <row r="3117" spans="10:10">
      <c r="J3117" t="s">
        <v>2576</v>
      </c>
    </row>
    <row r="3118" spans="11:11">
      <c r="K3118" t="s">
        <v>1159</v>
      </c>
    </row>
    <row r="3120" spans="10:10">
      <c r="J3120" t="s">
        <v>2577</v>
      </c>
    </row>
    <row r="3121" spans="10:10">
      <c r="J3121" t="s">
        <v>2578</v>
      </c>
    </row>
    <row r="3122" spans="11:11">
      <c r="K3122" t="s">
        <v>1159</v>
      </c>
    </row>
    <row r="3124" spans="10:10">
      <c r="J3124" t="s">
        <v>2579</v>
      </c>
    </row>
    <row r="3125" spans="10:10">
      <c r="J3125" t="s">
        <v>2580</v>
      </c>
    </row>
    <row r="3126" spans="11:11">
      <c r="K3126" t="s">
        <v>1159</v>
      </c>
    </row>
    <row r="3128" spans="10:10">
      <c r="J3128" t="s">
        <v>2581</v>
      </c>
    </row>
    <row r="3129" spans="11:11">
      <c r="K3129" t="s">
        <v>2582</v>
      </c>
    </row>
    <row r="3131" spans="10:10">
      <c r="J3131" t="s">
        <v>2583</v>
      </c>
    </row>
    <row r="3133" spans="10:10">
      <c r="J3133" t="s">
        <v>2584</v>
      </c>
    </row>
    <row r="3134" spans="11:11">
      <c r="K3134" t="s">
        <v>1524</v>
      </c>
    </row>
    <row r="3135" spans="11:11">
      <c r="K3135" t="s">
        <v>1525</v>
      </c>
    </row>
    <row r="3136" spans="11:11">
      <c r="K3136" t="s">
        <v>1153</v>
      </c>
    </row>
    <row r="3137" spans="10:10">
      <c r="J3137" t="s">
        <v>987</v>
      </c>
    </row>
    <row r="3139" spans="10:10">
      <c r="J3139" t="s">
        <v>2585</v>
      </c>
    </row>
    <row r="3140" spans="14:14">
      <c r="N3140" t="s">
        <v>2586</v>
      </c>
    </row>
    <row r="3141" spans="11:11">
      <c r="K3141" t="s">
        <v>1159</v>
      </c>
    </row>
    <row r="3143" spans="10:10">
      <c r="J3143" t="s">
        <v>2587</v>
      </c>
    </row>
    <row r="3144" spans="10:10">
      <c r="J3144" t="s">
        <v>2588</v>
      </c>
    </row>
    <row r="3146" spans="10:10">
      <c r="J3146" t="s">
        <v>2589</v>
      </c>
    </row>
    <row r="3148" spans="10:10">
      <c r="J3148" t="s">
        <v>1153</v>
      </c>
    </row>
    <row r="3153" spans="10:10">
      <c r="J3153" t="s">
        <v>2590</v>
      </c>
    </row>
    <row r="3154" spans="10:10">
      <c r="J3154" t="s">
        <v>2591</v>
      </c>
    </row>
    <row r="3155" spans="11:11">
      <c r="K3155" t="s">
        <v>1159</v>
      </c>
    </row>
    <row r="3157" spans="10:10">
      <c r="J3157" t="s">
        <v>2581</v>
      </c>
    </row>
    <row r="3158" spans="11:11">
      <c r="K3158" t="s">
        <v>1159</v>
      </c>
    </row>
    <row r="3160" spans="10:10">
      <c r="J3160" t="s">
        <v>2592</v>
      </c>
    </row>
    <row r="3162" spans="10:10">
      <c r="J3162" t="s">
        <v>2593</v>
      </c>
    </row>
    <row r="3164" spans="10:10">
      <c r="J3164" t="s">
        <v>1153</v>
      </c>
    </row>
    <row r="3169" spans="10:10">
      <c r="J3169" t="s">
        <v>2121</v>
      </c>
    </row>
    <row r="3170" spans="10:10">
      <c r="J3170" t="s">
        <v>2594</v>
      </c>
    </row>
    <row r="3175" spans="10:10">
      <c r="J3175" t="s">
        <v>2595</v>
      </c>
    </row>
    <row r="3176" spans="10:10">
      <c r="J3176" t="s">
        <v>2596</v>
      </c>
    </row>
    <row r="3181" spans="10:10">
      <c r="J3181" t="s">
        <v>2595</v>
      </c>
    </row>
    <row r="3183" spans="10:10">
      <c r="J3183" t="s">
        <v>2597</v>
      </c>
    </row>
    <row r="3185" spans="11:11">
      <c r="K3185" t="s">
        <v>2598</v>
      </c>
    </row>
    <row r="3186" spans="11:11">
      <c r="K3186" t="s">
        <v>2599</v>
      </c>
    </row>
    <row r="3187" spans="11:11">
      <c r="K3187" t="s">
        <v>2600</v>
      </c>
    </row>
    <row r="3188" spans="11:11">
      <c r="K3188" t="s">
        <v>2601</v>
      </c>
    </row>
    <row r="3189" spans="11:11">
      <c r="K3189" t="s">
        <v>2602</v>
      </c>
    </row>
    <row r="3190" spans="11:11">
      <c r="K3190" t="s">
        <v>1039</v>
      </c>
    </row>
    <row r="3191" spans="11:11">
      <c r="K3191" t="s">
        <v>2603</v>
      </c>
    </row>
    <row r="3192" spans="11:11">
      <c r="K3192" t="s">
        <v>1330</v>
      </c>
    </row>
    <row r="3193" spans="10:10">
      <c r="J3193" t="s">
        <v>987</v>
      </c>
    </row>
    <row r="3195" spans="10:10">
      <c r="J3195" t="s">
        <v>2604</v>
      </c>
    </row>
    <row r="3200" spans="10:10">
      <c r="J3200" t="s">
        <v>2605</v>
      </c>
    </row>
    <row r="3201" spans="10:10">
      <c r="J3201" t="s">
        <v>2606</v>
      </c>
    </row>
    <row r="3203" spans="10:10">
      <c r="J3203" t="s">
        <v>2607</v>
      </c>
    </row>
    <row r="3204" spans="11:11">
      <c r="K3204" t="s">
        <v>2608</v>
      </c>
    </row>
    <row r="3205" spans="11:11">
      <c r="K3205" t="s">
        <v>1330</v>
      </c>
    </row>
    <row r="3206" spans="10:10">
      <c r="J3206" t="s">
        <v>987</v>
      </c>
    </row>
    <row r="3208" spans="10:10">
      <c r="J3208" t="s">
        <v>2609</v>
      </c>
    </row>
    <row r="3209" spans="11:11">
      <c r="K3209" t="s">
        <v>1330</v>
      </c>
    </row>
    <row r="3211" spans="10:10">
      <c r="J3211" t="s">
        <v>2610</v>
      </c>
    </row>
    <row r="3212" spans="10:10">
      <c r="J3212" t="s">
        <v>2611</v>
      </c>
    </row>
    <row r="3213" spans="12:12">
      <c r="L3213" t="s">
        <v>2612</v>
      </c>
    </row>
    <row r="3214" spans="11:11">
      <c r="K3214" t="s">
        <v>1330</v>
      </c>
    </row>
    <row r="3216" spans="10:10">
      <c r="J3216" t="s">
        <v>2613</v>
      </c>
    </row>
    <row r="3217" spans="11:11">
      <c r="K3217" t="s">
        <v>2614</v>
      </c>
    </row>
    <row r="3219" spans="10:10">
      <c r="J3219" t="s">
        <v>1033</v>
      </c>
    </row>
    <row r="3220" spans="10:10">
      <c r="J3220" t="s">
        <v>2615</v>
      </c>
    </row>
    <row r="3221" spans="10:10">
      <c r="J3221" t="s">
        <v>2616</v>
      </c>
    </row>
    <row r="3222" spans="10:10">
      <c r="J3222" t="s">
        <v>1039</v>
      </c>
    </row>
    <row r="3223" spans="10:10">
      <c r="J3223" t="s">
        <v>2617</v>
      </c>
    </row>
    <row r="3224" spans="11:11">
      <c r="K3224" t="s">
        <v>2618</v>
      </c>
    </row>
    <row r="3226" spans="11:11">
      <c r="K3226" t="s">
        <v>2619</v>
      </c>
    </row>
    <row r="3227" spans="13:13">
      <c r="M3227" t="s">
        <v>2620</v>
      </c>
    </row>
    <row r="3228" spans="11:11">
      <c r="K3228" t="s">
        <v>2621</v>
      </c>
    </row>
    <row r="3229" spans="12:12">
      <c r="L3229" t="s">
        <v>2622</v>
      </c>
    </row>
    <row r="3230" spans="10:10">
      <c r="J3230" t="s">
        <v>980</v>
      </c>
    </row>
    <row r="3231" spans="11:11">
      <c r="K3231" t="s">
        <v>2623</v>
      </c>
    </row>
    <row r="3232" spans="10:10">
      <c r="J3232" t="s">
        <v>987</v>
      </c>
    </row>
    <row r="3234" spans="10:10">
      <c r="J3234" t="s">
        <v>2624</v>
      </c>
    </row>
    <row r="3236" spans="10:10">
      <c r="J3236" t="s">
        <v>2625</v>
      </c>
    </row>
    <row r="3237" spans="11:11">
      <c r="K3237" t="s">
        <v>2626</v>
      </c>
    </row>
    <row r="3239" spans="10:10">
      <c r="J3239" t="s">
        <v>2627</v>
      </c>
    </row>
    <row r="3241" spans="10:10">
      <c r="J3241" t="s">
        <v>2459</v>
      </c>
    </row>
    <row r="3243" spans="10:10">
      <c r="J3243" t="s">
        <v>2628</v>
      </c>
    </row>
    <row r="3244" spans="11:11">
      <c r="K3244" t="s">
        <v>2629</v>
      </c>
    </row>
    <row r="3245" spans="10:10">
      <c r="J3245" t="s">
        <v>2630</v>
      </c>
    </row>
    <row r="3247" spans="10:10">
      <c r="J3247" t="s">
        <v>2459</v>
      </c>
    </row>
    <row r="3249" spans="10:10">
      <c r="J3249" t="s">
        <v>2627</v>
      </c>
    </row>
    <row r="3251" spans="10:10">
      <c r="J3251" t="s">
        <v>2631</v>
      </c>
    </row>
    <row r="3256" spans="10:10">
      <c r="J3256" t="s">
        <v>2632</v>
      </c>
    </row>
    <row r="3257" spans="10:10">
      <c r="J3257" t="s">
        <v>2547</v>
      </c>
    </row>
    <row r="3258" spans="10:10">
      <c r="J3258" t="s">
        <v>2548</v>
      </c>
    </row>
    <row r="3260" spans="10:10">
      <c r="J3260" t="s">
        <v>2633</v>
      </c>
    </row>
    <row r="3261" spans="11:11">
      <c r="K3261" t="s">
        <v>2634</v>
      </c>
    </row>
    <row r="3263" spans="10:10">
      <c r="J3263" t="s">
        <v>2021</v>
      </c>
    </row>
    <row r="3264" spans="10:10">
      <c r="J3264" t="s">
        <v>2635</v>
      </c>
    </row>
    <row r="3265" spans="10:10">
      <c r="J3265" t="s">
        <v>2636</v>
      </c>
    </row>
    <row r="3266" spans="10:10">
      <c r="J3266" t="s">
        <v>2637</v>
      </c>
    </row>
    <row r="3267" spans="10:10">
      <c r="J3267" t="s">
        <v>2638</v>
      </c>
    </row>
    <row r="3268" spans="10:10">
      <c r="J3268" t="s">
        <v>2639</v>
      </c>
    </row>
    <row r="3269" spans="10:10">
      <c r="J3269" t="s">
        <v>2640</v>
      </c>
    </row>
    <row r="3270" spans="10:10">
      <c r="J3270" t="s">
        <v>2641</v>
      </c>
    </row>
    <row r="3271" spans="11:11">
      <c r="K3271" t="s">
        <v>1276</v>
      </c>
    </row>
    <row r="3273" spans="10:10">
      <c r="J3273" t="s">
        <v>1841</v>
      </c>
    </row>
    <row r="3274" spans="11:11">
      <c r="K3274" t="s">
        <v>2642</v>
      </c>
    </row>
    <row r="3275" spans="12:12">
      <c r="L3275" t="s">
        <v>2643</v>
      </c>
    </row>
    <row r="3276" spans="11:11">
      <c r="K3276" t="s">
        <v>1276</v>
      </c>
    </row>
    <row r="3277" spans="10:10">
      <c r="J3277" t="s">
        <v>1839</v>
      </c>
    </row>
    <row r="3278" spans="11:11">
      <c r="K3278" t="s">
        <v>2644</v>
      </c>
    </row>
    <row r="3279" spans="12:12">
      <c r="L3279" t="s">
        <v>1159</v>
      </c>
    </row>
    <row r="3280" spans="11:11">
      <c r="K3280" t="s">
        <v>2645</v>
      </c>
    </row>
    <row r="3281" spans="11:11">
      <c r="K3281" t="s">
        <v>1276</v>
      </c>
    </row>
    <row r="3282" spans="10:10">
      <c r="J3282" t="s">
        <v>2646</v>
      </c>
    </row>
    <row r="3283" spans="11:11">
      <c r="K3283" t="s">
        <v>2647</v>
      </c>
    </row>
    <row r="3285" spans="11:11">
      <c r="K3285" t="s">
        <v>2644</v>
      </c>
    </row>
    <row r="3286" spans="12:12">
      <c r="L3286" t="s">
        <v>1159</v>
      </c>
    </row>
    <row r="3287" spans="11:11">
      <c r="K3287" t="s">
        <v>2648</v>
      </c>
    </row>
    <row r="3288" spans="12:12">
      <c r="L3288" t="s">
        <v>1159</v>
      </c>
    </row>
    <row r="3289" spans="11:11">
      <c r="K3289" t="s">
        <v>2649</v>
      </c>
    </row>
    <row r="3290" spans="12:12">
      <c r="L3290" t="s">
        <v>1159</v>
      </c>
    </row>
    <row r="3292" spans="11:11">
      <c r="K3292" t="s">
        <v>2650</v>
      </c>
    </row>
    <row r="3294" spans="11:11">
      <c r="K3294" t="s">
        <v>1153</v>
      </c>
    </row>
    <row r="3295" spans="11:11">
      <c r="K3295" t="s">
        <v>987</v>
      </c>
    </row>
    <row r="3296" spans="10:10">
      <c r="J3296" t="s">
        <v>2651</v>
      </c>
    </row>
    <row r="3297" spans="11:11">
      <c r="K3297" t="s">
        <v>2652</v>
      </c>
    </row>
    <row r="3298" spans="10:10">
      <c r="J3298" t="s">
        <v>2653</v>
      </c>
    </row>
    <row r="3299" spans="11:12">
      <c r="K3299" t="s">
        <v>2654</v>
      </c>
      <c r="L3299" t="s">
        <v>2655</v>
      </c>
    </row>
    <row r="3300" spans="11:12">
      <c r="K3300" t="s">
        <v>2656</v>
      </c>
      <c r="L3300" t="s">
        <v>2657</v>
      </c>
    </row>
    <row r="3301" spans="11:12">
      <c r="K3301" t="s">
        <v>2658</v>
      </c>
      <c r="L3301" t="s">
        <v>2659</v>
      </c>
    </row>
    <row r="3303" spans="11:11">
      <c r="K3303" t="s">
        <v>2660</v>
      </c>
    </row>
    <row r="3304" spans="11:11">
      <c r="K3304" t="s">
        <v>2661</v>
      </c>
    </row>
    <row r="3305" spans="12:12">
      <c r="L3305" t="s">
        <v>2662</v>
      </c>
    </row>
    <row r="3306" spans="11:11">
      <c r="K3306" t="s">
        <v>2663</v>
      </c>
    </row>
    <row r="3307" spans="12:12">
      <c r="L3307" t="s">
        <v>2664</v>
      </c>
    </row>
    <row r="3308" spans="13:13">
      <c r="M3308" t="s">
        <v>2665</v>
      </c>
    </row>
    <row r="3309" spans="12:12">
      <c r="L3309" t="s">
        <v>1159</v>
      </c>
    </row>
    <row r="3310" spans="11:11">
      <c r="K3310" t="s">
        <v>987</v>
      </c>
    </row>
    <row r="3311" spans="11:11">
      <c r="K3311" t="s">
        <v>1276</v>
      </c>
    </row>
    <row r="3312" spans="10:10">
      <c r="J3312" t="s">
        <v>2666</v>
      </c>
    </row>
    <row r="3313" spans="11:11">
      <c r="K3313" t="s">
        <v>2667</v>
      </c>
    </row>
    <row r="3314" spans="12:12">
      <c r="L3314" t="s">
        <v>2668</v>
      </c>
    </row>
    <row r="3315" spans="13:13">
      <c r="M3315" t="s">
        <v>2669</v>
      </c>
    </row>
    <row r="3316" spans="12:12">
      <c r="L3316" t="s">
        <v>1159</v>
      </c>
    </row>
    <row r="3317" spans="11:11">
      <c r="K3317" t="s">
        <v>987</v>
      </c>
    </row>
    <row r="3318" spans="11:11">
      <c r="K3318" t="s">
        <v>1276</v>
      </c>
    </row>
    <row r="3319" spans="10:10">
      <c r="J3319" t="s">
        <v>2670</v>
      </c>
    </row>
    <row r="3320" spans="11:11">
      <c r="K3320" t="s">
        <v>2671</v>
      </c>
    </row>
    <row r="3321" spans="10:10">
      <c r="J3321" t="s">
        <v>2672</v>
      </c>
    </row>
    <row r="3322" spans="11:11">
      <c r="K3322" t="s">
        <v>2673</v>
      </c>
    </row>
    <row r="3323" spans="10:10">
      <c r="J3323" t="s">
        <v>2674</v>
      </c>
    </row>
    <row r="3324" spans="11:11">
      <c r="K3324" t="s">
        <v>2675</v>
      </c>
    </row>
    <row r="3325" spans="10:10">
      <c r="J3325" t="s">
        <v>2027</v>
      </c>
    </row>
    <row r="3326" spans="11:11">
      <c r="K3326" t="s">
        <v>2018</v>
      </c>
    </row>
    <row r="3327" spans="11:11">
      <c r="K3327" t="s">
        <v>1276</v>
      </c>
    </row>
    <row r="3328" spans="10:10">
      <c r="J3328" t="s">
        <v>2676</v>
      </c>
    </row>
    <row r="3329" spans="11:11">
      <c r="K3329" t="s">
        <v>2677</v>
      </c>
    </row>
    <row r="3330" spans="12:12">
      <c r="L3330" t="s">
        <v>1216</v>
      </c>
    </row>
    <row r="3331" spans="13:13">
      <c r="M3331" t="s">
        <v>2678</v>
      </c>
    </row>
    <row r="3332" spans="13:13">
      <c r="M3332" t="s">
        <v>2679</v>
      </c>
    </row>
    <row r="3333" spans="13:13">
      <c r="M3333" t="s">
        <v>2680</v>
      </c>
    </row>
    <row r="3334" spans="13:13">
      <c r="M3334" t="s">
        <v>2681</v>
      </c>
    </row>
    <row r="3335" spans="13:13">
      <c r="M3335" t="s">
        <v>1039</v>
      </c>
    </row>
    <row r="3336" spans="13:13">
      <c r="M3336" t="s">
        <v>2417</v>
      </c>
    </row>
    <row r="3337" spans="12:12">
      <c r="L3337" t="s">
        <v>987</v>
      </c>
    </row>
    <row r="3338" spans="12:12">
      <c r="L3338" t="s">
        <v>2682</v>
      </c>
    </row>
    <row r="3339" spans="11:11">
      <c r="K3339" t="s">
        <v>987</v>
      </c>
    </row>
    <row r="3340" spans="11:11">
      <c r="K3340" t="s">
        <v>1276</v>
      </c>
    </row>
    <row r="3341" spans="10:10">
      <c r="J3341" t="s">
        <v>2683</v>
      </c>
    </row>
    <row r="3342" spans="11:11">
      <c r="K3342" t="s">
        <v>2684</v>
      </c>
    </row>
    <row r="3343" spans="11:11">
      <c r="K3343" t="s">
        <v>2685</v>
      </c>
    </row>
    <row r="3344" spans="12:12">
      <c r="L3344" t="s">
        <v>2686</v>
      </c>
    </row>
    <row r="3345" spans="13:13">
      <c r="M3345" t="s">
        <v>1159</v>
      </c>
    </row>
    <row r="3346" spans="12:12">
      <c r="L3346" t="s">
        <v>2687</v>
      </c>
    </row>
    <row r="3347" spans="12:12">
      <c r="L3347" t="s">
        <v>1589</v>
      </c>
    </row>
    <row r="3348" spans="11:11">
      <c r="K3348" t="s">
        <v>980</v>
      </c>
    </row>
    <row r="3349" spans="12:12">
      <c r="L3349" t="s">
        <v>2687</v>
      </c>
    </row>
    <row r="3350" spans="11:11">
      <c r="K3350" t="s">
        <v>987</v>
      </c>
    </row>
    <row r="3351" spans="11:11">
      <c r="K3351" t="s">
        <v>1276</v>
      </c>
    </row>
    <row r="3352" spans="10:10">
      <c r="J3352" t="s">
        <v>2688</v>
      </c>
    </row>
    <row r="3353" spans="11:11">
      <c r="K3353" t="s">
        <v>2644</v>
      </c>
    </row>
    <row r="3354" spans="12:12">
      <c r="L3354" t="s">
        <v>1159</v>
      </c>
    </row>
    <row r="3355" spans="11:11">
      <c r="K3355" t="s">
        <v>2689</v>
      </c>
    </row>
    <row r="3356" spans="11:11">
      <c r="K3356" t="s">
        <v>1276</v>
      </c>
    </row>
    <row r="3357" spans="10:10">
      <c r="J3357" t="s">
        <v>2690</v>
      </c>
    </row>
    <row r="3358" spans="11:11">
      <c r="K3358" t="s">
        <v>2691</v>
      </c>
    </row>
    <row r="3359" spans="11:11">
      <c r="K3359" t="s">
        <v>1276</v>
      </c>
    </row>
    <row r="3360" spans="10:10">
      <c r="J3360" t="s">
        <v>2692</v>
      </c>
    </row>
    <row r="3361" spans="11:11">
      <c r="K3361" t="s">
        <v>2693</v>
      </c>
    </row>
    <row r="3362" spans="12:12">
      <c r="L3362" t="s">
        <v>2694</v>
      </c>
    </row>
    <row r="3363" spans="11:11">
      <c r="K3363" t="s">
        <v>980</v>
      </c>
    </row>
    <row r="3364" spans="12:12">
      <c r="L3364" t="s">
        <v>2695</v>
      </c>
    </row>
    <row r="3365" spans="12:12">
      <c r="L3365" t="s">
        <v>2679</v>
      </c>
    </row>
    <row r="3366" spans="12:12">
      <c r="L3366" t="s">
        <v>2696</v>
      </c>
    </row>
    <row r="3367" spans="11:11">
      <c r="K3367" t="s">
        <v>987</v>
      </c>
    </row>
    <row r="3368" spans="11:11">
      <c r="K3368" t="s">
        <v>1276</v>
      </c>
    </row>
    <row r="3369" spans="10:10">
      <c r="J3369" t="s">
        <v>2697</v>
      </c>
    </row>
    <row r="3370" spans="11:11">
      <c r="K3370" t="s">
        <v>2568</v>
      </c>
    </row>
    <row r="3371" spans="11:11">
      <c r="K3371" t="s">
        <v>2698</v>
      </c>
    </row>
    <row r="3372" spans="12:12">
      <c r="L3372" t="s">
        <v>1159</v>
      </c>
    </row>
    <row r="3373" spans="11:11">
      <c r="K3373" t="s">
        <v>1033</v>
      </c>
    </row>
    <row r="3374" spans="11:11">
      <c r="K3374" t="s">
        <v>2699</v>
      </c>
    </row>
    <row r="3375" spans="11:11">
      <c r="K3375" t="s">
        <v>2700</v>
      </c>
    </row>
    <row r="3376" spans="11:11">
      <c r="K3376" t="s">
        <v>2701</v>
      </c>
    </row>
    <row r="3377" spans="11:11">
      <c r="K3377" t="s">
        <v>1039</v>
      </c>
    </row>
    <row r="3378" spans="11:11">
      <c r="K3378" t="s">
        <v>2702</v>
      </c>
    </row>
    <row r="3379" spans="12:12">
      <c r="L3379" t="s">
        <v>1159</v>
      </c>
    </row>
    <row r="3380" spans="11:11">
      <c r="K3380" t="s">
        <v>2703</v>
      </c>
    </row>
    <row r="3381" spans="11:11">
      <c r="K3381" t="s">
        <v>1276</v>
      </c>
    </row>
    <row r="3382" spans="10:10">
      <c r="J3382" t="s">
        <v>2704</v>
      </c>
    </row>
    <row r="3383" spans="11:11">
      <c r="K3383" t="s">
        <v>2644</v>
      </c>
    </row>
    <row r="3384" spans="12:12">
      <c r="L3384" t="s">
        <v>1159</v>
      </c>
    </row>
    <row r="3385" spans="11:11">
      <c r="K3385" t="s">
        <v>2705</v>
      </c>
    </row>
    <row r="3386" spans="11:11">
      <c r="K3386" t="s">
        <v>1276</v>
      </c>
    </row>
    <row r="3387" spans="10:10">
      <c r="J3387" t="s">
        <v>2706</v>
      </c>
    </row>
    <row r="3388" spans="11:11">
      <c r="K3388" t="s">
        <v>2707</v>
      </c>
    </row>
    <row r="3389" spans="12:12">
      <c r="L3389" t="s">
        <v>1159</v>
      </c>
    </row>
    <row r="3391" spans="11:11">
      <c r="K3391" t="s">
        <v>2708</v>
      </c>
    </row>
    <row r="3392" spans="11:11">
      <c r="K3392" t="s">
        <v>2709</v>
      </c>
    </row>
    <row r="3393" spans="11:11">
      <c r="K3393" t="s">
        <v>1276</v>
      </c>
    </row>
    <row r="3394" spans="10:10">
      <c r="J3394" t="s">
        <v>2710</v>
      </c>
    </row>
    <row r="3395" spans="11:11">
      <c r="K3395" t="s">
        <v>2711</v>
      </c>
    </row>
    <row r="3396" spans="12:12">
      <c r="L3396" t="s">
        <v>1159</v>
      </c>
    </row>
    <row r="3398" spans="11:11">
      <c r="K3398" t="s">
        <v>2708</v>
      </c>
    </row>
    <row r="3399" spans="11:11">
      <c r="K3399" t="s">
        <v>2709</v>
      </c>
    </row>
    <row r="3400" spans="11:11">
      <c r="K3400" t="s">
        <v>1276</v>
      </c>
    </row>
    <row r="3401" spans="10:10">
      <c r="J3401" t="s">
        <v>2712</v>
      </c>
    </row>
    <row r="3402" spans="11:11">
      <c r="K3402" t="s">
        <v>2707</v>
      </c>
    </row>
    <row r="3403" spans="12:12">
      <c r="L3403" t="s">
        <v>1159</v>
      </c>
    </row>
    <row r="3405" spans="11:11">
      <c r="K3405" t="s">
        <v>2713</v>
      </c>
    </row>
    <row r="3406" spans="11:11">
      <c r="K3406" t="s">
        <v>1276</v>
      </c>
    </row>
    <row r="3407" spans="10:10">
      <c r="J3407" t="s">
        <v>2714</v>
      </c>
    </row>
    <row r="3408" spans="11:11">
      <c r="K3408" t="s">
        <v>2711</v>
      </c>
    </row>
    <row r="3409" spans="12:12">
      <c r="L3409" t="s">
        <v>1159</v>
      </c>
    </row>
    <row r="3411" spans="11:11">
      <c r="K3411" t="s">
        <v>2715</v>
      </c>
    </row>
    <row r="3412" spans="11:11">
      <c r="K3412" t="s">
        <v>1276</v>
      </c>
    </row>
    <row r="3413" spans="10:10">
      <c r="J3413" t="s">
        <v>2716</v>
      </c>
    </row>
    <row r="3414" spans="11:11">
      <c r="K3414" t="s">
        <v>2717</v>
      </c>
    </row>
    <row r="3415" spans="12:12">
      <c r="L3415" t="s">
        <v>1159</v>
      </c>
    </row>
    <row r="3417" spans="11:11">
      <c r="K3417" t="s">
        <v>2718</v>
      </c>
    </row>
    <row r="3418" spans="12:12">
      <c r="L3418" t="s">
        <v>1159</v>
      </c>
    </row>
    <row r="3419" spans="11:11">
      <c r="K3419" t="s">
        <v>1276</v>
      </c>
    </row>
    <row r="3420" spans="10:10">
      <c r="J3420" t="s">
        <v>2719</v>
      </c>
    </row>
    <row r="3421" spans="11:11">
      <c r="K3421" t="s">
        <v>2720</v>
      </c>
    </row>
    <row r="3422" spans="12:12">
      <c r="L3422" t="s">
        <v>1159</v>
      </c>
    </row>
    <row r="3424" spans="11:11">
      <c r="K3424" t="s">
        <v>2721</v>
      </c>
    </row>
    <row r="3425" spans="12:12">
      <c r="L3425" t="s">
        <v>1159</v>
      </c>
    </row>
    <row r="3426" spans="11:11">
      <c r="K3426" t="s">
        <v>1276</v>
      </c>
    </row>
    <row r="3427" spans="10:10">
      <c r="J3427" t="s">
        <v>2722</v>
      </c>
    </row>
    <row r="3428" spans="11:11">
      <c r="K3428" t="s">
        <v>2720</v>
      </c>
    </row>
    <row r="3429" spans="12:12">
      <c r="L3429" t="s">
        <v>1159</v>
      </c>
    </row>
    <row r="3430" spans="11:11">
      <c r="K3430" t="s">
        <v>2723</v>
      </c>
    </row>
    <row r="3431" spans="12:12">
      <c r="L3431" t="s">
        <v>2724</v>
      </c>
    </row>
    <row r="3432" spans="12:12">
      <c r="L3432" t="s">
        <v>2725</v>
      </c>
    </row>
    <row r="3433" spans="11:11">
      <c r="K3433" t="s">
        <v>987</v>
      </c>
    </row>
    <row r="3434" spans="11:11">
      <c r="K3434" t="s">
        <v>1276</v>
      </c>
    </row>
    <row r="3435" spans="10:10">
      <c r="J3435" t="s">
        <v>2726</v>
      </c>
    </row>
    <row r="3436" spans="11:11">
      <c r="K3436" t="s">
        <v>2727</v>
      </c>
    </row>
    <row r="3437" spans="12:12">
      <c r="L3437" t="s">
        <v>1159</v>
      </c>
    </row>
    <row r="3439" spans="11:11">
      <c r="K3439" t="s">
        <v>2728</v>
      </c>
    </row>
    <row r="3440" spans="12:12">
      <c r="L3440" t="s">
        <v>1159</v>
      </c>
    </row>
    <row r="3442" spans="11:11">
      <c r="K3442" t="s">
        <v>2729</v>
      </c>
    </row>
    <row r="3443" spans="12:12">
      <c r="L3443" t="s">
        <v>1159</v>
      </c>
    </row>
    <row r="3445" spans="11:11">
      <c r="K3445" t="s">
        <v>2730</v>
      </c>
    </row>
    <row r="3447" spans="11:11">
      <c r="K3447" t="s">
        <v>2731</v>
      </c>
    </row>
    <row r="3448" spans="12:12">
      <c r="L3448" t="s">
        <v>1276</v>
      </c>
    </row>
    <row r="3450" spans="11:11">
      <c r="K3450" t="s">
        <v>2732</v>
      </c>
    </row>
    <row r="3452" spans="11:11">
      <c r="K3452" t="s">
        <v>1276</v>
      </c>
    </row>
    <row r="3453" spans="10:10">
      <c r="J3453" t="s">
        <v>2733</v>
      </c>
    </row>
    <row r="3454" spans="11:11">
      <c r="K3454" t="s">
        <v>2734</v>
      </c>
    </row>
    <row r="3455" spans="12:12">
      <c r="L3455" t="s">
        <v>1159</v>
      </c>
    </row>
    <row r="3457" spans="11:11">
      <c r="K3457" t="s">
        <v>2735</v>
      </c>
    </row>
    <row r="3458" spans="12:12">
      <c r="L3458" t="s">
        <v>1159</v>
      </c>
    </row>
    <row r="3459" spans="11:11">
      <c r="K3459" t="s">
        <v>1276</v>
      </c>
    </row>
    <row r="3461" spans="10:10">
      <c r="J3461" t="s">
        <v>2736</v>
      </c>
    </row>
    <row r="3462" spans="11:11">
      <c r="K3462" t="s">
        <v>2737</v>
      </c>
    </row>
    <row r="3463" spans="12:12">
      <c r="L3463" t="s">
        <v>1159</v>
      </c>
    </row>
    <row r="3465" spans="11:11">
      <c r="K3465" t="s">
        <v>2738</v>
      </c>
    </row>
    <row r="3466" spans="11:11">
      <c r="K3466" t="s">
        <v>2739</v>
      </c>
    </row>
    <row r="3467" spans="12:12">
      <c r="L3467" t="s">
        <v>1159</v>
      </c>
    </row>
    <row r="3469" spans="11:11">
      <c r="K3469" t="s">
        <v>2740</v>
      </c>
    </row>
    <row r="3470" spans="11:11">
      <c r="K3470" t="s">
        <v>1276</v>
      </c>
    </row>
    <row r="3472" spans="10:10">
      <c r="J3472" t="s">
        <v>2551</v>
      </c>
    </row>
    <row r="3473" spans="10:10">
      <c r="J3473" t="s">
        <v>2549</v>
      </c>
    </row>
    <row r="3474" spans="10:10">
      <c r="J3474" t="s">
        <v>2741</v>
      </c>
    </row>
    <row r="3475" spans="11:11">
      <c r="K3475" t="s">
        <v>2742</v>
      </c>
    </row>
    <row r="3477" spans="10:10">
      <c r="J3477" t="s">
        <v>2743</v>
      </c>
    </row>
    <row r="3478" spans="10:10">
      <c r="J3478" t="s">
        <v>2744</v>
      </c>
    </row>
    <row r="3479" spans="11:11">
      <c r="K3479" t="s">
        <v>2745</v>
      </c>
    </row>
    <row r="3480" spans="11:11">
      <c r="K3480" t="s">
        <v>2746</v>
      </c>
    </row>
    <row r="3481" spans="10:10">
      <c r="J3481" t="s">
        <v>2747</v>
      </c>
    </row>
    <row r="3482" spans="10:10">
      <c r="J3482" t="s">
        <v>2748</v>
      </c>
    </row>
    <row r="3483" spans="11:11">
      <c r="K3483" t="s">
        <v>2749</v>
      </c>
    </row>
    <row r="3484" spans="12:12">
      <c r="L3484" t="s">
        <v>2750</v>
      </c>
    </row>
    <row r="3486" spans="11:11">
      <c r="K3486" t="s">
        <v>2751</v>
      </c>
    </row>
    <row r="3487" spans="12:12">
      <c r="L3487" t="s">
        <v>2752</v>
      </c>
    </row>
    <row r="3488" spans="13:13">
      <c r="M3488" t="s">
        <v>2753</v>
      </c>
    </row>
    <row r="3489" spans="11:11">
      <c r="K3489" t="s">
        <v>1276</v>
      </c>
    </row>
    <row r="3490" spans="10:10">
      <c r="J3490" t="s">
        <v>2754</v>
      </c>
    </row>
    <row r="3491" spans="11:11">
      <c r="K3491" t="s">
        <v>1033</v>
      </c>
    </row>
    <row r="3492" spans="11:11">
      <c r="K3492" t="s">
        <v>2755</v>
      </c>
    </row>
    <row r="3493" spans="11:11">
      <c r="K3493" t="s">
        <v>2756</v>
      </c>
    </row>
    <row r="3494" spans="11:11">
      <c r="K3494" t="s">
        <v>2757</v>
      </c>
    </row>
    <row r="3495" spans="11:11">
      <c r="K3495" t="s">
        <v>2758</v>
      </c>
    </row>
    <row r="3496" spans="11:11">
      <c r="K3496" t="s">
        <v>2759</v>
      </c>
    </row>
    <row r="3497" spans="11:11">
      <c r="K3497" t="s">
        <v>2760</v>
      </c>
    </row>
    <row r="3498" spans="11:11">
      <c r="K3498" t="s">
        <v>1039</v>
      </c>
    </row>
    <row r="3499" spans="11:11">
      <c r="K3499" t="s">
        <v>1276</v>
      </c>
    </row>
    <row r="3500" spans="10:10">
      <c r="J3500" t="s">
        <v>2761</v>
      </c>
    </row>
    <row r="3501" spans="10:10">
      <c r="J3501" t="s">
        <v>2762</v>
      </c>
    </row>
    <row r="3502" spans="10:10">
      <c r="J3502" t="s">
        <v>2763</v>
      </c>
    </row>
    <row r="3503" spans="10:10">
      <c r="J3503" t="s">
        <v>2764</v>
      </c>
    </row>
    <row r="3504" spans="10:10">
      <c r="J3504" t="s">
        <v>2765</v>
      </c>
    </row>
    <row r="3505" spans="10:10">
      <c r="J3505" t="s">
        <v>2766</v>
      </c>
    </row>
    <row r="3506" spans="10:10">
      <c r="J3506" t="s">
        <v>2767</v>
      </c>
    </row>
    <row r="3507" spans="10:10">
      <c r="J3507" t="s">
        <v>2768</v>
      </c>
    </row>
    <row r="3508" spans="10:10">
      <c r="J3508" t="s">
        <v>2769</v>
      </c>
    </row>
    <row r="3509" spans="11:11">
      <c r="K3509" t="s">
        <v>2770</v>
      </c>
    </row>
    <row r="3510" spans="14:14">
      <c r="N3510" t="s">
        <v>2771</v>
      </c>
    </row>
    <row r="3511" spans="10:10">
      <c r="J3511" t="s">
        <v>2772</v>
      </c>
    </row>
    <row r="3512" spans="11:11">
      <c r="K3512" t="s">
        <v>2773</v>
      </c>
    </row>
    <row r="3513" spans="11:11">
      <c r="K3513" t="s">
        <v>2774</v>
      </c>
    </row>
    <row r="3514" spans="11:11">
      <c r="K3514" t="s">
        <v>1039</v>
      </c>
    </row>
    <row r="3515" spans="11:11">
      <c r="K3515" t="s">
        <v>970</v>
      </c>
    </row>
    <row r="3516" spans="12:12">
      <c r="L3516" t="s">
        <v>2775</v>
      </c>
    </row>
    <row r="3517" spans="13:13">
      <c r="M3517" t="s">
        <v>2776</v>
      </c>
    </row>
    <row r="3518" spans="11:11">
      <c r="K3518" t="s">
        <v>1276</v>
      </c>
    </row>
    <row r="3519" spans="10:10">
      <c r="J3519" t="s">
        <v>2777</v>
      </c>
    </row>
    <row r="3520" spans="11:11">
      <c r="K3520" t="s">
        <v>2778</v>
      </c>
    </row>
    <row r="3521" spans="12:12">
      <c r="L3521" t="s">
        <v>1159</v>
      </c>
    </row>
    <row r="3522" spans="11:11">
      <c r="K3522" t="s">
        <v>2779</v>
      </c>
    </row>
    <row r="3523" spans="11:11">
      <c r="K3523" t="s">
        <v>1276</v>
      </c>
    </row>
    <row r="3524" spans="10:10">
      <c r="J3524" t="s">
        <v>2780</v>
      </c>
    </row>
    <row r="3525" spans="11:11">
      <c r="K3525" t="s">
        <v>2778</v>
      </c>
    </row>
    <row r="3526" spans="12:12">
      <c r="L3526" t="s">
        <v>1159</v>
      </c>
    </row>
    <row r="3527" spans="11:11">
      <c r="K3527" t="s">
        <v>2781</v>
      </c>
    </row>
    <row r="3528" spans="11:11">
      <c r="K3528" t="s">
        <v>1276</v>
      </c>
    </row>
    <row r="3529" spans="10:10">
      <c r="J3529" t="s">
        <v>2782</v>
      </c>
    </row>
    <row r="3530" spans="11:11">
      <c r="K3530" t="s">
        <v>2783</v>
      </c>
    </row>
    <row r="3531" spans="11:11">
      <c r="K3531" t="s">
        <v>2784</v>
      </c>
    </row>
    <row r="3532" spans="11:11">
      <c r="K3532" t="s">
        <v>2785</v>
      </c>
    </row>
    <row r="3533" spans="12:12">
      <c r="L3533" t="s">
        <v>1159</v>
      </c>
    </row>
    <row r="3534" spans="11:11">
      <c r="K3534" t="s">
        <v>2786</v>
      </c>
    </row>
    <row r="3535" spans="11:11">
      <c r="K3535" t="s">
        <v>1276</v>
      </c>
    </row>
    <row r="3536" spans="10:10">
      <c r="J3536" t="s">
        <v>2787</v>
      </c>
    </row>
    <row r="3537" spans="11:11">
      <c r="K3537" t="s">
        <v>2788</v>
      </c>
    </row>
    <row r="3538" spans="11:11">
      <c r="K3538" t="s">
        <v>2789</v>
      </c>
    </row>
    <row r="3539" spans="11:11">
      <c r="K3539" t="s">
        <v>2790</v>
      </c>
    </row>
    <row r="3540" spans="12:12">
      <c r="L3540" t="s">
        <v>1159</v>
      </c>
    </row>
    <row r="3541" spans="11:11">
      <c r="K3541" t="s">
        <v>2791</v>
      </c>
    </row>
    <row r="3542" spans="11:11">
      <c r="K3542" t="s">
        <v>1276</v>
      </c>
    </row>
    <row r="3543" spans="10:10">
      <c r="J3543" t="s">
        <v>1274</v>
      </c>
    </row>
    <row r="3544" spans="11:11">
      <c r="K3544" t="s">
        <v>2749</v>
      </c>
    </row>
    <row r="3545" spans="12:12">
      <c r="L3545" t="s">
        <v>2750</v>
      </c>
    </row>
    <row r="3546" spans="11:11">
      <c r="K3546" t="s">
        <v>2792</v>
      </c>
    </row>
    <row r="3547" spans="10:10">
      <c r="J3547" t="s">
        <v>987</v>
      </c>
    </row>
    <row r="3548" spans="10:10">
      <c r="J3548" t="s">
        <v>1153</v>
      </c>
    </row>
    <row r="3554" spans="10:10">
      <c r="J3554" t="s">
        <v>1695</v>
      </c>
    </row>
    <row r="3555" spans="10:10">
      <c r="J3555" t="s">
        <v>2545</v>
      </c>
    </row>
    <row r="3556" spans="10:10">
      <c r="J3556" t="s">
        <v>2546</v>
      </c>
    </row>
    <row r="3558" spans="10:10">
      <c r="J3558" t="s">
        <v>2021</v>
      </c>
    </row>
    <row r="3559" spans="10:10">
      <c r="J3559" t="s">
        <v>2793</v>
      </c>
    </row>
    <row r="3560" spans="10:10">
      <c r="J3560" t="s">
        <v>2794</v>
      </c>
    </row>
    <row r="3561" spans="11:11">
      <c r="K3561" t="s">
        <v>2795</v>
      </c>
    </row>
    <row r="3562" spans="11:11">
      <c r="K3562" t="s">
        <v>1276</v>
      </c>
    </row>
    <row r="3563" spans="10:10">
      <c r="J3563" t="s">
        <v>2796</v>
      </c>
    </row>
    <row r="3564" spans="11:11">
      <c r="K3564" t="s">
        <v>2797</v>
      </c>
    </row>
    <row r="3565" spans="11:11">
      <c r="K3565" t="s">
        <v>1276</v>
      </c>
    </row>
    <row r="3566" spans="10:10">
      <c r="J3566" t="s">
        <v>2551</v>
      </c>
    </row>
    <row r="3567" spans="11:11">
      <c r="K3567" t="s">
        <v>2798</v>
      </c>
    </row>
    <row r="3568" spans="12:12">
      <c r="L3568" t="s">
        <v>1159</v>
      </c>
    </row>
    <row r="3569" spans="11:11">
      <c r="K3569" t="s">
        <v>2799</v>
      </c>
    </row>
    <row r="3570" spans="11:11">
      <c r="K3570" t="s">
        <v>1276</v>
      </c>
    </row>
    <row r="3571" spans="10:10">
      <c r="J3571" t="s">
        <v>2549</v>
      </c>
    </row>
    <row r="3572" spans="11:11">
      <c r="K3572" t="s">
        <v>2800</v>
      </c>
    </row>
    <row r="3573" spans="11:11">
      <c r="K3573" t="s">
        <v>1276</v>
      </c>
    </row>
    <row r="3574" spans="10:10">
      <c r="J3574" t="s">
        <v>1274</v>
      </c>
    </row>
    <row r="3575" spans="11:11">
      <c r="K3575" t="s">
        <v>2556</v>
      </c>
    </row>
    <row r="3576" spans="11:11">
      <c r="K3576" t="s">
        <v>2557</v>
      </c>
    </row>
    <row r="3577" spans="12:12">
      <c r="L3577" t="s">
        <v>2558</v>
      </c>
    </row>
    <row r="3578" spans="13:13">
      <c r="M3578" t="s">
        <v>2559</v>
      </c>
    </row>
    <row r="3579" spans="13:13">
      <c r="M3579" t="s">
        <v>2560</v>
      </c>
    </row>
    <row r="3581" spans="12:12">
      <c r="L3581" t="s">
        <v>2801</v>
      </c>
    </row>
    <row r="3582" spans="12:12">
      <c r="L3582" t="s">
        <v>1276</v>
      </c>
    </row>
    <row r="3583" spans="11:11">
      <c r="K3583" t="s">
        <v>987</v>
      </c>
    </row>
    <row r="3584" spans="11:11">
      <c r="K3584" t="s">
        <v>1159</v>
      </c>
    </row>
    <row r="3585" spans="10:10">
      <c r="J3585" t="s">
        <v>987</v>
      </c>
    </row>
    <row r="3586" spans="10:10">
      <c r="J3586" t="s">
        <v>2802</v>
      </c>
    </row>
    <row r="3587" spans="10:10">
      <c r="J3587" t="s">
        <v>1153</v>
      </c>
    </row>
    <row r="3592" spans="10:10">
      <c r="J3592" t="s">
        <v>2803</v>
      </c>
    </row>
    <row r="3593" spans="10:10">
      <c r="J3593" t="s">
        <v>2804</v>
      </c>
    </row>
    <row r="3594" spans="10:10">
      <c r="J3594" t="s">
        <v>2805</v>
      </c>
    </row>
    <row r="3595" spans="10:10">
      <c r="J3595" t="s">
        <v>2806</v>
      </c>
    </row>
    <row r="3596" spans="10:10">
      <c r="J3596" t="s">
        <v>2807</v>
      </c>
    </row>
    <row r="3597" spans="10:10">
      <c r="J3597" t="s">
        <v>2808</v>
      </c>
    </row>
    <row r="3598" spans="10:10">
      <c r="J3598" t="s">
        <v>2809</v>
      </c>
    </row>
    <row r="3599" spans="10:10">
      <c r="J3599" t="s">
        <v>2810</v>
      </c>
    </row>
    <row r="3600" spans="10:10">
      <c r="J3600" t="s">
        <v>2811</v>
      </c>
    </row>
    <row r="3601" spans="10:10">
      <c r="J3601" t="s">
        <v>2812</v>
      </c>
    </row>
    <row r="3602" spans="10:10">
      <c r="J3602" t="s">
        <v>2637</v>
      </c>
    </row>
    <row r="3603" spans="10:10">
      <c r="J3603" t="s">
        <v>2813</v>
      </c>
    </row>
    <row r="3604" spans="10:10">
      <c r="J3604" t="s">
        <v>2635</v>
      </c>
    </row>
    <row r="3605" spans="10:10">
      <c r="J3605" t="s">
        <v>2666</v>
      </c>
    </row>
    <row r="3606" spans="10:10">
      <c r="J3606" t="s">
        <v>2639</v>
      </c>
    </row>
    <row r="3607" spans="10:10">
      <c r="J3607" t="s">
        <v>2814</v>
      </c>
    </row>
    <row r="3608" spans="10:10">
      <c r="J3608" t="s">
        <v>2640</v>
      </c>
    </row>
    <row r="3609" spans="10:10">
      <c r="J3609" t="s">
        <v>2641</v>
      </c>
    </row>
    <row r="3610" spans="10:10">
      <c r="J3610" t="s">
        <v>1033</v>
      </c>
    </row>
    <row r="3611" spans="10:10">
      <c r="J3611" t="s">
        <v>2815</v>
      </c>
    </row>
    <row r="3612" spans="10:10">
      <c r="J3612" t="s">
        <v>2816</v>
      </c>
    </row>
    <row r="3613" spans="10:10">
      <c r="J3613" t="s">
        <v>2817</v>
      </c>
    </row>
    <row r="3614" spans="10:10">
      <c r="J3614" t="s">
        <v>2818</v>
      </c>
    </row>
    <row r="3615" spans="10:10">
      <c r="J3615" t="s">
        <v>1039</v>
      </c>
    </row>
    <row r="3616" spans="10:10">
      <c r="J3616" t="s">
        <v>2819</v>
      </c>
    </row>
    <row r="3617" spans="10:11">
      <c r="J3617" t="s">
        <v>2820</v>
      </c>
      <c r="K3617" t="s">
        <v>2821</v>
      </c>
    </row>
    <row r="3618" spans="10:11">
      <c r="J3618" t="s">
        <v>2822</v>
      </c>
      <c r="K3618" t="s">
        <v>2823</v>
      </c>
    </row>
    <row r="3619" spans="10:11">
      <c r="J3619" t="s">
        <v>2824</v>
      </c>
      <c r="K3619" t="s">
        <v>2825</v>
      </c>
    </row>
    <row r="3620" spans="10:11">
      <c r="J3620" t="s">
        <v>2826</v>
      </c>
      <c r="K3620" t="s">
        <v>2827</v>
      </c>
    </row>
    <row r="3621" spans="11:11">
      <c r="K3621" t="s">
        <v>2828</v>
      </c>
    </row>
    <row r="3622" spans="11:11">
      <c r="K3622" t="s">
        <v>1276</v>
      </c>
    </row>
    <row r="3623" spans="10:10">
      <c r="J3623" t="s">
        <v>2829</v>
      </c>
    </row>
    <row r="3624" spans="11:11">
      <c r="K3624" t="s">
        <v>2830</v>
      </c>
    </row>
    <row r="3625" spans="12:12">
      <c r="L3625" t="s">
        <v>2831</v>
      </c>
    </row>
    <row r="3626" spans="11:11">
      <c r="K3626" t="s">
        <v>2644</v>
      </c>
    </row>
    <row r="3627" spans="12:12">
      <c r="L3627" t="s">
        <v>1159</v>
      </c>
    </row>
    <row r="3628" spans="11:11">
      <c r="K3628" t="s">
        <v>2828</v>
      </c>
    </row>
    <row r="3629" spans="11:11">
      <c r="K3629" t="s">
        <v>1276</v>
      </c>
    </row>
    <row r="3630" spans="10:10">
      <c r="J3630" t="s">
        <v>2747</v>
      </c>
    </row>
    <row r="3631" spans="10:10">
      <c r="J3631" t="s">
        <v>2743</v>
      </c>
    </row>
    <row r="3632" spans="10:10">
      <c r="J3632" t="s">
        <v>2744</v>
      </c>
    </row>
    <row r="3633" spans="10:10">
      <c r="J3633" t="s">
        <v>2748</v>
      </c>
    </row>
    <row r="3634" spans="11:11">
      <c r="K3634" t="s">
        <v>2830</v>
      </c>
    </row>
    <row r="3635" spans="12:12">
      <c r="L3635" t="s">
        <v>2831</v>
      </c>
    </row>
    <row r="3636" spans="11:11">
      <c r="K3636" t="s">
        <v>2828</v>
      </c>
    </row>
    <row r="3637" spans="11:11">
      <c r="K3637" t="s">
        <v>1276</v>
      </c>
    </row>
    <row r="3638" spans="10:10">
      <c r="J3638" t="s">
        <v>1841</v>
      </c>
    </row>
    <row r="3639" spans="11:11">
      <c r="K3639" t="s">
        <v>2832</v>
      </c>
    </row>
    <row r="3640" spans="11:11">
      <c r="K3640" t="s">
        <v>1276</v>
      </c>
    </row>
    <row r="3641" spans="10:10">
      <c r="J3641" t="s">
        <v>1839</v>
      </c>
    </row>
    <row r="3642" spans="11:11">
      <c r="K3642" t="s">
        <v>2568</v>
      </c>
    </row>
    <row r="3643" spans="11:11">
      <c r="K3643" t="s">
        <v>2833</v>
      </c>
    </row>
    <row r="3644" spans="12:12">
      <c r="L3644" t="s">
        <v>1159</v>
      </c>
    </row>
    <row r="3645" spans="11:11">
      <c r="K3645" t="s">
        <v>2834</v>
      </c>
    </row>
    <row r="3646" spans="11:11">
      <c r="K3646" t="s">
        <v>1276</v>
      </c>
    </row>
    <row r="3647" spans="10:10">
      <c r="J3647" t="s">
        <v>2835</v>
      </c>
    </row>
    <row r="3648" spans="11:11">
      <c r="K3648" t="s">
        <v>2568</v>
      </c>
    </row>
    <row r="3649" spans="11:11">
      <c r="K3649" t="s">
        <v>2836</v>
      </c>
    </row>
    <row r="3650" spans="12:12">
      <c r="L3650" t="s">
        <v>1159</v>
      </c>
    </row>
    <row r="3651" spans="11:11">
      <c r="K3651" t="s">
        <v>2837</v>
      </c>
    </row>
    <row r="3652" spans="11:11">
      <c r="K3652" t="s">
        <v>1276</v>
      </c>
    </row>
    <row r="3653" spans="10:10">
      <c r="J3653" t="s">
        <v>2690</v>
      </c>
    </row>
    <row r="3654" spans="11:11">
      <c r="K3654" t="s">
        <v>2838</v>
      </c>
    </row>
    <row r="3655" spans="11:11">
      <c r="K3655" t="s">
        <v>1276</v>
      </c>
    </row>
    <row r="3656" spans="10:10">
      <c r="J3656" t="s">
        <v>2839</v>
      </c>
    </row>
    <row r="3657" spans="11:11">
      <c r="K3657" t="s">
        <v>1033</v>
      </c>
    </row>
    <row r="3658" spans="11:11">
      <c r="K3658" t="s">
        <v>2840</v>
      </c>
    </row>
    <row r="3659" spans="11:11">
      <c r="K3659" t="s">
        <v>2841</v>
      </c>
    </row>
    <row r="3660" spans="11:11">
      <c r="K3660" t="s">
        <v>2842</v>
      </c>
    </row>
    <row r="3661" spans="11:11">
      <c r="K3661" t="s">
        <v>1366</v>
      </c>
    </row>
    <row r="3662" spans="11:11">
      <c r="K3662" t="s">
        <v>2843</v>
      </c>
    </row>
    <row r="3663" spans="11:11">
      <c r="K3663" t="s">
        <v>2844</v>
      </c>
    </row>
    <row r="3664" spans="11:11">
      <c r="K3664" t="s">
        <v>2845</v>
      </c>
    </row>
    <row r="3665" spans="11:11">
      <c r="K3665" t="s">
        <v>1039</v>
      </c>
    </row>
    <row r="3666" spans="11:11">
      <c r="K3666" t="s">
        <v>2846</v>
      </c>
    </row>
    <row r="3668" spans="11:11">
      <c r="K3668" t="s">
        <v>2693</v>
      </c>
    </row>
    <row r="3669" spans="12:12">
      <c r="L3669" t="s">
        <v>2847</v>
      </c>
    </row>
    <row r="3670" spans="12:12">
      <c r="L3670" t="s">
        <v>2848</v>
      </c>
    </row>
    <row r="3671" spans="11:11">
      <c r="K3671" t="s">
        <v>980</v>
      </c>
    </row>
    <row r="3672" spans="12:12">
      <c r="L3672" t="s">
        <v>2849</v>
      </c>
    </row>
    <row r="3673" spans="12:12">
      <c r="L3673" t="s">
        <v>2850</v>
      </c>
    </row>
    <row r="3674" spans="11:11">
      <c r="K3674" t="s">
        <v>987</v>
      </c>
    </row>
    <row r="3676" spans="11:11">
      <c r="K3676" t="s">
        <v>2851</v>
      </c>
    </row>
    <row r="3677" spans="11:11">
      <c r="K3677" t="s">
        <v>1276</v>
      </c>
    </row>
    <row r="3678" spans="10:10">
      <c r="J3678" t="s">
        <v>987</v>
      </c>
    </row>
    <row r="3679" spans="10:10">
      <c r="J3679" t="s">
        <v>2852</v>
      </c>
    </row>
    <row r="3680" spans="10:10">
      <c r="J3680" t="s">
        <v>2670</v>
      </c>
    </row>
    <row r="3681" spans="11:11">
      <c r="K3681" t="s">
        <v>2853</v>
      </c>
    </row>
    <row r="3682" spans="10:10">
      <c r="J3682" t="s">
        <v>2854</v>
      </c>
    </row>
    <row r="3683" spans="11:11">
      <c r="K3683" t="s">
        <v>2855</v>
      </c>
    </row>
    <row r="3684" spans="11:11">
      <c r="K3684" t="s">
        <v>1276</v>
      </c>
    </row>
    <row r="3685" spans="11:11">
      <c r="K3685" t="s">
        <v>1033</v>
      </c>
    </row>
    <row r="3686" spans="11:11">
      <c r="K3686" t="s">
        <v>2856</v>
      </c>
    </row>
    <row r="3687" spans="11:11">
      <c r="K3687" t="s">
        <v>2857</v>
      </c>
    </row>
    <row r="3688" spans="11:11">
      <c r="K3688" t="s">
        <v>2858</v>
      </c>
    </row>
    <row r="3689" spans="11:11">
      <c r="K3689" t="s">
        <v>2859</v>
      </c>
    </row>
    <row r="3690" spans="11:11">
      <c r="K3690" t="s">
        <v>2860</v>
      </c>
    </row>
    <row r="3691" spans="11:11">
      <c r="K3691" t="s">
        <v>2861</v>
      </c>
    </row>
    <row r="3692" spans="11:11">
      <c r="K3692" t="s">
        <v>2862</v>
      </c>
    </row>
    <row r="3693" spans="11:11">
      <c r="K3693" t="s">
        <v>2863</v>
      </c>
    </row>
    <row r="3694" spans="11:11">
      <c r="K3694" t="s">
        <v>2864</v>
      </c>
    </row>
    <row r="3695" spans="11:11">
      <c r="K3695" t="s">
        <v>1039</v>
      </c>
    </row>
    <row r="3696" spans="10:10">
      <c r="J3696" t="s">
        <v>2865</v>
      </c>
    </row>
    <row r="3697" spans="11:11">
      <c r="K3697" t="s">
        <v>2866</v>
      </c>
    </row>
    <row r="3698" spans="11:11">
      <c r="K3698" t="s">
        <v>1276</v>
      </c>
    </row>
    <row r="3699" spans="10:10">
      <c r="J3699" t="s">
        <v>2672</v>
      </c>
    </row>
    <row r="3700" spans="11:11">
      <c r="K3700" t="s">
        <v>2867</v>
      </c>
    </row>
    <row r="3701" spans="11:11">
      <c r="K3701" t="s">
        <v>1276</v>
      </c>
    </row>
    <row r="3702" spans="10:10">
      <c r="J3702" t="s">
        <v>2674</v>
      </c>
    </row>
    <row r="3703" spans="11:11">
      <c r="K3703" t="s">
        <v>2868</v>
      </c>
    </row>
    <row r="3704" spans="10:10">
      <c r="J3704" t="s">
        <v>2027</v>
      </c>
    </row>
    <row r="3705" spans="11:11">
      <c r="K3705" t="s">
        <v>2869</v>
      </c>
    </row>
    <row r="3706" spans="11:11">
      <c r="K3706" t="s">
        <v>1276</v>
      </c>
    </row>
    <row r="3707" spans="10:10">
      <c r="J3707" t="s">
        <v>2676</v>
      </c>
    </row>
    <row r="3708" spans="11:11">
      <c r="K3708" t="s">
        <v>2870</v>
      </c>
    </row>
    <row r="3709" spans="11:11">
      <c r="K3709" t="s">
        <v>1276</v>
      </c>
    </row>
    <row r="3710" spans="10:10">
      <c r="J3710" t="s">
        <v>2683</v>
      </c>
    </row>
    <row r="3711" spans="11:11">
      <c r="K3711" t="s">
        <v>2871</v>
      </c>
    </row>
    <row r="3712" spans="11:11">
      <c r="K3712" t="s">
        <v>1276</v>
      </c>
    </row>
    <row r="3713" spans="10:10">
      <c r="J3713" t="s">
        <v>2688</v>
      </c>
    </row>
    <row r="3714" spans="11:11">
      <c r="K3714" t="s">
        <v>2644</v>
      </c>
    </row>
    <row r="3715" spans="12:12">
      <c r="L3715" t="s">
        <v>1159</v>
      </c>
    </row>
    <row r="3716" spans="11:11">
      <c r="K3716" t="s">
        <v>2872</v>
      </c>
    </row>
    <row r="3717" spans="11:11">
      <c r="K3717" t="s">
        <v>1276</v>
      </c>
    </row>
    <row r="3718" spans="10:10">
      <c r="J3718" t="s">
        <v>2704</v>
      </c>
    </row>
    <row r="3719" spans="11:11">
      <c r="K3719" t="s">
        <v>2873</v>
      </c>
    </row>
    <row r="3720" spans="11:11">
      <c r="K3720" t="s">
        <v>1276</v>
      </c>
    </row>
    <row r="3721" spans="10:10">
      <c r="J3721" t="s">
        <v>2874</v>
      </c>
    </row>
    <row r="3722" spans="11:11">
      <c r="K3722" t="s">
        <v>2875</v>
      </c>
    </row>
    <row r="3723" spans="11:11">
      <c r="K3723" t="s">
        <v>2876</v>
      </c>
    </row>
    <row r="3724" spans="11:11">
      <c r="K3724" t="s">
        <v>2877</v>
      </c>
    </row>
    <row r="3725" spans="11:11">
      <c r="K3725" t="s">
        <v>2878</v>
      </c>
    </row>
    <row r="3726" spans="11:11">
      <c r="K3726" t="s">
        <v>1276</v>
      </c>
    </row>
    <row r="3727" spans="10:10">
      <c r="J3727" t="s">
        <v>2651</v>
      </c>
    </row>
    <row r="3728" spans="11:11">
      <c r="K3728" t="s">
        <v>2879</v>
      </c>
    </row>
    <row r="3729" spans="11:11">
      <c r="K3729" t="s">
        <v>1276</v>
      </c>
    </row>
    <row r="3730" spans="10:10">
      <c r="J3730" t="s">
        <v>2710</v>
      </c>
    </row>
    <row r="3731" spans="11:11">
      <c r="K3731" t="s">
        <v>2711</v>
      </c>
    </row>
    <row r="3732" spans="12:12">
      <c r="L3732" t="s">
        <v>1159</v>
      </c>
    </row>
    <row r="3734" spans="11:11">
      <c r="K3734" t="s">
        <v>2880</v>
      </c>
    </row>
    <row r="3735" spans="11:11">
      <c r="K3735" t="s">
        <v>1276</v>
      </c>
    </row>
    <row r="3736" spans="10:10">
      <c r="J3736" t="s">
        <v>2706</v>
      </c>
    </row>
    <row r="3737" spans="11:11">
      <c r="K3737" t="s">
        <v>2707</v>
      </c>
    </row>
    <row r="3738" spans="12:12">
      <c r="L3738" t="s">
        <v>1159</v>
      </c>
    </row>
    <row r="3740" spans="11:11">
      <c r="K3740" t="s">
        <v>2880</v>
      </c>
    </row>
    <row r="3741" spans="11:11">
      <c r="K3741" t="s">
        <v>1276</v>
      </c>
    </row>
    <row r="3742" spans="10:10">
      <c r="J3742" t="s">
        <v>2714</v>
      </c>
    </row>
    <row r="3743" spans="11:11">
      <c r="K3743" t="s">
        <v>2711</v>
      </c>
    </row>
    <row r="3744" spans="12:12">
      <c r="L3744" t="s">
        <v>1159</v>
      </c>
    </row>
    <row r="3746" spans="11:11">
      <c r="K3746" t="s">
        <v>2881</v>
      </c>
    </row>
    <row r="3747" spans="11:11">
      <c r="K3747" t="s">
        <v>1276</v>
      </c>
    </row>
    <row r="3748" spans="10:10">
      <c r="J3748" t="s">
        <v>2712</v>
      </c>
    </row>
    <row r="3749" spans="11:11">
      <c r="K3749" t="s">
        <v>2707</v>
      </c>
    </row>
    <row r="3750" spans="12:12">
      <c r="L3750" t="s">
        <v>1159</v>
      </c>
    </row>
    <row r="3752" spans="11:11">
      <c r="K3752" t="s">
        <v>2881</v>
      </c>
    </row>
    <row r="3753" spans="11:11">
      <c r="K3753" t="s">
        <v>1276</v>
      </c>
    </row>
    <row r="3754" spans="10:10">
      <c r="J3754" t="s">
        <v>2716</v>
      </c>
    </row>
    <row r="3755" spans="11:11">
      <c r="K3755" t="s">
        <v>2717</v>
      </c>
    </row>
    <row r="3756" spans="12:12">
      <c r="L3756" t="s">
        <v>1159</v>
      </c>
    </row>
    <row r="3758" spans="11:11">
      <c r="K3758" t="s">
        <v>2882</v>
      </c>
    </row>
    <row r="3759" spans="11:11">
      <c r="K3759" t="s">
        <v>1276</v>
      </c>
    </row>
    <row r="3760" spans="10:10">
      <c r="J3760" t="s">
        <v>2719</v>
      </c>
    </row>
    <row r="3761" spans="11:11">
      <c r="K3761" t="s">
        <v>2720</v>
      </c>
    </row>
    <row r="3762" spans="12:12">
      <c r="L3762" t="s">
        <v>1159</v>
      </c>
    </row>
    <row r="3764" spans="11:11">
      <c r="K3764" t="s">
        <v>2883</v>
      </c>
    </row>
    <row r="3765" spans="11:11">
      <c r="K3765" t="s">
        <v>1276</v>
      </c>
    </row>
    <row r="3766" spans="10:10">
      <c r="J3766" t="s">
        <v>2722</v>
      </c>
    </row>
    <row r="3767" spans="11:11">
      <c r="K3767" t="s">
        <v>2720</v>
      </c>
    </row>
    <row r="3768" spans="12:12">
      <c r="L3768" t="s">
        <v>1159</v>
      </c>
    </row>
    <row r="3770" spans="11:11">
      <c r="K3770" t="s">
        <v>2828</v>
      </c>
    </row>
    <row r="3771" spans="11:11">
      <c r="K3771" t="s">
        <v>1276</v>
      </c>
    </row>
    <row r="3772" spans="10:10">
      <c r="J3772" t="s">
        <v>2726</v>
      </c>
    </row>
    <row r="3773" spans="11:11">
      <c r="K3773" t="s">
        <v>2727</v>
      </c>
    </row>
    <row r="3774" spans="12:12">
      <c r="L3774" t="s">
        <v>1159</v>
      </c>
    </row>
    <row r="3776" spans="11:11">
      <c r="K3776" t="s">
        <v>2884</v>
      </c>
    </row>
    <row r="3777" spans="11:11">
      <c r="K3777" t="s">
        <v>1276</v>
      </c>
    </row>
    <row r="3778" spans="10:10">
      <c r="J3778" t="s">
        <v>2733</v>
      </c>
    </row>
    <row r="3779" spans="11:11">
      <c r="K3779" t="s">
        <v>2734</v>
      </c>
    </row>
    <row r="3780" spans="12:12">
      <c r="L3780" t="s">
        <v>1159</v>
      </c>
    </row>
    <row r="3782" spans="11:11">
      <c r="K3782" t="s">
        <v>2885</v>
      </c>
    </row>
    <row r="3783" spans="11:11">
      <c r="K3783" t="s">
        <v>1276</v>
      </c>
    </row>
    <row r="3784" spans="10:10">
      <c r="J3784" t="s">
        <v>2736</v>
      </c>
    </row>
    <row r="3785" spans="11:11">
      <c r="K3785" t="s">
        <v>2737</v>
      </c>
    </row>
    <row r="3786" spans="12:12">
      <c r="L3786" t="s">
        <v>1159</v>
      </c>
    </row>
    <row r="3788" spans="11:11">
      <c r="K3788" t="s">
        <v>2886</v>
      </c>
    </row>
    <row r="3789" spans="11:11">
      <c r="K3789" t="s">
        <v>1276</v>
      </c>
    </row>
    <row r="3790" spans="10:10">
      <c r="J3790" t="s">
        <v>2793</v>
      </c>
    </row>
    <row r="3791" spans="10:10">
      <c r="J3791" t="s">
        <v>2794</v>
      </c>
    </row>
    <row r="3792" spans="10:10">
      <c r="J3792" t="s">
        <v>2796</v>
      </c>
    </row>
    <row r="3793" spans="10:10">
      <c r="J3793" t="s">
        <v>2551</v>
      </c>
    </row>
    <row r="3794" spans="10:10">
      <c r="J3794" t="s">
        <v>2549</v>
      </c>
    </row>
    <row r="3795" spans="10:10">
      <c r="J3795" t="s">
        <v>2741</v>
      </c>
    </row>
    <row r="3796" spans="11:11">
      <c r="K3796" t="s">
        <v>2887</v>
      </c>
    </row>
    <row r="3797" spans="13:13">
      <c r="M3797" t="s">
        <v>2888</v>
      </c>
    </row>
    <row r="3798" spans="10:10">
      <c r="J3798" t="s">
        <v>2697</v>
      </c>
    </row>
    <row r="3799" spans="11:11">
      <c r="K3799" t="s">
        <v>2568</v>
      </c>
    </row>
    <row r="3800" spans="11:11">
      <c r="K3800" t="s">
        <v>2698</v>
      </c>
    </row>
    <row r="3801" spans="12:12">
      <c r="L3801" t="s">
        <v>1159</v>
      </c>
    </row>
    <row r="3802" spans="11:11">
      <c r="K3802" t="s">
        <v>2889</v>
      </c>
    </row>
    <row r="3803" spans="11:11">
      <c r="K3803" t="s">
        <v>1276</v>
      </c>
    </row>
    <row r="3804" spans="10:10">
      <c r="J3804" t="s">
        <v>2754</v>
      </c>
    </row>
    <row r="3805" spans="11:11">
      <c r="K3805" t="s">
        <v>1033</v>
      </c>
    </row>
    <row r="3806" spans="11:11">
      <c r="K3806" t="s">
        <v>2890</v>
      </c>
    </row>
    <row r="3807" spans="11:11">
      <c r="K3807" t="s">
        <v>2891</v>
      </c>
    </row>
    <row r="3808" spans="11:11">
      <c r="K3808" t="s">
        <v>2892</v>
      </c>
    </row>
    <row r="3809" spans="11:11">
      <c r="K3809" t="s">
        <v>1366</v>
      </c>
    </row>
    <row r="3810" spans="11:11">
      <c r="K3810" t="s">
        <v>2893</v>
      </c>
    </row>
    <row r="3811" spans="11:11">
      <c r="K3811" t="s">
        <v>2894</v>
      </c>
    </row>
    <row r="3812" spans="11:11">
      <c r="K3812" t="s">
        <v>2895</v>
      </c>
    </row>
    <row r="3813" spans="11:11">
      <c r="K3813" t="s">
        <v>1039</v>
      </c>
    </row>
    <row r="3814" spans="11:11">
      <c r="K3814" t="s">
        <v>2896</v>
      </c>
    </row>
    <row r="3815" spans="11:11">
      <c r="K3815" t="s">
        <v>1276</v>
      </c>
    </row>
    <row r="3816" spans="10:10">
      <c r="J3816" t="s">
        <v>2761</v>
      </c>
    </row>
    <row r="3817" spans="10:10">
      <c r="J3817" t="s">
        <v>2762</v>
      </c>
    </row>
    <row r="3818" spans="10:10">
      <c r="J3818" t="s">
        <v>2763</v>
      </c>
    </row>
    <row r="3819" spans="10:10">
      <c r="J3819" t="s">
        <v>2764</v>
      </c>
    </row>
    <row r="3820" spans="10:10">
      <c r="J3820" t="s">
        <v>2765</v>
      </c>
    </row>
    <row r="3821" spans="10:10">
      <c r="J3821" t="s">
        <v>2766</v>
      </c>
    </row>
    <row r="3822" spans="10:10">
      <c r="J3822" t="s">
        <v>2767</v>
      </c>
    </row>
    <row r="3823" spans="10:10">
      <c r="J3823" t="s">
        <v>2768</v>
      </c>
    </row>
    <row r="3824" spans="10:10">
      <c r="J3824" t="s">
        <v>2769</v>
      </c>
    </row>
    <row r="3825" spans="11:11">
      <c r="K3825" t="s">
        <v>2897</v>
      </c>
    </row>
    <row r="3826" spans="14:14">
      <c r="N3826" t="s">
        <v>2898</v>
      </c>
    </row>
    <row r="3827" spans="14:14">
      <c r="N3827" t="s">
        <v>2771</v>
      </c>
    </row>
    <row r="3828" spans="10:10">
      <c r="J3828" t="s">
        <v>2772</v>
      </c>
    </row>
    <row r="3829" spans="11:11">
      <c r="K3829" t="s">
        <v>2899</v>
      </c>
    </row>
    <row r="3830" spans="11:11">
      <c r="K3830" t="s">
        <v>2900</v>
      </c>
    </row>
    <row r="3831" spans="11:11">
      <c r="K3831" t="s">
        <v>2901</v>
      </c>
    </row>
    <row r="3832" spans="11:11">
      <c r="K3832" t="s">
        <v>2902</v>
      </c>
    </row>
    <row r="3833" spans="11:11">
      <c r="K3833" t="s">
        <v>2903</v>
      </c>
    </row>
    <row r="3834" spans="11:11">
      <c r="K3834" t="s">
        <v>2904</v>
      </c>
    </row>
    <row r="3835" spans="11:11">
      <c r="K3835" t="s">
        <v>1366</v>
      </c>
    </row>
    <row r="3836" spans="11:11">
      <c r="K3836" t="s">
        <v>2905</v>
      </c>
    </row>
    <row r="3837" spans="11:11">
      <c r="K3837" t="s">
        <v>2906</v>
      </c>
    </row>
    <row r="3838" spans="11:11">
      <c r="K3838" t="s">
        <v>1039</v>
      </c>
    </row>
    <row r="3839" spans="11:11">
      <c r="K3839" t="s">
        <v>2907</v>
      </c>
    </row>
    <row r="3840" spans="11:11">
      <c r="K3840" t="s">
        <v>1276</v>
      </c>
    </row>
    <row r="3841" spans="10:10">
      <c r="J3841" t="s">
        <v>2777</v>
      </c>
    </row>
    <row r="3842" spans="11:11">
      <c r="K3842" t="s">
        <v>2778</v>
      </c>
    </row>
    <row r="3843" spans="12:12">
      <c r="L3843" t="s">
        <v>1159</v>
      </c>
    </row>
    <row r="3844" spans="11:11">
      <c r="K3844" t="s">
        <v>2908</v>
      </c>
    </row>
    <row r="3845" spans="11:11">
      <c r="K3845" t="s">
        <v>1276</v>
      </c>
    </row>
    <row r="3846" spans="10:10">
      <c r="J3846" t="s">
        <v>2780</v>
      </c>
    </row>
    <row r="3847" spans="11:11">
      <c r="K3847" t="s">
        <v>2778</v>
      </c>
    </row>
    <row r="3848" spans="12:12">
      <c r="L3848" t="s">
        <v>1159</v>
      </c>
    </row>
    <row r="3849" spans="11:11">
      <c r="K3849" t="s">
        <v>2909</v>
      </c>
    </row>
    <row r="3850" spans="11:11">
      <c r="K3850" t="s">
        <v>1276</v>
      </c>
    </row>
    <row r="3851" spans="10:10">
      <c r="J3851" t="s">
        <v>2782</v>
      </c>
    </row>
    <row r="3852" spans="11:11">
      <c r="K3852" t="s">
        <v>2568</v>
      </c>
    </row>
    <row r="3853" spans="11:11">
      <c r="K3853" t="s">
        <v>2910</v>
      </c>
    </row>
    <row r="3854" spans="12:12">
      <c r="L3854" t="s">
        <v>1159</v>
      </c>
    </row>
    <row r="3855" spans="11:11">
      <c r="K3855" t="s">
        <v>2911</v>
      </c>
    </row>
    <row r="3856" spans="11:11">
      <c r="K3856" t="s">
        <v>1276</v>
      </c>
    </row>
    <row r="3857" spans="10:10">
      <c r="J3857" t="s">
        <v>2787</v>
      </c>
    </row>
    <row r="3858" spans="11:11">
      <c r="K3858" t="s">
        <v>2912</v>
      </c>
    </row>
    <row r="3859" spans="11:11">
      <c r="K3859" t="s">
        <v>1276</v>
      </c>
    </row>
    <row r="3860" spans="10:10">
      <c r="J3860" t="s">
        <v>2653</v>
      </c>
    </row>
    <row r="3861" spans="11:11">
      <c r="K3861" t="s">
        <v>2913</v>
      </c>
    </row>
    <row r="3862" spans="11:11">
      <c r="K3862" t="s">
        <v>1276</v>
      </c>
    </row>
    <row r="3863" spans="10:10">
      <c r="J3863" t="s">
        <v>1274</v>
      </c>
    </row>
    <row r="3864" spans="11:11">
      <c r="K3864" t="s">
        <v>2830</v>
      </c>
    </row>
    <row r="3865" spans="12:12">
      <c r="L3865" t="s">
        <v>2831</v>
      </c>
    </row>
    <row r="3866" spans="11:11">
      <c r="K3866" t="s">
        <v>2792</v>
      </c>
    </row>
    <row r="3867" spans="10:10">
      <c r="J3867" t="s">
        <v>987</v>
      </c>
    </row>
    <row r="3868" spans="10:10">
      <c r="J3868" t="s">
        <v>1153</v>
      </c>
    </row>
    <row r="3878" spans="11:11">
      <c r="K3878" t="s">
        <v>2914</v>
      </c>
    </row>
    <row r="3879" spans="11:11">
      <c r="K3879" t="s">
        <v>2915</v>
      </c>
    </row>
    <row r="3880" spans="13:13">
      <c r="M3880" t="s">
        <v>2916</v>
      </c>
    </row>
    <row r="3882" spans="10:10">
      <c r="J3882" t="s">
        <v>1012</v>
      </c>
    </row>
    <row r="3884" spans="10:10">
      <c r="J3884" t="s">
        <v>2917</v>
      </c>
    </row>
    <row r="3885" spans="11:11">
      <c r="K3885" t="s">
        <v>2918</v>
      </c>
    </row>
    <row r="3886" spans="12:12">
      <c r="L3886" t="s">
        <v>1276</v>
      </c>
    </row>
    <row r="3888" spans="10:10">
      <c r="J3888" t="s">
        <v>1115</v>
      </c>
    </row>
    <row r="3897" spans="11:11">
      <c r="K3897" t="s">
        <v>2919</v>
      </c>
    </row>
    <row r="3898" spans="13:13">
      <c r="M3898" t="s">
        <v>2920</v>
      </c>
    </row>
    <row r="3899" spans="11:11">
      <c r="K3899" t="s">
        <v>2921</v>
      </c>
    </row>
    <row r="3901" spans="10:10">
      <c r="J3901" t="s">
        <v>2922</v>
      </c>
    </row>
    <row r="3902" spans="10:10">
      <c r="J3902" t="s">
        <v>2923</v>
      </c>
    </row>
    <row r="3903" spans="10:10">
      <c r="J3903" t="s">
        <v>2924</v>
      </c>
    </row>
    <row r="3904" spans="10:10">
      <c r="J3904" t="s">
        <v>2925</v>
      </c>
    </row>
    <row r="3906" spans="10:10">
      <c r="J3906" t="s">
        <v>2926</v>
      </c>
    </row>
    <row r="3907" spans="10:10">
      <c r="J3907" t="s">
        <v>2927</v>
      </c>
    </row>
    <row r="3908" spans="11:11">
      <c r="K3908" t="s">
        <v>1079</v>
      </c>
    </row>
    <row r="3910" spans="10:10">
      <c r="J3910" t="s">
        <v>2928</v>
      </c>
    </row>
    <row r="3911" spans="10:10">
      <c r="J3911" t="s">
        <v>2929</v>
      </c>
    </row>
    <row r="3912" spans="11:11">
      <c r="K3912" t="s">
        <v>1079</v>
      </c>
    </row>
    <row r="3914" spans="10:10">
      <c r="J3914" t="s">
        <v>2930</v>
      </c>
    </row>
    <row r="3915" spans="10:10">
      <c r="J3915" t="s">
        <v>2931</v>
      </c>
    </row>
    <row r="3916" spans="10:10">
      <c r="J3916" t="s">
        <v>2932</v>
      </c>
    </row>
    <row r="3917" spans="11:11">
      <c r="K3917" t="s">
        <v>2933</v>
      </c>
    </row>
    <row r="3918" spans="11:11">
      <c r="K3918" t="s">
        <v>1079</v>
      </c>
    </row>
    <row r="3919" spans="10:10">
      <c r="J3919" t="s">
        <v>987</v>
      </c>
    </row>
    <row r="3921" spans="10:10">
      <c r="J3921" t="s">
        <v>2934</v>
      </c>
    </row>
    <row r="3922" spans="10:10">
      <c r="J3922" t="s">
        <v>1996</v>
      </c>
    </row>
    <row r="3923" spans="11:11">
      <c r="K3923" t="s">
        <v>2935</v>
      </c>
    </row>
    <row r="3925" spans="10:10">
      <c r="J3925" t="s">
        <v>2926</v>
      </c>
    </row>
    <row r="3926" spans="10:10">
      <c r="J3926" t="s">
        <v>2936</v>
      </c>
    </row>
    <row r="3927" spans="11:11">
      <c r="K3927" t="s">
        <v>2935</v>
      </c>
    </row>
    <row r="3929" spans="10:10">
      <c r="J3929" t="s">
        <v>2937</v>
      </c>
    </row>
    <row r="3932" spans="10:10">
      <c r="J3932" t="s">
        <v>2938</v>
      </c>
    </row>
    <row r="3934" spans="10:10">
      <c r="J3934" t="s">
        <v>1854</v>
      </c>
    </row>
    <row r="3939" spans="10:10">
      <c r="J3939" t="s">
        <v>2939</v>
      </c>
    </row>
    <row r="3940" spans="11:11">
      <c r="K3940" t="s">
        <v>2940</v>
      </c>
    </row>
    <row r="3941" spans="11:11">
      <c r="K3941" t="s">
        <v>2941</v>
      </c>
    </row>
    <row r="3945" spans="14:14">
      <c r="N3945" t="s">
        <v>2942</v>
      </c>
    </row>
    <row r="3947" spans="10:10">
      <c r="J3947" t="s">
        <v>2943</v>
      </c>
    </row>
    <row r="3948" spans="10:10">
      <c r="J3948" t="s">
        <v>1845</v>
      </c>
    </row>
    <row r="3950" spans="10:10">
      <c r="J3950" t="s">
        <v>2926</v>
      </c>
    </row>
    <row r="3951" spans="10:10">
      <c r="J3951" t="s">
        <v>2944</v>
      </c>
    </row>
    <row r="3952" spans="11:11">
      <c r="K3952" t="s">
        <v>1854</v>
      </c>
    </row>
    <row r="3954" spans="10:10">
      <c r="J3954" t="s">
        <v>2945</v>
      </c>
    </row>
    <row r="3955" spans="10:10">
      <c r="J3955" t="s">
        <v>1853</v>
      </c>
    </row>
    <row r="3956" spans="11:11">
      <c r="K3956" t="s">
        <v>1854</v>
      </c>
    </row>
    <row r="3958" spans="10:10">
      <c r="J3958" t="s">
        <v>2926</v>
      </c>
    </row>
    <row r="3959" spans="10:10">
      <c r="J3959" t="s">
        <v>2946</v>
      </c>
    </row>
    <row r="3960" spans="11:11">
      <c r="K3960" t="s">
        <v>1854</v>
      </c>
    </row>
    <row r="3962" spans="10:10">
      <c r="J3962" t="s">
        <v>1153</v>
      </c>
    </row>
    <row r="3967" spans="10:10">
      <c r="J3967" t="s">
        <v>2947</v>
      </c>
    </row>
    <row r="3969" spans="10:10">
      <c r="J3969" t="s">
        <v>2948</v>
      </c>
    </row>
    <row r="3970" spans="10:10">
      <c r="J3970" t="s">
        <v>2949</v>
      </c>
    </row>
    <row r="3971" spans="10:10">
      <c r="J3971" t="s">
        <v>2950</v>
      </c>
    </row>
    <row r="3972" spans="10:10">
      <c r="J3972" t="s">
        <v>2951</v>
      </c>
    </row>
    <row r="3973" spans="10:10">
      <c r="J3973" t="s">
        <v>2952</v>
      </c>
    </row>
    <row r="3974" spans="10:10">
      <c r="J3974" t="s">
        <v>2953</v>
      </c>
    </row>
    <row r="3975" spans="10:10">
      <c r="J3975" t="s">
        <v>2954</v>
      </c>
    </row>
    <row r="3976" spans="10:10">
      <c r="J3976" t="s">
        <v>2955</v>
      </c>
    </row>
    <row r="3977" spans="10:10">
      <c r="J3977" t="s">
        <v>2956</v>
      </c>
    </row>
    <row r="3978" spans="10:10">
      <c r="J3978" t="s">
        <v>2957</v>
      </c>
    </row>
    <row r="3979" spans="10:10">
      <c r="J3979" t="s">
        <v>2958</v>
      </c>
    </row>
    <row r="3980" spans="10:10">
      <c r="J3980" t="s">
        <v>2959</v>
      </c>
    </row>
    <row r="3981" spans="10:10">
      <c r="J3981" t="s">
        <v>2960</v>
      </c>
    </row>
    <row r="3982" spans="10:10">
      <c r="J3982" t="s">
        <v>2961</v>
      </c>
    </row>
    <row r="3983" spans="10:10">
      <c r="J3983" t="s">
        <v>2962</v>
      </c>
    </row>
    <row r="3984" spans="10:10">
      <c r="J3984" t="s">
        <v>2963</v>
      </c>
    </row>
    <row r="3985" spans="10:10">
      <c r="J3985" t="s">
        <v>2964</v>
      </c>
    </row>
    <row r="3986" spans="10:10">
      <c r="J3986" t="s">
        <v>2965</v>
      </c>
    </row>
    <row r="3987" spans="10:10">
      <c r="J3987" t="s">
        <v>2966</v>
      </c>
    </row>
    <row r="3988" spans="10:10">
      <c r="J3988" t="s">
        <v>2967</v>
      </c>
    </row>
    <row r="3989" spans="10:10">
      <c r="J3989" t="s">
        <v>2968</v>
      </c>
    </row>
    <row r="3990" spans="10:10">
      <c r="J3990" t="s">
        <v>2969</v>
      </c>
    </row>
    <row r="3991" spans="10:10">
      <c r="J3991" t="s">
        <v>2970</v>
      </c>
    </row>
    <row r="3992" spans="10:10">
      <c r="J3992" t="s">
        <v>2971</v>
      </c>
    </row>
    <row r="3993" spans="10:10">
      <c r="J3993" t="s">
        <v>2972</v>
      </c>
    </row>
    <row r="3994" spans="10:10">
      <c r="J3994" t="s">
        <v>2973</v>
      </c>
    </row>
    <row r="3995" spans="10:10">
      <c r="J3995" t="s">
        <v>2974</v>
      </c>
    </row>
    <row r="3996" spans="10:10">
      <c r="J3996" t="s">
        <v>2975</v>
      </c>
    </row>
    <row r="3997" spans="10:10">
      <c r="J3997" t="s">
        <v>2976</v>
      </c>
    </row>
    <row r="3998" spans="10:10">
      <c r="J3998" t="s">
        <v>2977</v>
      </c>
    </row>
    <row r="3999" spans="10:10">
      <c r="J3999" t="s">
        <v>2978</v>
      </c>
    </row>
    <row r="4000" spans="10:10">
      <c r="J4000" t="s">
        <v>2979</v>
      </c>
    </row>
    <row r="4001" spans="10:10">
      <c r="J4001" t="s">
        <v>2980</v>
      </c>
    </row>
    <row r="4002" spans="10:10">
      <c r="J4002" t="s">
        <v>2981</v>
      </c>
    </row>
    <row r="4003" spans="10:10">
      <c r="J4003" t="s">
        <v>2982</v>
      </c>
    </row>
    <row r="4004" spans="10:10">
      <c r="J4004" t="s">
        <v>2983</v>
      </c>
    </row>
    <row r="4005" spans="10:10">
      <c r="J4005" t="s">
        <v>2984</v>
      </c>
    </row>
    <row r="4006" spans="10:10">
      <c r="J4006" t="s">
        <v>2985</v>
      </c>
    </row>
    <row r="4007" spans="10:10">
      <c r="J4007" t="s">
        <v>2986</v>
      </c>
    </row>
    <row r="4008" spans="10:10">
      <c r="J4008" t="s">
        <v>2987</v>
      </c>
    </row>
    <row r="4009" spans="10:10">
      <c r="J4009" t="s">
        <v>2988</v>
      </c>
    </row>
    <row r="4010" spans="10:10">
      <c r="J4010" t="s">
        <v>2989</v>
      </c>
    </row>
    <row r="4011" spans="10:10">
      <c r="J4011" t="s">
        <v>2990</v>
      </c>
    </row>
    <row r="4012" spans="10:10">
      <c r="J4012" t="s">
        <v>2991</v>
      </c>
    </row>
    <row r="4013" spans="10:10">
      <c r="J4013" t="s">
        <v>2992</v>
      </c>
    </row>
    <row r="4014" spans="10:10">
      <c r="J4014" t="s">
        <v>2993</v>
      </c>
    </row>
    <row r="4015" spans="10:10">
      <c r="J4015" t="s">
        <v>2994</v>
      </c>
    </row>
    <row r="4016" spans="10:10">
      <c r="J4016" t="s">
        <v>2995</v>
      </c>
    </row>
    <row r="4017" spans="10:10">
      <c r="J4017" t="s">
        <v>2996</v>
      </c>
    </row>
    <row r="4018" spans="10:10">
      <c r="J4018" t="s">
        <v>2997</v>
      </c>
    </row>
    <row r="4019" spans="10:10">
      <c r="J4019" t="s">
        <v>2998</v>
      </c>
    </row>
    <row r="4020" spans="10:10">
      <c r="J4020" t="s">
        <v>2999</v>
      </c>
    </row>
    <row r="4021" spans="10:10">
      <c r="J4021" t="s">
        <v>3000</v>
      </c>
    </row>
    <row r="4022" spans="10:10">
      <c r="J4022" t="s">
        <v>3001</v>
      </c>
    </row>
    <row r="4023" spans="10:10">
      <c r="J4023" t="s">
        <v>3002</v>
      </c>
    </row>
    <row r="4024" spans="10:10">
      <c r="J4024" t="s">
        <v>3003</v>
      </c>
    </row>
    <row r="4025" spans="10:10">
      <c r="J4025" t="s">
        <v>3004</v>
      </c>
    </row>
    <row r="4026" spans="10:10">
      <c r="J4026" t="s">
        <v>3005</v>
      </c>
    </row>
    <row r="4028" spans="10:10">
      <c r="J4028" t="s">
        <v>3006</v>
      </c>
    </row>
    <row r="4030" spans="10:10">
      <c r="J4030" t="s">
        <v>3007</v>
      </c>
    </row>
    <row r="4031" spans="10:10">
      <c r="J4031" t="s">
        <v>3008</v>
      </c>
    </row>
    <row r="4032" spans="10:10">
      <c r="J4032" t="s">
        <v>3009</v>
      </c>
    </row>
    <row r="4033" spans="11:11">
      <c r="K4033" t="s">
        <v>3010</v>
      </c>
    </row>
    <row r="4034" spans="11:11">
      <c r="K4034" t="s">
        <v>1276</v>
      </c>
    </row>
    <row r="4035" spans="10:10">
      <c r="J4035" t="s">
        <v>3011</v>
      </c>
    </row>
    <row r="4036" spans="11:11">
      <c r="K4036" t="s">
        <v>3012</v>
      </c>
    </row>
    <row r="4037" spans="11:11">
      <c r="K4037" t="s">
        <v>1276</v>
      </c>
    </row>
    <row r="4038" spans="10:10">
      <c r="J4038" t="s">
        <v>3013</v>
      </c>
    </row>
    <row r="4039" spans="11:11">
      <c r="K4039" t="s">
        <v>3014</v>
      </c>
    </row>
    <row r="4041" spans="10:10">
      <c r="J4041" t="s">
        <v>3015</v>
      </c>
    </row>
    <row r="4042" spans="11:11">
      <c r="K4042" t="s">
        <v>3016</v>
      </c>
    </row>
    <row r="4043" spans="11:11">
      <c r="K4043" t="s">
        <v>3017</v>
      </c>
    </row>
    <row r="4044" spans="11:11">
      <c r="K4044" t="s">
        <v>3018</v>
      </c>
    </row>
    <row r="4045" spans="11:11">
      <c r="K4045" t="s">
        <v>3019</v>
      </c>
    </row>
    <row r="4046" spans="12:12">
      <c r="L4046" t="s">
        <v>3020</v>
      </c>
    </row>
    <row r="4047" spans="11:11">
      <c r="K4047" t="s">
        <v>1276</v>
      </c>
    </row>
    <row r="4049" spans="10:10">
      <c r="J4049" t="s">
        <v>3021</v>
      </c>
    </row>
    <row r="4050" spans="11:11">
      <c r="K4050" t="s">
        <v>3022</v>
      </c>
    </row>
    <row r="4051" spans="11:11">
      <c r="K4051" t="s">
        <v>1276</v>
      </c>
    </row>
    <row r="4052" spans="10:10">
      <c r="J4052" t="s">
        <v>3023</v>
      </c>
    </row>
    <row r="4053" spans="11:11">
      <c r="K4053" t="s">
        <v>3024</v>
      </c>
    </row>
    <row r="4054" spans="11:11">
      <c r="K4054" t="s">
        <v>1276</v>
      </c>
    </row>
    <row r="4055" spans="10:10">
      <c r="J4055" t="s">
        <v>3025</v>
      </c>
    </row>
    <row r="4056" spans="11:11">
      <c r="K4056" t="s">
        <v>3026</v>
      </c>
    </row>
    <row r="4057" spans="11:11">
      <c r="K4057" t="s">
        <v>3027</v>
      </c>
    </row>
    <row r="4058" spans="11:11">
      <c r="K4058" t="s">
        <v>3028</v>
      </c>
    </row>
    <row r="4059" spans="12:12">
      <c r="L4059" t="s">
        <v>3029</v>
      </c>
    </row>
    <row r="4060" spans="11:11">
      <c r="K4060" t="s">
        <v>1276</v>
      </c>
    </row>
    <row r="4061" spans="10:10">
      <c r="J4061" t="s">
        <v>3030</v>
      </c>
    </row>
    <row r="4062" spans="11:11">
      <c r="K4062" t="s">
        <v>3031</v>
      </c>
    </row>
    <row r="4063" spans="11:11">
      <c r="K4063" t="s">
        <v>3032</v>
      </c>
    </row>
    <row r="4064" spans="11:11">
      <c r="K4064" t="s">
        <v>3033</v>
      </c>
    </row>
    <row r="4065" spans="11:11">
      <c r="K4065" t="s">
        <v>3034</v>
      </c>
    </row>
    <row r="4066" spans="11:11">
      <c r="K4066" t="s">
        <v>3035</v>
      </c>
    </row>
    <row r="4067" spans="11:11">
      <c r="K4067" t="s">
        <v>3036</v>
      </c>
    </row>
    <row r="4068" spans="11:11">
      <c r="K4068" t="s">
        <v>3037</v>
      </c>
    </row>
    <row r="4069" spans="11:11">
      <c r="K4069" t="s">
        <v>1039</v>
      </c>
    </row>
    <row r="4070" spans="11:11">
      <c r="K4070" t="s">
        <v>3038</v>
      </c>
    </row>
    <row r="4071" spans="11:11">
      <c r="K4071" t="s">
        <v>1276</v>
      </c>
    </row>
    <row r="4072" spans="10:10">
      <c r="J4072" t="s">
        <v>3039</v>
      </c>
    </row>
    <row r="4073" spans="11:11">
      <c r="K4073" t="s">
        <v>3040</v>
      </c>
    </row>
    <row r="4074" spans="11:11">
      <c r="K4074" t="s">
        <v>1276</v>
      </c>
    </row>
    <row r="4075" spans="10:10">
      <c r="J4075" t="s">
        <v>3041</v>
      </c>
    </row>
    <row r="4076" spans="11:11">
      <c r="K4076" t="s">
        <v>3042</v>
      </c>
    </row>
    <row r="4077" spans="11:11">
      <c r="K4077" t="s">
        <v>1276</v>
      </c>
    </row>
    <row r="4078" spans="10:10">
      <c r="J4078" t="s">
        <v>3043</v>
      </c>
    </row>
    <row r="4079" spans="11:11">
      <c r="K4079" t="s">
        <v>3044</v>
      </c>
    </row>
    <row r="4080" spans="11:11">
      <c r="K4080" t="s">
        <v>1276</v>
      </c>
    </row>
    <row r="4081" spans="10:10">
      <c r="J4081" t="s">
        <v>3045</v>
      </c>
    </row>
    <row r="4082" spans="11:11">
      <c r="K4082" t="s">
        <v>3046</v>
      </c>
    </row>
    <row r="4083" spans="11:11">
      <c r="K4083" t="s">
        <v>1276</v>
      </c>
    </row>
    <row r="4084" spans="10:11">
      <c r="J4084" t="s">
        <v>3047</v>
      </c>
      <c r="K4084" t="s">
        <v>3048</v>
      </c>
    </row>
    <row r="4085" spans="11:11">
      <c r="K4085" t="s">
        <v>1852</v>
      </c>
    </row>
    <row r="4086" spans="11:11">
      <c r="K4086" t="s">
        <v>1276</v>
      </c>
    </row>
    <row r="4087" spans="10:10">
      <c r="J4087" t="s">
        <v>3049</v>
      </c>
    </row>
    <row r="4088" spans="11:11">
      <c r="K4088" t="s">
        <v>3050</v>
      </c>
    </row>
    <row r="4089" spans="11:11">
      <c r="K4089" t="s">
        <v>1276</v>
      </c>
    </row>
    <row r="4090" spans="10:10">
      <c r="J4090" t="s">
        <v>3051</v>
      </c>
    </row>
    <row r="4091" spans="11:11">
      <c r="K4091" t="s">
        <v>3052</v>
      </c>
    </row>
    <row r="4092" spans="11:11">
      <c r="K4092" t="s">
        <v>1276</v>
      </c>
    </row>
    <row r="4093" spans="10:10">
      <c r="J4093" t="s">
        <v>3053</v>
      </c>
    </row>
    <row r="4094" spans="11:11">
      <c r="K4094" t="s">
        <v>3054</v>
      </c>
    </row>
    <row r="4095" spans="11:11">
      <c r="K4095" t="s">
        <v>1276</v>
      </c>
    </row>
    <row r="4096" spans="10:10">
      <c r="J4096" t="s">
        <v>3055</v>
      </c>
    </row>
    <row r="4097" spans="11:11">
      <c r="K4097" t="s">
        <v>3056</v>
      </c>
    </row>
    <row r="4098" spans="11:11">
      <c r="K4098" t="s">
        <v>1276</v>
      </c>
    </row>
    <row r="4099" spans="10:10">
      <c r="J4099" t="s">
        <v>3057</v>
      </c>
    </row>
    <row r="4100" spans="11:11">
      <c r="K4100" t="s">
        <v>3058</v>
      </c>
    </row>
    <row r="4101" spans="12:12">
      <c r="L4101" t="s">
        <v>3059</v>
      </c>
    </row>
    <row r="4102" spans="11:11">
      <c r="K4102" t="s">
        <v>1276</v>
      </c>
    </row>
    <row r="4103" spans="10:10">
      <c r="J4103" t="s">
        <v>3060</v>
      </c>
    </row>
    <row r="4104" spans="11:11">
      <c r="K4104" t="s">
        <v>3061</v>
      </c>
    </row>
    <row r="4105" spans="11:11">
      <c r="K4105" t="s">
        <v>1276</v>
      </c>
    </row>
    <row r="4106" spans="10:10">
      <c r="J4106" t="s">
        <v>3062</v>
      </c>
    </row>
    <row r="4107" spans="11:11">
      <c r="K4107" t="s">
        <v>3063</v>
      </c>
    </row>
    <row r="4108" spans="11:11">
      <c r="K4108" t="s">
        <v>1276</v>
      </c>
    </row>
    <row r="4109" spans="10:10">
      <c r="J4109" t="s">
        <v>3064</v>
      </c>
    </row>
    <row r="4110" spans="11:11">
      <c r="K4110" t="s">
        <v>3065</v>
      </c>
    </row>
    <row r="4111" spans="11:11">
      <c r="K4111" t="s">
        <v>1276</v>
      </c>
    </row>
    <row r="4112" spans="10:10">
      <c r="J4112" t="s">
        <v>3066</v>
      </c>
    </row>
    <row r="4113" spans="11:11">
      <c r="K4113" t="s">
        <v>3067</v>
      </c>
    </row>
    <row r="4114" spans="11:11">
      <c r="K4114" t="s">
        <v>1276</v>
      </c>
    </row>
    <row r="4115" spans="10:10">
      <c r="J4115" t="s">
        <v>3068</v>
      </c>
    </row>
    <row r="4116" spans="11:11">
      <c r="K4116" t="s">
        <v>3069</v>
      </c>
    </row>
    <row r="4117" spans="12:12">
      <c r="L4117" t="s">
        <v>3070</v>
      </c>
    </row>
    <row r="4118" spans="12:12">
      <c r="L4118" t="s">
        <v>3071</v>
      </c>
    </row>
    <row r="4119" spans="11:11">
      <c r="K4119" t="s">
        <v>1465</v>
      </c>
    </row>
    <row r="4120" spans="12:12">
      <c r="L4120" t="s">
        <v>1852</v>
      </c>
    </row>
    <row r="4121" spans="11:11">
      <c r="K4121" t="s">
        <v>1276</v>
      </c>
    </row>
    <row r="4122" spans="10:10">
      <c r="J4122" t="s">
        <v>1274</v>
      </c>
    </row>
    <row r="4123" spans="11:11">
      <c r="K4123" t="s">
        <v>1276</v>
      </c>
    </row>
    <row r="4124" spans="10:10">
      <c r="J4124" t="s">
        <v>987</v>
      </c>
    </row>
    <row r="4125" spans="10:10">
      <c r="J4125" t="s">
        <v>1854</v>
      </c>
    </row>
    <row r="4130" spans="12:12">
      <c r="L4130" t="s">
        <v>3072</v>
      </c>
    </row>
    <row r="4132" spans="10:10">
      <c r="J4132" t="s">
        <v>3073</v>
      </c>
    </row>
    <row r="4133" spans="10:10">
      <c r="J4133" t="s">
        <v>3074</v>
      </c>
    </row>
    <row r="4135" spans="10:10">
      <c r="J4135" t="s">
        <v>3075</v>
      </c>
    </row>
    <row r="4136" spans="10:10">
      <c r="J4136" t="s">
        <v>3076</v>
      </c>
    </row>
    <row r="4137" spans="11:11">
      <c r="K4137" t="s">
        <v>3077</v>
      </c>
    </row>
    <row r="4138" spans="11:11">
      <c r="K4138" t="s">
        <v>3078</v>
      </c>
    </row>
    <row r="4139" spans="11:11">
      <c r="K4139" t="s">
        <v>3079</v>
      </c>
    </row>
    <row r="4141" spans="11:11">
      <c r="K4141" t="s">
        <v>2926</v>
      </c>
    </row>
    <row r="4142" spans="11:11">
      <c r="K4142" t="s">
        <v>3080</v>
      </c>
    </row>
    <row r="4143" spans="12:12">
      <c r="L4143" t="s">
        <v>1079</v>
      </c>
    </row>
    <row r="4144" spans="11:11">
      <c r="K4144" t="s">
        <v>3081</v>
      </c>
    </row>
    <row r="4145" spans="11:11">
      <c r="K4145" t="s">
        <v>3082</v>
      </c>
    </row>
    <row r="4146" spans="11:11">
      <c r="K4146" t="s">
        <v>3083</v>
      </c>
    </row>
    <row r="4147" spans="12:12">
      <c r="L4147" t="s">
        <v>1079</v>
      </c>
    </row>
    <row r="4148" spans="11:11">
      <c r="K4148" t="s">
        <v>2928</v>
      </c>
    </row>
    <row r="4149" spans="11:11">
      <c r="K4149" t="s">
        <v>3084</v>
      </c>
    </row>
    <row r="4150" spans="12:12">
      <c r="L4150" t="s">
        <v>1079</v>
      </c>
    </row>
    <row r="4151" spans="11:11">
      <c r="K4151" t="s">
        <v>2926</v>
      </c>
    </row>
    <row r="4152" spans="11:11">
      <c r="K4152" t="s">
        <v>3085</v>
      </c>
    </row>
    <row r="4153" spans="13:13">
      <c r="M4153" t="s">
        <v>3086</v>
      </c>
    </row>
    <row r="4154" spans="12:12">
      <c r="L4154" t="s">
        <v>1079</v>
      </c>
    </row>
    <row r="4155" spans="11:11">
      <c r="K4155" t="s">
        <v>3087</v>
      </c>
    </row>
    <row r="4156" spans="13:13">
      <c r="M4156" t="s">
        <v>3088</v>
      </c>
    </row>
    <row r="4157" spans="13:13">
      <c r="M4157" t="s">
        <v>3089</v>
      </c>
    </row>
    <row r="4158" spans="12:12">
      <c r="L4158" t="s">
        <v>1079</v>
      </c>
    </row>
    <row r="4159" spans="11:11">
      <c r="K4159" t="s">
        <v>1852</v>
      </c>
    </row>
    <row r="4160" spans="11:11">
      <c r="K4160" t="s">
        <v>1276</v>
      </c>
    </row>
    <row r="4161" spans="10:10">
      <c r="J4161" t="s">
        <v>987</v>
      </c>
    </row>
    <row r="4162" spans="10:10">
      <c r="J4162" t="s">
        <v>3090</v>
      </c>
    </row>
    <row r="4163" spans="10:10">
      <c r="J4163" t="s">
        <v>3091</v>
      </c>
    </row>
    <row r="4164" spans="11:11">
      <c r="K4164" t="s">
        <v>3092</v>
      </c>
    </row>
    <row r="4165" spans="11:11">
      <c r="K4165" t="s">
        <v>2943</v>
      </c>
    </row>
    <row r="4167" spans="11:11">
      <c r="K4167" t="s">
        <v>2926</v>
      </c>
    </row>
    <row r="4168" spans="11:11">
      <c r="K4168" t="s">
        <v>2944</v>
      </c>
    </row>
    <row r="4169" spans="12:12">
      <c r="L4169" t="s">
        <v>1079</v>
      </c>
    </row>
    <row r="4171" spans="11:11">
      <c r="K4171" t="s">
        <v>3093</v>
      </c>
    </row>
    <row r="4172" spans="14:14">
      <c r="N4172" t="s">
        <v>3094</v>
      </c>
    </row>
    <row r="4173" spans="11:11">
      <c r="K4173" t="s">
        <v>1853</v>
      </c>
    </row>
    <row r="4174" spans="12:12">
      <c r="L4174" t="s">
        <v>1079</v>
      </c>
    </row>
    <row r="4176" spans="11:11">
      <c r="K4176" t="s">
        <v>2926</v>
      </c>
    </row>
    <row r="4177" spans="11:11">
      <c r="K4177" t="s">
        <v>2946</v>
      </c>
    </row>
    <row r="4178" spans="12:12">
      <c r="L4178" t="s">
        <v>1079</v>
      </c>
    </row>
    <row r="4179" spans="11:11">
      <c r="K4179" t="s">
        <v>1852</v>
      </c>
    </row>
    <row r="4180" spans="11:11">
      <c r="K4180" t="s">
        <v>1276</v>
      </c>
    </row>
    <row r="4181" spans="10:10">
      <c r="J4181" t="s">
        <v>987</v>
      </c>
    </row>
    <row r="4182" spans="10:10">
      <c r="J4182" t="s">
        <v>3095</v>
      </c>
    </row>
    <row r="4183" spans="11:11">
      <c r="K4183" t="s">
        <v>2926</v>
      </c>
    </row>
    <row r="4184" spans="11:11">
      <c r="K4184" t="s">
        <v>3096</v>
      </c>
    </row>
    <row r="4185" spans="13:13">
      <c r="M4185" t="s">
        <v>3097</v>
      </c>
    </row>
    <row r="4186" spans="12:12">
      <c r="L4186" t="s">
        <v>1079</v>
      </c>
    </row>
    <row r="4187" spans="11:11">
      <c r="K4187" t="s">
        <v>1852</v>
      </c>
    </row>
    <row r="4188" spans="11:11">
      <c r="K4188" t="s">
        <v>1276</v>
      </c>
    </row>
    <row r="4189" spans="10:10">
      <c r="J4189" t="s">
        <v>3098</v>
      </c>
    </row>
    <row r="4190" spans="11:11">
      <c r="K4190" t="s">
        <v>3077</v>
      </c>
    </row>
    <row r="4191" spans="11:11">
      <c r="K4191" t="s">
        <v>3078</v>
      </c>
    </row>
    <row r="4192" spans="11:11">
      <c r="K4192" t="s">
        <v>3099</v>
      </c>
    </row>
    <row r="4194" spans="11:11">
      <c r="K4194" t="s">
        <v>2926</v>
      </c>
    </row>
    <row r="4195" spans="11:11">
      <c r="K4195" t="s">
        <v>3080</v>
      </c>
    </row>
    <row r="4196" spans="12:12">
      <c r="L4196" t="s">
        <v>1079</v>
      </c>
    </row>
    <row r="4197" spans="11:11">
      <c r="K4197" t="s">
        <v>3081</v>
      </c>
    </row>
    <row r="4198" spans="11:11">
      <c r="K4198" t="s">
        <v>3100</v>
      </c>
    </row>
    <row r="4199" spans="11:11">
      <c r="K4199" t="s">
        <v>3083</v>
      </c>
    </row>
    <row r="4200" spans="12:12">
      <c r="L4200" t="s">
        <v>1079</v>
      </c>
    </row>
    <row r="4201" spans="11:11">
      <c r="K4201" t="s">
        <v>2928</v>
      </c>
    </row>
    <row r="4202" spans="11:11">
      <c r="K4202" t="s">
        <v>3084</v>
      </c>
    </row>
    <row r="4203" spans="12:12">
      <c r="L4203" t="s">
        <v>1079</v>
      </c>
    </row>
    <row r="4204" spans="11:11">
      <c r="K4204" t="s">
        <v>2926</v>
      </c>
    </row>
    <row r="4205" spans="11:11">
      <c r="K4205" t="s">
        <v>3101</v>
      </c>
    </row>
    <row r="4206" spans="13:13">
      <c r="M4206" t="s">
        <v>3102</v>
      </c>
    </row>
    <row r="4207" spans="12:12">
      <c r="L4207" t="s">
        <v>1079</v>
      </c>
    </row>
    <row r="4208" spans="11:11">
      <c r="K4208" t="s">
        <v>1852</v>
      </c>
    </row>
    <row r="4209" spans="11:11">
      <c r="K4209" t="s">
        <v>1276</v>
      </c>
    </row>
    <row r="4210" spans="10:10">
      <c r="J4210" t="s">
        <v>987</v>
      </c>
    </row>
    <row r="4211" spans="10:10">
      <c r="J4211" t="s">
        <v>3103</v>
      </c>
    </row>
    <row r="4212" spans="11:11">
      <c r="K4212" t="s">
        <v>3104</v>
      </c>
    </row>
    <row r="4213" spans="11:11">
      <c r="K4213" t="s">
        <v>1276</v>
      </c>
    </row>
    <row r="4214" spans="10:10">
      <c r="J4214" t="s">
        <v>3105</v>
      </c>
    </row>
    <row r="4215" spans="11:11">
      <c r="K4215" t="s">
        <v>3106</v>
      </c>
    </row>
    <row r="4216" spans="11:11">
      <c r="K4216" t="s">
        <v>1276</v>
      </c>
    </row>
    <row r="4217" spans="10:10">
      <c r="J4217" t="s">
        <v>1274</v>
      </c>
    </row>
    <row r="4218" spans="11:11">
      <c r="K4218" t="s">
        <v>3107</v>
      </c>
    </row>
    <row r="4219" spans="11:11">
      <c r="K4219" t="s">
        <v>1276</v>
      </c>
    </row>
    <row r="4220" spans="10:10">
      <c r="J4220" t="s">
        <v>987</v>
      </c>
    </row>
    <row r="4222" spans="10:10">
      <c r="J4222" t="s">
        <v>1854</v>
      </c>
    </row>
    <row r="4227" spans="10:10">
      <c r="J4227" t="s">
        <v>3108</v>
      </c>
    </row>
    <row r="4232" spans="10:10">
      <c r="J4232" t="s">
        <v>3109</v>
      </c>
    </row>
    <row r="4237" spans="10:10">
      <c r="J4237" t="s">
        <v>3110</v>
      </c>
    </row>
    <row r="4238" spans="10:10">
      <c r="J4238" t="s">
        <v>3111</v>
      </c>
    </row>
    <row r="4239" spans="11:11">
      <c r="K4239" t="s">
        <v>3112</v>
      </c>
    </row>
    <row r="4240" spans="12:12">
      <c r="L4240" t="s">
        <v>3113</v>
      </c>
    </row>
    <row r="4241" spans="11:11">
      <c r="K4241" t="s">
        <v>3114</v>
      </c>
    </row>
    <row r="4242" spans="12:12">
      <c r="L4242" t="s">
        <v>3115</v>
      </c>
    </row>
    <row r="4243" spans="14:14">
      <c r="N4243" t="s">
        <v>3116</v>
      </c>
    </row>
    <row r="4244" spans="10:10">
      <c r="J4244" t="s">
        <v>987</v>
      </c>
    </row>
    <row r="4246" spans="10:10">
      <c r="J4246" t="s">
        <v>3117</v>
      </c>
    </row>
    <row r="4248" spans="10:10">
      <c r="J4248" t="s">
        <v>3118</v>
      </c>
    </row>
    <row r="4249" spans="10:10">
      <c r="J4249" t="s">
        <v>3119</v>
      </c>
    </row>
    <row r="4251" spans="10:10">
      <c r="J4251" t="s">
        <v>3120</v>
      </c>
    </row>
    <row r="4252" spans="10:10">
      <c r="J4252" t="s">
        <v>3121</v>
      </c>
    </row>
    <row r="4253" spans="11:11">
      <c r="K4253" t="s">
        <v>3122</v>
      </c>
    </row>
    <row r="4254" spans="11:11">
      <c r="K4254" t="s">
        <v>3123</v>
      </c>
    </row>
    <row r="4255" spans="11:11">
      <c r="K4255" t="s">
        <v>2417</v>
      </c>
    </row>
    <row r="4256" spans="10:10">
      <c r="J4256" t="s">
        <v>987</v>
      </c>
    </row>
    <row r="4258" spans="10:10">
      <c r="J4258" t="s">
        <v>3124</v>
      </c>
    </row>
    <row r="4259" spans="11:11">
      <c r="K4259" t="s">
        <v>3125</v>
      </c>
    </row>
    <row r="4260" spans="13:13">
      <c r="M4260" t="s">
        <v>3126</v>
      </c>
    </row>
    <row r="4261" spans="11:11">
      <c r="K4261" t="s">
        <v>3127</v>
      </c>
    </row>
    <row r="4262" spans="12:12">
      <c r="L4262" t="s">
        <v>3128</v>
      </c>
    </row>
    <row r="4264" spans="11:11">
      <c r="K4264" t="s">
        <v>3129</v>
      </c>
    </row>
    <row r="4265" spans="12:12">
      <c r="L4265" t="s">
        <v>3130</v>
      </c>
    </row>
    <row r="4266" spans="15:15">
      <c r="O4266" t="s">
        <v>3131</v>
      </c>
    </row>
    <row r="4267" spans="12:12">
      <c r="L4267" t="s">
        <v>2309</v>
      </c>
    </row>
    <row r="4268" spans="12:12">
      <c r="L4268" t="s">
        <v>2157</v>
      </c>
    </row>
    <row r="4269" spans="11:11">
      <c r="K4269" t="s">
        <v>987</v>
      </c>
    </row>
    <row r="4271" spans="11:11">
      <c r="K4271" t="s">
        <v>3132</v>
      </c>
    </row>
    <row r="4272" spans="12:12">
      <c r="L4272" t="s">
        <v>3133</v>
      </c>
    </row>
    <row r="4274" spans="11:11">
      <c r="K4274" t="s">
        <v>1033</v>
      </c>
    </row>
    <row r="4275" spans="11:11">
      <c r="K4275" t="s">
        <v>3134</v>
      </c>
    </row>
    <row r="4276" spans="11:11">
      <c r="K4276" t="s">
        <v>3135</v>
      </c>
    </row>
    <row r="4277" spans="11:11">
      <c r="K4277" t="s">
        <v>1039</v>
      </c>
    </row>
    <row r="4278" spans="11:11">
      <c r="K4278" t="s">
        <v>3136</v>
      </c>
    </row>
    <row r="4279" spans="12:12">
      <c r="L4279" t="s">
        <v>2119</v>
      </c>
    </row>
    <row r="4280" spans="11:11">
      <c r="K4280" t="s">
        <v>3137</v>
      </c>
    </row>
    <row r="4281" spans="12:12">
      <c r="L4281" t="s">
        <v>3138</v>
      </c>
    </row>
    <row r="4282" spans="11:11">
      <c r="K4282" t="s">
        <v>3139</v>
      </c>
    </row>
    <row r="4283" spans="10:10">
      <c r="J4283" t="s">
        <v>987</v>
      </c>
    </row>
    <row r="4285" spans="10:10">
      <c r="J4285" t="s">
        <v>2732</v>
      </c>
    </row>
    <row r="4290" spans="10:10">
      <c r="J4290" t="s">
        <v>2605</v>
      </c>
    </row>
    <row r="4291" spans="10:10">
      <c r="J4291" t="s">
        <v>2606</v>
      </c>
    </row>
    <row r="4293" spans="10:10">
      <c r="J4293" t="s">
        <v>2609</v>
      </c>
    </row>
    <row r="4294" spans="11:11">
      <c r="K4294" t="s">
        <v>1330</v>
      </c>
    </row>
    <row r="4296" spans="10:10">
      <c r="J4296" t="s">
        <v>3140</v>
      </c>
    </row>
    <row r="4297" spans="11:11">
      <c r="K4297" t="s">
        <v>1330</v>
      </c>
    </row>
    <row r="4299" spans="10:10">
      <c r="J4299" t="s">
        <v>3141</v>
      </c>
    </row>
    <row r="4300" spans="12:12">
      <c r="L4300" t="s">
        <v>3142</v>
      </c>
    </row>
    <row r="4301" spans="11:11">
      <c r="K4301" t="s">
        <v>1330</v>
      </c>
    </row>
    <row r="4303" spans="10:10">
      <c r="J4303" t="s">
        <v>2613</v>
      </c>
    </row>
    <row r="4304" spans="11:11">
      <c r="K4304" t="s">
        <v>2614</v>
      </c>
    </row>
    <row r="4306" spans="10:10">
      <c r="J4306" t="s">
        <v>3143</v>
      </c>
    </row>
    <row r="4308" spans="10:10">
      <c r="J4308" t="s">
        <v>3144</v>
      </c>
    </row>
    <row r="4313" spans="10:10">
      <c r="J4313" t="s">
        <v>1879</v>
      </c>
    </row>
    <row r="4315" spans="10:10">
      <c r="J4315" t="s">
        <v>3145</v>
      </c>
    </row>
    <row r="4316" spans="11:11">
      <c r="K4316" t="s">
        <v>3146</v>
      </c>
    </row>
    <row r="4318" spans="10:10">
      <c r="J4318" t="s">
        <v>1033</v>
      </c>
    </row>
    <row r="4319" spans="10:10">
      <c r="J4319" t="s">
        <v>3147</v>
      </c>
    </row>
    <row r="4320" spans="10:10">
      <c r="J4320" t="s">
        <v>3148</v>
      </c>
    </row>
    <row r="4321" spans="10:10">
      <c r="J4321" t="s">
        <v>1039</v>
      </c>
    </row>
    <row r="4322" spans="10:10">
      <c r="J4322" t="s">
        <v>3149</v>
      </c>
    </row>
    <row r="4323" spans="10:10">
      <c r="J4323" t="s">
        <v>3150</v>
      </c>
    </row>
    <row r="4324" spans="11:11">
      <c r="K4324" t="s">
        <v>3151</v>
      </c>
    </row>
    <row r="4325" spans="10:10">
      <c r="J4325" t="s">
        <v>1465</v>
      </c>
    </row>
    <row r="4326" spans="11:11">
      <c r="K4326" t="s">
        <v>3152</v>
      </c>
    </row>
    <row r="4327" spans="10:10">
      <c r="J4327" t="s">
        <v>3153</v>
      </c>
    </row>
    <row r="4329" spans="10:10">
      <c r="J4329" t="s">
        <v>3154</v>
      </c>
    </row>
    <row r="4330" spans="10:10">
      <c r="J4330" t="s">
        <v>3155</v>
      </c>
    </row>
    <row r="4334" spans="13:13">
      <c r="M4334" t="s">
        <v>3156</v>
      </c>
    </row>
    <row r="4336" spans="10:10">
      <c r="J4336" t="s">
        <v>3157</v>
      </c>
    </row>
    <row r="4337" spans="11:11">
      <c r="K4337" t="s">
        <v>3158</v>
      </c>
    </row>
    <row r="4339" spans="10:10">
      <c r="J4339" t="s">
        <v>3159</v>
      </c>
    </row>
    <row r="4343" spans="13:13">
      <c r="M4343" t="s">
        <v>3156</v>
      </c>
    </row>
    <row r="4345" spans="10:10">
      <c r="J4345" t="s">
        <v>1845</v>
      </c>
    </row>
    <row r="4347" spans="10:10">
      <c r="J4347" t="s">
        <v>3160</v>
      </c>
    </row>
    <row r="4348" spans="10:10">
      <c r="J4348" t="s">
        <v>1853</v>
      </c>
    </row>
    <row r="4349" spans="11:11">
      <c r="K4349" t="s">
        <v>1854</v>
      </c>
    </row>
    <row r="4350" spans="10:10">
      <c r="J4350" t="s">
        <v>3161</v>
      </c>
    </row>
    <row r="4352" spans="10:10">
      <c r="J4352" t="s">
        <v>1153</v>
      </c>
    </row>
    <row r="4357" spans="10:10">
      <c r="J4357" t="s">
        <v>1033</v>
      </c>
    </row>
    <row r="4358" spans="10:10">
      <c r="J4358" t="s">
        <v>3162</v>
      </c>
    </row>
    <row r="4359" spans="10:10">
      <c r="J4359" t="s">
        <v>3163</v>
      </c>
    </row>
    <row r="4360" spans="10:10">
      <c r="J4360" t="s">
        <v>3164</v>
      </c>
    </row>
    <row r="4361" spans="10:10">
      <c r="J4361" t="s">
        <v>3165</v>
      </c>
    </row>
    <row r="4362" spans="10:10">
      <c r="J4362" t="s">
        <v>1039</v>
      </c>
    </row>
    <row r="4363" spans="10:10">
      <c r="J4363" t="s">
        <v>3166</v>
      </c>
    </row>
    <row r="4364" spans="11:11">
      <c r="K4364" t="s">
        <v>985</v>
      </c>
    </row>
    <row r="4366" spans="10:10">
      <c r="J4366" t="s">
        <v>3167</v>
      </c>
    </row>
    <row r="4367" spans="10:10">
      <c r="J4367" t="s">
        <v>3168</v>
      </c>
    </row>
    <row r="4368" spans="11:11">
      <c r="K4368" t="s">
        <v>3169</v>
      </c>
    </row>
    <row r="4373" spans="10:10">
      <c r="J4373" t="s">
        <v>1033</v>
      </c>
    </row>
    <row r="4374" spans="10:10">
      <c r="J4374" t="s">
        <v>3170</v>
      </c>
    </row>
    <row r="4375" spans="10:10">
      <c r="J4375" t="s">
        <v>3171</v>
      </c>
    </row>
    <row r="4376" spans="10:10">
      <c r="J4376" t="s">
        <v>3172</v>
      </c>
    </row>
    <row r="4377" spans="10:10">
      <c r="J4377" t="s">
        <v>3173</v>
      </c>
    </row>
    <row r="4378" spans="10:10">
      <c r="J4378" t="s">
        <v>3174</v>
      </c>
    </row>
    <row r="4379" spans="10:10">
      <c r="J4379" t="s">
        <v>1039</v>
      </c>
    </row>
    <row r="4380" spans="10:10">
      <c r="J4380" t="s">
        <v>3175</v>
      </c>
    </row>
    <row r="4381" spans="11:11">
      <c r="K4381" t="s">
        <v>3176</v>
      </c>
    </row>
    <row r="4382" spans="11:11">
      <c r="K4382" t="s">
        <v>3177</v>
      </c>
    </row>
    <row r="4383" spans="11:11">
      <c r="K4383" t="s">
        <v>3178</v>
      </c>
    </row>
    <row r="4387" spans="13:13">
      <c r="M4387" t="s">
        <v>3179</v>
      </c>
    </row>
    <row r="4389" spans="10:10">
      <c r="J4389" t="s">
        <v>3180</v>
      </c>
    </row>
    <row r="4390" spans="11:11">
      <c r="K4390" t="s">
        <v>3181</v>
      </c>
    </row>
    <row r="4392" spans="10:10">
      <c r="J4392" t="s">
        <v>3182</v>
      </c>
    </row>
    <row r="4393" spans="11:11">
      <c r="K4393" t="s">
        <v>3183</v>
      </c>
    </row>
    <row r="4394" spans="11:11">
      <c r="K4394" t="s">
        <v>1411</v>
      </c>
    </row>
    <row r="4395" spans="11:11">
      <c r="K4395" t="s">
        <v>1153</v>
      </c>
    </row>
    <row r="4396" spans="10:10">
      <c r="J4396" t="s">
        <v>987</v>
      </c>
    </row>
    <row r="4398" spans="10:10">
      <c r="J4398" t="s">
        <v>1033</v>
      </c>
    </row>
    <row r="4399" spans="10:10">
      <c r="J4399" t="s">
        <v>3184</v>
      </c>
    </row>
    <row r="4400" spans="10:10">
      <c r="J4400" t="s">
        <v>3185</v>
      </c>
    </row>
    <row r="4401" spans="10:10">
      <c r="J4401" t="s">
        <v>1039</v>
      </c>
    </row>
    <row r="4402" spans="10:10">
      <c r="J4402" t="s">
        <v>3186</v>
      </c>
    </row>
    <row r="4403" spans="11:11">
      <c r="K4403" t="s">
        <v>3187</v>
      </c>
    </row>
    <row r="4405" spans="10:10">
      <c r="J4405" t="s">
        <v>3188</v>
      </c>
    </row>
    <row r="4406" spans="11:11">
      <c r="K4406" t="s">
        <v>3189</v>
      </c>
    </row>
    <row r="4408" spans="10:10">
      <c r="J4408" t="s">
        <v>3190</v>
      </c>
    </row>
    <row r="4409" spans="10:10">
      <c r="J4409" t="s">
        <v>1411</v>
      </c>
    </row>
    <row r="4410" spans="10:10">
      <c r="J4410" t="s">
        <v>1153</v>
      </c>
    </row>
    <row r="4415" spans="10:10">
      <c r="J4415" t="s">
        <v>3191</v>
      </c>
    </row>
    <row r="4417" spans="10:10">
      <c r="J4417" t="s">
        <v>1153</v>
      </c>
    </row>
    <row r="4422" spans="10:10">
      <c r="J4422" t="s">
        <v>3192</v>
      </c>
    </row>
    <row r="4424" spans="10:10">
      <c r="J4424" t="s">
        <v>1153</v>
      </c>
    </row>
    <row r="4428" spans="14:14">
      <c r="N4428" t="s">
        <v>3193</v>
      </c>
    </row>
    <row r="4430" spans="10:10">
      <c r="J4430" t="s">
        <v>3194</v>
      </c>
    </row>
    <row r="4431" spans="11:11">
      <c r="K4431" t="s">
        <v>3181</v>
      </c>
    </row>
    <row r="4432" spans="10:10">
      <c r="J4432" t="s">
        <v>3195</v>
      </c>
    </row>
    <row r="4433" spans="10:10">
      <c r="J4433" t="s">
        <v>1153</v>
      </c>
    </row>
    <row r="4437" spans="14:14">
      <c r="N4437" t="s">
        <v>3196</v>
      </c>
    </row>
    <row r="4439" spans="10:10">
      <c r="J4439" t="s">
        <v>1845</v>
      </c>
    </row>
    <row r="4440" spans="10:10">
      <c r="J4440" t="s">
        <v>3197</v>
      </c>
    </row>
    <row r="4442" spans="10:10">
      <c r="J4442" t="s">
        <v>3107</v>
      </c>
    </row>
    <row r="4443" spans="10:10">
      <c r="J4443" t="s">
        <v>3198</v>
      </c>
    </row>
    <row r="4444" spans="11:11">
      <c r="K4444" t="s">
        <v>1079</v>
      </c>
    </row>
    <row r="4445" spans="10:10">
      <c r="J4445" t="s">
        <v>3199</v>
      </c>
    </row>
    <row r="4446" spans="11:11">
      <c r="K4446" t="s">
        <v>1079</v>
      </c>
    </row>
    <row r="4447" spans="10:10">
      <c r="J4447" t="s">
        <v>1852</v>
      </c>
    </row>
    <row r="4448" spans="10:10">
      <c r="J4448" t="s">
        <v>3200</v>
      </c>
    </row>
    <row r="4449" spans="10:10">
      <c r="J4449" t="s">
        <v>3201</v>
      </c>
    </row>
    <row r="4450" spans="10:10">
      <c r="J4450" t="s">
        <v>3202</v>
      </c>
    </row>
    <row r="4451" spans="11:11">
      <c r="K4451" t="s">
        <v>3203</v>
      </c>
    </row>
    <row r="4452" spans="10:10">
      <c r="J4452" t="s">
        <v>3204</v>
      </c>
    </row>
    <row r="4453" spans="10:10">
      <c r="J4453" t="s">
        <v>3205</v>
      </c>
    </row>
    <row r="4454" spans="11:11">
      <c r="K4454" t="s">
        <v>3206</v>
      </c>
    </row>
    <row r="4456" spans="10:10">
      <c r="J4456" t="s">
        <v>3207</v>
      </c>
    </row>
    <row r="4458" spans="10:10">
      <c r="J4458" t="s">
        <v>1854</v>
      </c>
    </row>
    <row r="4462" spans="13:13">
      <c r="M4462" t="s">
        <v>3208</v>
      </c>
    </row>
    <row r="4464" spans="10:10">
      <c r="J4464" t="s">
        <v>2545</v>
      </c>
    </row>
    <row r="4465" spans="10:10">
      <c r="J4465" t="s">
        <v>2546</v>
      </c>
    </row>
    <row r="4466" spans="10:10">
      <c r="J4466" t="s">
        <v>3209</v>
      </c>
    </row>
    <row r="4468" spans="10:10">
      <c r="J4468" t="s">
        <v>3210</v>
      </c>
    </row>
    <row r="4469" spans="11:11">
      <c r="K4469" t="s">
        <v>3181</v>
      </c>
    </row>
    <row r="4470" spans="10:10">
      <c r="J4470" t="s">
        <v>1033</v>
      </c>
    </row>
    <row r="4471" spans="10:10">
      <c r="J4471" t="s">
        <v>3211</v>
      </c>
    </row>
    <row r="4472" spans="10:10">
      <c r="J4472" t="s">
        <v>3212</v>
      </c>
    </row>
    <row r="4473" spans="10:10">
      <c r="J4473" t="s">
        <v>1039</v>
      </c>
    </row>
    <row r="4474" spans="10:10">
      <c r="J4474" t="s">
        <v>3213</v>
      </c>
    </row>
    <row r="4475" spans="10:10">
      <c r="J4475" t="s">
        <v>3214</v>
      </c>
    </row>
    <row r="4476" spans="11:11">
      <c r="K4476" t="s">
        <v>1153</v>
      </c>
    </row>
    <row r="4477" spans="10:10">
      <c r="J4477" t="s">
        <v>3215</v>
      </c>
    </row>
    <row r="4478" spans="10:10">
      <c r="J4478" t="s">
        <v>1033</v>
      </c>
    </row>
    <row r="4479" spans="10:10">
      <c r="J4479" t="s">
        <v>3216</v>
      </c>
    </row>
    <row r="4480" spans="10:10">
      <c r="J4480" t="s">
        <v>3217</v>
      </c>
    </row>
    <row r="4481" spans="10:10">
      <c r="J4481" t="s">
        <v>1039</v>
      </c>
    </row>
    <row r="4482" spans="10:10">
      <c r="J4482" t="s">
        <v>3218</v>
      </c>
    </row>
    <row r="4483" spans="11:11">
      <c r="K4483" t="s">
        <v>1153</v>
      </c>
    </row>
    <row r="4484" spans="10:10">
      <c r="J4484" t="s">
        <v>3219</v>
      </c>
    </row>
    <row r="4485" spans="11:11">
      <c r="K4485" t="s">
        <v>3220</v>
      </c>
    </row>
    <row r="4486" spans="11:11">
      <c r="K4486" t="s">
        <v>3221</v>
      </c>
    </row>
    <row r="4487" spans="12:12">
      <c r="L4487" t="s">
        <v>1441</v>
      </c>
    </row>
    <row r="4488" spans="12:12">
      <c r="L4488" t="s">
        <v>1153</v>
      </c>
    </row>
    <row r="4489" spans="11:11">
      <c r="K4489" t="s">
        <v>987</v>
      </c>
    </row>
    <row r="4490" spans="11:11">
      <c r="K4490" t="s">
        <v>3222</v>
      </c>
    </row>
    <row r="4491" spans="12:12">
      <c r="L4491" t="s">
        <v>3223</v>
      </c>
    </row>
    <row r="4492" spans="11:11">
      <c r="K4492" t="s">
        <v>3224</v>
      </c>
    </row>
    <row r="4493" spans="11:11">
      <c r="K4493" t="s">
        <v>3225</v>
      </c>
    </row>
    <row r="4494" spans="11:11">
      <c r="K4494" t="s">
        <v>3226</v>
      </c>
    </row>
    <row r="4495" spans="11:11">
      <c r="K4495" t="s">
        <v>3227</v>
      </c>
    </row>
    <row r="4496" spans="11:11">
      <c r="K4496" t="s">
        <v>3228</v>
      </c>
    </row>
    <row r="4497" spans="10:10">
      <c r="J4497" t="s">
        <v>3229</v>
      </c>
    </row>
    <row r="4498" spans="11:11">
      <c r="K4498" t="s">
        <v>3230</v>
      </c>
    </row>
    <row r="4499" spans="11:11">
      <c r="K4499" t="s">
        <v>3222</v>
      </c>
    </row>
    <row r="4500" spans="12:12">
      <c r="L4500" t="s">
        <v>3223</v>
      </c>
    </row>
    <row r="4501" spans="11:11">
      <c r="K4501" t="s">
        <v>3224</v>
      </c>
    </row>
    <row r="4502" spans="11:11">
      <c r="K4502" t="s">
        <v>3225</v>
      </c>
    </row>
    <row r="4503" spans="11:11">
      <c r="K4503" t="s">
        <v>3227</v>
      </c>
    </row>
    <row r="4504" spans="10:10">
      <c r="J4504" t="s">
        <v>1452</v>
      </c>
    </row>
    <row r="4505" spans="11:11">
      <c r="K4505" t="s">
        <v>3231</v>
      </c>
    </row>
    <row r="4506" spans="10:10">
      <c r="J4506" t="s">
        <v>1153</v>
      </c>
    </row>
    <row r="4510" spans="14:14">
      <c r="N4510" t="s">
        <v>3232</v>
      </c>
    </row>
    <row r="4512" spans="10:10">
      <c r="J4512" t="s">
        <v>3233</v>
      </c>
    </row>
    <row r="4514" spans="10:10">
      <c r="J4514" t="s">
        <v>3234</v>
      </c>
    </row>
    <row r="4515" spans="11:11">
      <c r="K4515" t="s">
        <v>3235</v>
      </c>
    </row>
    <row r="4517" spans="10:10">
      <c r="J4517" t="s">
        <v>1033</v>
      </c>
    </row>
    <row r="4518" spans="10:10">
      <c r="J4518" t="s">
        <v>3236</v>
      </c>
    </row>
    <row r="4519" spans="10:10">
      <c r="J4519" t="s">
        <v>3237</v>
      </c>
    </row>
    <row r="4520" spans="10:10">
      <c r="J4520" t="s">
        <v>3238</v>
      </c>
    </row>
    <row r="4521" spans="10:10">
      <c r="J4521" t="s">
        <v>3239</v>
      </c>
    </row>
    <row r="4522" spans="10:10">
      <c r="J4522" t="s">
        <v>3240</v>
      </c>
    </row>
    <row r="4523" spans="10:10">
      <c r="J4523" t="s">
        <v>3241</v>
      </c>
    </row>
    <row r="4524" spans="10:10">
      <c r="J4524" t="s">
        <v>3242</v>
      </c>
    </row>
    <row r="4525" spans="10:10">
      <c r="J4525" t="s">
        <v>3243</v>
      </c>
    </row>
    <row r="4526" spans="10:10">
      <c r="J4526" t="s">
        <v>3244</v>
      </c>
    </row>
    <row r="4527" spans="10:10">
      <c r="J4527" t="s">
        <v>1039</v>
      </c>
    </row>
    <row r="4528" spans="10:10">
      <c r="J4528" t="s">
        <v>3245</v>
      </c>
    </row>
    <row r="4529" spans="10:10">
      <c r="J4529" t="s">
        <v>3246</v>
      </c>
    </row>
    <row r="4530" spans="11:11">
      <c r="K4530" t="s">
        <v>1436</v>
      </c>
    </row>
    <row r="4532" spans="10:10">
      <c r="J4532" t="s">
        <v>1033</v>
      </c>
    </row>
    <row r="4533" spans="10:10">
      <c r="J4533" t="s">
        <v>3247</v>
      </c>
    </row>
    <row r="4534" spans="10:10">
      <c r="J4534" t="s">
        <v>3248</v>
      </c>
    </row>
    <row r="4535" spans="10:10">
      <c r="J4535" t="s">
        <v>3249</v>
      </c>
    </row>
    <row r="4536" spans="10:10">
      <c r="J4536" t="s">
        <v>3250</v>
      </c>
    </row>
    <row r="4537" spans="10:10">
      <c r="J4537" t="s">
        <v>1039</v>
      </c>
    </row>
    <row r="4538" spans="10:10">
      <c r="J4538" t="s">
        <v>3251</v>
      </c>
    </row>
    <row r="4539" spans="11:11">
      <c r="K4539" t="s">
        <v>3252</v>
      </c>
    </row>
    <row r="4540" spans="11:11">
      <c r="K4540" t="s">
        <v>3253</v>
      </c>
    </row>
    <row r="4541" spans="10:10">
      <c r="J4541" t="s">
        <v>980</v>
      </c>
    </row>
    <row r="4542" spans="11:11">
      <c r="K4542" t="s">
        <v>3254</v>
      </c>
    </row>
    <row r="4543" spans="11:11">
      <c r="K4543" t="s">
        <v>3255</v>
      </c>
    </row>
    <row r="4544" spans="11:11">
      <c r="K4544" t="s">
        <v>1033</v>
      </c>
    </row>
    <row r="4545" spans="11:11">
      <c r="K4545" t="s">
        <v>3256</v>
      </c>
    </row>
    <row r="4546" spans="11:11">
      <c r="K4546" t="s">
        <v>3257</v>
      </c>
    </row>
    <row r="4547" spans="11:11">
      <c r="K4547" t="s">
        <v>3258</v>
      </c>
    </row>
    <row r="4548" spans="11:11">
      <c r="K4548" t="s">
        <v>1039</v>
      </c>
    </row>
    <row r="4549" spans="11:11">
      <c r="K4549" t="s">
        <v>3259</v>
      </c>
    </row>
    <row r="4550" spans="12:12">
      <c r="L4550" t="s">
        <v>3260</v>
      </c>
    </row>
    <row r="4551" spans="13:13">
      <c r="M4551" t="s">
        <v>3261</v>
      </c>
    </row>
    <row r="4552" spans="10:10">
      <c r="J4552" t="s">
        <v>987</v>
      </c>
    </row>
    <row r="4553" spans="10:10">
      <c r="J4553" t="s">
        <v>3262</v>
      </c>
    </row>
    <row r="4554" spans="10:10">
      <c r="J4554" t="s">
        <v>3263</v>
      </c>
    </row>
    <row r="4555" spans="10:10">
      <c r="J4555" t="s">
        <v>3264</v>
      </c>
    </row>
    <row r="4556" spans="10:10">
      <c r="J4556" t="s">
        <v>3265</v>
      </c>
    </row>
    <row r="4557" spans="10:10">
      <c r="J4557" t="s">
        <v>3266</v>
      </c>
    </row>
    <row r="4559" spans="10:10">
      <c r="J4559" t="s">
        <v>3267</v>
      </c>
    </row>
    <row r="4560" spans="11:11">
      <c r="K4560" t="s">
        <v>3268</v>
      </c>
    </row>
    <row r="4561" spans="10:10">
      <c r="J4561" t="s">
        <v>3269</v>
      </c>
    </row>
    <row r="4562" spans="10:10">
      <c r="J4562" t="s">
        <v>3270</v>
      </c>
    </row>
    <row r="4563" spans="10:10">
      <c r="J4563" t="s">
        <v>3271</v>
      </c>
    </row>
    <row r="4565" spans="10:10">
      <c r="J4565" t="s">
        <v>3272</v>
      </c>
    </row>
    <row r="4566" spans="10:10">
      <c r="J4566" t="s">
        <v>3273</v>
      </c>
    </row>
    <row r="4567" spans="10:10">
      <c r="J4567" t="s">
        <v>3274</v>
      </c>
    </row>
    <row r="4568" spans="10:10">
      <c r="J4568" t="s">
        <v>3275</v>
      </c>
    </row>
    <row r="4570" spans="10:10">
      <c r="J4570" t="s">
        <v>3276</v>
      </c>
    </row>
    <row r="4572" spans="10:10">
      <c r="J4572" t="s">
        <v>3277</v>
      </c>
    </row>
    <row r="4573" spans="10:10">
      <c r="J4573" t="s">
        <v>3278</v>
      </c>
    </row>
    <row r="4574" spans="10:10">
      <c r="J4574" t="s">
        <v>3279</v>
      </c>
    </row>
    <row r="4575" spans="11:11">
      <c r="K4575" t="s">
        <v>3280</v>
      </c>
    </row>
    <row r="4576" spans="10:10">
      <c r="J4576" t="s">
        <v>3281</v>
      </c>
    </row>
    <row r="4578" spans="10:10">
      <c r="J4578" t="s">
        <v>3282</v>
      </c>
    </row>
    <row r="4579" spans="12:12">
      <c r="L4579" t="s">
        <v>3283</v>
      </c>
    </row>
    <row r="4580" spans="12:12">
      <c r="L4580" t="s">
        <v>3284</v>
      </c>
    </row>
    <row r="4581" spans="10:10">
      <c r="J4581" t="s">
        <v>3285</v>
      </c>
    </row>
    <row r="4582" spans="11:11">
      <c r="K4582" t="s">
        <v>3286</v>
      </c>
    </row>
    <row r="4584" spans="10:10">
      <c r="J4584" t="s">
        <v>3287</v>
      </c>
    </row>
    <row r="4590" spans="14:14">
      <c r="N4590" t="s">
        <v>3288</v>
      </c>
    </row>
    <row r="4592" spans="10:10">
      <c r="J4592" t="s">
        <v>3289</v>
      </c>
    </row>
    <row r="4593" spans="12:12">
      <c r="L4593" t="s">
        <v>3290</v>
      </c>
    </row>
    <row r="4594" spans="12:12">
      <c r="L4594" t="s">
        <v>3291</v>
      </c>
    </row>
    <row r="4595" spans="12:12">
      <c r="L4595" t="s">
        <v>3292</v>
      </c>
    </row>
    <row r="4596" spans="12:12">
      <c r="L4596" t="s">
        <v>3293</v>
      </c>
    </row>
    <row r="4597" spans="11:11">
      <c r="K4597" t="s">
        <v>3181</v>
      </c>
    </row>
    <row r="4599" spans="10:10">
      <c r="J4599" t="s">
        <v>3294</v>
      </c>
    </row>
    <row r="4600" spans="11:11">
      <c r="K4600" t="s">
        <v>3259</v>
      </c>
    </row>
    <row r="4601" spans="12:12">
      <c r="L4601" t="s">
        <v>3181</v>
      </c>
    </row>
    <row r="4602" spans="11:11">
      <c r="K4602" t="s">
        <v>3295</v>
      </c>
    </row>
    <row r="4603" spans="12:12">
      <c r="L4603" t="s">
        <v>3252</v>
      </c>
    </row>
    <row r="4604" spans="11:11">
      <c r="K4604" t="s">
        <v>1465</v>
      </c>
    </row>
    <row r="4605" spans="12:12">
      <c r="L4605" t="s">
        <v>3296</v>
      </c>
    </row>
    <row r="4606" spans="10:10">
      <c r="J4606" t="s">
        <v>980</v>
      </c>
    </row>
    <row r="4607" spans="11:11">
      <c r="K4607" t="s">
        <v>3253</v>
      </c>
    </row>
    <row r="4608" spans="11:11">
      <c r="K4608" t="s">
        <v>3296</v>
      </c>
    </row>
    <row r="4609" spans="10:10">
      <c r="J4609" t="s">
        <v>987</v>
      </c>
    </row>
    <row r="4611" spans="10:10">
      <c r="J4611" t="s">
        <v>3297</v>
      </c>
    </row>
    <row r="4612" spans="10:10">
      <c r="J4612" t="s">
        <v>3298</v>
      </c>
    </row>
    <row r="4613" spans="11:11">
      <c r="K4613" t="s">
        <v>3181</v>
      </c>
    </row>
    <row r="4615" spans="10:10">
      <c r="J4615" t="s">
        <v>3299</v>
      </c>
    </row>
    <row r="4616" spans="10:10">
      <c r="J4616" t="s">
        <v>3300</v>
      </c>
    </row>
    <row r="4617" spans="10:10">
      <c r="J4617" t="s">
        <v>3301</v>
      </c>
    </row>
    <row r="4618" spans="10:10">
      <c r="J4618" t="s">
        <v>3302</v>
      </c>
    </row>
    <row r="4619" spans="11:11">
      <c r="K4619" t="s">
        <v>3181</v>
      </c>
    </row>
    <row r="4621" spans="10:10">
      <c r="J4621" t="s">
        <v>3233</v>
      </c>
    </row>
    <row r="4622" spans="10:10">
      <c r="J4622" t="s">
        <v>3303</v>
      </c>
    </row>
    <row r="4623" spans="10:10">
      <c r="J4623" t="s">
        <v>3304</v>
      </c>
    </row>
    <row r="4624" spans="10:10">
      <c r="J4624" t="s">
        <v>3305</v>
      </c>
    </row>
    <row r="4625" spans="10:10">
      <c r="J4625" t="s">
        <v>3306</v>
      </c>
    </row>
    <row r="4626" spans="10:10">
      <c r="J4626" t="s">
        <v>3307</v>
      </c>
    </row>
    <row r="4627" spans="10:10">
      <c r="J4627" t="s">
        <v>3308</v>
      </c>
    </row>
    <row r="4628" spans="10:10">
      <c r="J4628" t="s">
        <v>3309</v>
      </c>
    </row>
    <row r="4630" spans="10:10">
      <c r="J4630" t="s">
        <v>3310</v>
      </c>
    </row>
    <row r="4631" spans="10:10">
      <c r="J4631" t="s">
        <v>3311</v>
      </c>
    </row>
    <row r="4632" spans="10:10">
      <c r="J4632" t="s">
        <v>3312</v>
      </c>
    </row>
    <row r="4633" spans="10:10">
      <c r="J4633" t="s">
        <v>3313</v>
      </c>
    </row>
    <row r="4634" spans="11:11">
      <c r="K4634" t="s">
        <v>3314</v>
      </c>
    </row>
    <row r="4635" spans="15:15">
      <c r="O4635" t="s">
        <v>3315</v>
      </c>
    </row>
    <row r="4637" spans="10:10">
      <c r="J4637" t="s">
        <v>3316</v>
      </c>
    </row>
    <row r="4638" spans="10:10">
      <c r="J4638" t="s">
        <v>3317</v>
      </c>
    </row>
    <row r="4639" spans="11:11">
      <c r="K4639" t="s">
        <v>3318</v>
      </c>
    </row>
    <row r="4640" spans="10:10">
      <c r="J4640" t="s">
        <v>3319</v>
      </c>
    </row>
    <row r="4642" spans="10:10">
      <c r="J4642" t="s">
        <v>3320</v>
      </c>
    </row>
    <row r="4643" spans="10:10">
      <c r="J4643" t="s">
        <v>3321</v>
      </c>
    </row>
    <row r="4644" spans="11:11">
      <c r="K4644" t="s">
        <v>3322</v>
      </c>
    </row>
    <row r="4646" spans="10:10">
      <c r="J4646" t="s">
        <v>3323</v>
      </c>
    </row>
    <row r="4647" spans="11:11">
      <c r="K4647" t="s">
        <v>3324</v>
      </c>
    </row>
    <row r="4648" spans="12:12">
      <c r="L4648" t="s">
        <v>3325</v>
      </c>
    </row>
    <row r="4650" spans="11:11">
      <c r="K4650" t="s">
        <v>3326</v>
      </c>
    </row>
    <row r="4652" spans="11:11">
      <c r="K4652" t="s">
        <v>3327</v>
      </c>
    </row>
    <row r="4653" spans="12:12">
      <c r="L4653" t="s">
        <v>3328</v>
      </c>
    </row>
    <row r="4654" spans="13:13">
      <c r="M4654" t="s">
        <v>3329</v>
      </c>
    </row>
    <row r="4655" spans="12:12">
      <c r="L4655" t="s">
        <v>1465</v>
      </c>
    </row>
    <row r="4656" spans="13:13">
      <c r="M4656" t="s">
        <v>3330</v>
      </c>
    </row>
    <row r="4657" spans="11:11">
      <c r="K4657" t="s">
        <v>987</v>
      </c>
    </row>
    <row r="4659" spans="11:11">
      <c r="K4659" t="s">
        <v>3331</v>
      </c>
    </row>
    <row r="4660" spans="12:12">
      <c r="L4660" t="s">
        <v>3332</v>
      </c>
    </row>
    <row r="4661" spans="13:13">
      <c r="M4661" t="s">
        <v>3333</v>
      </c>
    </row>
    <row r="4662" spans="12:12">
      <c r="L4662" t="s">
        <v>1465</v>
      </c>
    </row>
    <row r="4663" spans="13:13">
      <c r="M4663" t="s">
        <v>3334</v>
      </c>
    </row>
    <row r="4664" spans="11:11">
      <c r="K4664" t="s">
        <v>987</v>
      </c>
    </row>
    <row r="4665" spans="10:10">
      <c r="J4665" t="s">
        <v>987</v>
      </c>
    </row>
    <row r="4667" spans="10:10">
      <c r="J4667" t="s">
        <v>1411</v>
      </c>
    </row>
    <row r="4669" spans="10:10">
      <c r="J4669" t="s">
        <v>1153</v>
      </c>
    </row>
    <row r="4673" spans="14:14">
      <c r="N4673" t="s">
        <v>3335</v>
      </c>
    </row>
    <row r="4675" spans="10:10">
      <c r="J4675" t="s">
        <v>3336</v>
      </c>
    </row>
    <row r="4677" spans="10:10">
      <c r="J4677" t="s">
        <v>3337</v>
      </c>
    </row>
    <row r="4678" spans="10:10">
      <c r="J4678" t="s">
        <v>3338</v>
      </c>
    </row>
    <row r="4679" spans="10:10">
      <c r="J4679" t="s">
        <v>3339</v>
      </c>
    </row>
    <row r="4680" spans="10:10">
      <c r="J4680" t="s">
        <v>3340</v>
      </c>
    </row>
    <row r="4681" spans="10:10">
      <c r="J4681" t="s">
        <v>3341</v>
      </c>
    </row>
    <row r="4682" spans="10:10">
      <c r="J4682" t="s">
        <v>3342</v>
      </c>
    </row>
    <row r="4686" spans="14:14">
      <c r="N4686" t="s">
        <v>3343</v>
      </c>
    </row>
    <row r="4688" spans="10:10">
      <c r="J4688" t="s">
        <v>3344</v>
      </c>
    </row>
    <row r="4689" spans="11:11">
      <c r="K4689" t="s">
        <v>3181</v>
      </c>
    </row>
    <row r="4691" spans="10:10">
      <c r="J4691" t="s">
        <v>3345</v>
      </c>
    </row>
    <row r="4692" spans="11:11">
      <c r="K4692" t="s">
        <v>3181</v>
      </c>
    </row>
    <row r="4693" spans="10:10">
      <c r="J4693" t="s">
        <v>3346</v>
      </c>
    </row>
    <row r="4694" spans="11:11">
      <c r="K4694" t="s">
        <v>3181</v>
      </c>
    </row>
    <row r="4696" spans="10:10">
      <c r="J4696" t="s">
        <v>3347</v>
      </c>
    </row>
    <row r="4697" spans="10:10">
      <c r="J4697" t="s">
        <v>3348</v>
      </c>
    </row>
    <row r="4698" spans="10:10">
      <c r="J4698" t="s">
        <v>3349</v>
      </c>
    </row>
    <row r="4699" spans="10:10">
      <c r="J4699" t="s">
        <v>3350</v>
      </c>
    </row>
    <row r="4700" spans="10:10">
      <c r="J4700" t="s">
        <v>1690</v>
      </c>
    </row>
    <row r="4702" spans="10:10">
      <c r="J4702" t="s">
        <v>1153</v>
      </c>
    </row>
    <row r="4709" spans="10:10">
      <c r="J4709" t="s">
        <v>3351</v>
      </c>
    </row>
    <row r="4710" spans="10:10">
      <c r="J4710" t="s">
        <v>3352</v>
      </c>
    </row>
    <row r="4711" spans="10:10">
      <c r="J4711" t="s">
        <v>3353</v>
      </c>
    </row>
    <row r="4713" spans="10:10">
      <c r="J4713" t="s">
        <v>1033</v>
      </c>
    </row>
    <row r="4714" spans="10:10">
      <c r="J4714" t="s">
        <v>3354</v>
      </c>
    </row>
    <row r="4715" spans="10:10">
      <c r="J4715" t="s">
        <v>3355</v>
      </c>
    </row>
    <row r="4716" spans="10:10">
      <c r="J4716" t="s">
        <v>1039</v>
      </c>
    </row>
    <row r="4717" spans="10:10">
      <c r="J4717" t="s">
        <v>3356</v>
      </c>
    </row>
    <row r="4719" spans="10:10">
      <c r="J4719" t="s">
        <v>3357</v>
      </c>
    </row>
    <row r="4720" spans="10:10">
      <c r="J4720" t="s">
        <v>3358</v>
      </c>
    </row>
    <row r="4721" spans="10:10">
      <c r="J4721" t="s">
        <v>3359</v>
      </c>
    </row>
    <row r="4723" spans="10:10">
      <c r="J4723" t="s">
        <v>1033</v>
      </c>
    </row>
    <row r="4724" spans="10:10">
      <c r="J4724" t="s">
        <v>3360</v>
      </c>
    </row>
    <row r="4725" spans="10:10">
      <c r="J4725" t="s">
        <v>3361</v>
      </c>
    </row>
    <row r="4726" spans="10:10">
      <c r="J4726" t="s">
        <v>1039</v>
      </c>
    </row>
    <row r="4727" spans="10:10">
      <c r="J4727" t="s">
        <v>3362</v>
      </c>
    </row>
    <row r="4728" spans="10:10">
      <c r="J4728" t="s">
        <v>3363</v>
      </c>
    </row>
    <row r="4729" spans="11:11">
      <c r="K4729" t="s">
        <v>3364</v>
      </c>
    </row>
    <row r="4730" spans="11:11">
      <c r="K4730" t="s">
        <v>3365</v>
      </c>
    </row>
    <row r="4731" spans="11:11">
      <c r="K4731" t="s">
        <v>3366</v>
      </c>
    </row>
    <row r="4732" spans="11:11">
      <c r="K4732" t="s">
        <v>3367</v>
      </c>
    </row>
    <row r="4734" spans="11:11">
      <c r="K4734" t="s">
        <v>3368</v>
      </c>
    </row>
    <row r="4735" spans="12:12">
      <c r="L4735" t="s">
        <v>3369</v>
      </c>
    </row>
    <row r="4737" spans="11:11">
      <c r="K4737" t="s">
        <v>3370</v>
      </c>
    </row>
    <row r="4738" spans="12:12">
      <c r="L4738" t="s">
        <v>3371</v>
      </c>
    </row>
    <row r="4739" spans="12:12">
      <c r="L4739" t="s">
        <v>3372</v>
      </c>
    </row>
    <row r="4740" spans="11:11">
      <c r="K4740" t="s">
        <v>980</v>
      </c>
    </row>
    <row r="4741" spans="12:12">
      <c r="L4741" t="s">
        <v>3373</v>
      </c>
    </row>
    <row r="4742" spans="12:12">
      <c r="L4742" t="s">
        <v>3374</v>
      </c>
    </row>
    <row r="4743" spans="13:13">
      <c r="M4743" t="s">
        <v>3375</v>
      </c>
    </row>
    <row r="4744" spans="11:11">
      <c r="K4744" t="s">
        <v>987</v>
      </c>
    </row>
    <row r="4746" spans="11:11">
      <c r="K4746" t="s">
        <v>3376</v>
      </c>
    </row>
    <row r="4747" spans="10:10">
      <c r="J4747" t="s">
        <v>987</v>
      </c>
    </row>
    <row r="4752" spans="10:10">
      <c r="J4752" t="s">
        <v>3351</v>
      </c>
    </row>
    <row r="4753" spans="10:10">
      <c r="J4753" t="s">
        <v>3377</v>
      </c>
    </row>
    <row r="4754" spans="10:10">
      <c r="J4754" t="s">
        <v>3353</v>
      </c>
    </row>
    <row r="4756" spans="10:10">
      <c r="J4756" t="s">
        <v>1033</v>
      </c>
    </row>
    <row r="4757" spans="10:10">
      <c r="J4757" t="s">
        <v>3354</v>
      </c>
    </row>
    <row r="4758" spans="10:10">
      <c r="J4758" t="s">
        <v>3355</v>
      </c>
    </row>
    <row r="4759" spans="10:10">
      <c r="J4759" t="s">
        <v>1039</v>
      </c>
    </row>
    <row r="4760" spans="10:10">
      <c r="J4760" t="s">
        <v>3378</v>
      </c>
    </row>
    <row r="4762" spans="10:10">
      <c r="J4762" t="s">
        <v>3379</v>
      </c>
    </row>
    <row r="4763" spans="10:10">
      <c r="J4763" t="s">
        <v>3380</v>
      </c>
    </row>
    <row r="4764" spans="10:10">
      <c r="J4764" t="s">
        <v>3381</v>
      </c>
    </row>
    <row r="4765" spans="11:11">
      <c r="K4765" t="s">
        <v>3382</v>
      </c>
    </row>
    <row r="4767" spans="10:10">
      <c r="J4767" t="s">
        <v>1033</v>
      </c>
    </row>
    <row r="4768" spans="10:10">
      <c r="J4768" t="s">
        <v>3383</v>
      </c>
    </row>
    <row r="4769" spans="10:10">
      <c r="J4769" t="s">
        <v>3384</v>
      </c>
    </row>
    <row r="4770" spans="10:10">
      <c r="J4770" t="s">
        <v>1039</v>
      </c>
    </row>
    <row r="4771" spans="10:10">
      <c r="J4771" t="s">
        <v>3362</v>
      </c>
    </row>
    <row r="4772" spans="10:10">
      <c r="J4772" t="s">
        <v>3363</v>
      </c>
    </row>
    <row r="4773" spans="11:11">
      <c r="K4773" t="s">
        <v>3364</v>
      </c>
    </row>
    <row r="4774" spans="11:11">
      <c r="K4774" t="s">
        <v>3365</v>
      </c>
    </row>
    <row r="4775" spans="11:11">
      <c r="K4775" t="s">
        <v>3366</v>
      </c>
    </row>
    <row r="4777" spans="11:11">
      <c r="K4777" t="s">
        <v>3368</v>
      </c>
    </row>
    <row r="4778" spans="12:12">
      <c r="L4778" t="s">
        <v>3369</v>
      </c>
    </row>
    <row r="4780" spans="11:11">
      <c r="K4780" t="s">
        <v>3370</v>
      </c>
    </row>
    <row r="4781" spans="12:12">
      <c r="L4781" t="s">
        <v>3385</v>
      </c>
    </row>
    <row r="4782" spans="12:12">
      <c r="L4782" t="s">
        <v>3372</v>
      </c>
    </row>
    <row r="4783" spans="11:11">
      <c r="K4783" t="s">
        <v>980</v>
      </c>
    </row>
    <row r="4784" spans="12:12">
      <c r="L4784" t="s">
        <v>3386</v>
      </c>
    </row>
    <row r="4786" spans="12:12">
      <c r="L4786" t="s">
        <v>3387</v>
      </c>
    </row>
    <row r="4787" spans="13:13">
      <c r="M4787" t="s">
        <v>3388</v>
      </c>
    </row>
    <row r="4788" spans="11:11">
      <c r="K4788" t="s">
        <v>987</v>
      </c>
    </row>
    <row r="4790" spans="11:11">
      <c r="K4790" t="s">
        <v>3376</v>
      </c>
    </row>
    <row r="4791" spans="10:10">
      <c r="J4791" t="s">
        <v>987</v>
      </c>
    </row>
    <row r="4795" spans="14:14">
      <c r="N4795" t="s">
        <v>3389</v>
      </c>
    </row>
    <row r="4797" spans="10:10">
      <c r="J4797" t="s">
        <v>3390</v>
      </c>
    </row>
    <row r="4798" spans="11:11">
      <c r="K4798" t="s">
        <v>1330</v>
      </c>
    </row>
    <row r="4800" spans="10:10">
      <c r="J4800" t="s">
        <v>3391</v>
      </c>
    </row>
    <row r="4801" spans="11:11">
      <c r="K4801" t="s">
        <v>3392</v>
      </c>
    </row>
    <row r="4802" spans="11:11">
      <c r="K4802" t="s">
        <v>3393</v>
      </c>
    </row>
    <row r="4803" spans="10:10">
      <c r="J4803" t="s">
        <v>980</v>
      </c>
    </row>
    <row r="4804" spans="11:11">
      <c r="K4804" t="s">
        <v>3394</v>
      </c>
    </row>
    <row r="4805" spans="12:12">
      <c r="L4805" t="s">
        <v>3395</v>
      </c>
    </row>
    <row r="4806" spans="12:12">
      <c r="L4806" t="s">
        <v>3396</v>
      </c>
    </row>
    <row r="4807" spans="11:11">
      <c r="K4807" t="s">
        <v>3397</v>
      </c>
    </row>
    <row r="4808" spans="12:12">
      <c r="L4808" t="s">
        <v>3398</v>
      </c>
    </row>
    <row r="4809" spans="10:10">
      <c r="J4809" t="s">
        <v>987</v>
      </c>
    </row>
    <row r="4815" spans="14:14">
      <c r="N4815" t="s">
        <v>3399</v>
      </c>
    </row>
    <row r="4817" spans="10:10">
      <c r="J4817" t="s">
        <v>3400</v>
      </c>
    </row>
    <row r="4818" spans="10:10">
      <c r="J4818" t="s">
        <v>3401</v>
      </c>
    </row>
    <row r="4820" spans="10:10">
      <c r="J4820" t="s">
        <v>3390</v>
      </c>
    </row>
    <row r="4821" spans="11:11">
      <c r="K4821" t="s">
        <v>1153</v>
      </c>
    </row>
    <row r="4823" spans="10:10">
      <c r="J4823" t="s">
        <v>3402</v>
      </c>
    </row>
    <row r="4824" spans="10:10">
      <c r="J4824" t="s">
        <v>3403</v>
      </c>
    </row>
    <row r="4826" spans="10:10">
      <c r="J4826" t="s">
        <v>3391</v>
      </c>
    </row>
    <row r="4827" spans="11:11">
      <c r="K4827" t="s">
        <v>1033</v>
      </c>
    </row>
    <row r="4828" spans="11:11">
      <c r="K4828" t="s">
        <v>3404</v>
      </c>
    </row>
    <row r="4829" spans="11:11">
      <c r="K4829" t="s">
        <v>3405</v>
      </c>
    </row>
    <row r="4830" spans="11:11">
      <c r="K4830" t="s">
        <v>3406</v>
      </c>
    </row>
    <row r="4831" spans="11:11">
      <c r="K4831" t="s">
        <v>1039</v>
      </c>
    </row>
    <row r="4832" spans="11:11">
      <c r="K4832" t="s">
        <v>3407</v>
      </c>
    </row>
    <row r="4833" spans="12:12">
      <c r="L4833" t="s">
        <v>3181</v>
      </c>
    </row>
    <row r="4834" spans="11:11">
      <c r="K4834" t="s">
        <v>3408</v>
      </c>
    </row>
    <row r="4835" spans="10:10">
      <c r="J4835" t="s">
        <v>980</v>
      </c>
    </row>
    <row r="4836" spans="11:11">
      <c r="K4836" t="s">
        <v>3409</v>
      </c>
    </row>
    <row r="4837" spans="12:12">
      <c r="L4837" t="s">
        <v>3410</v>
      </c>
    </row>
    <row r="4838" spans="12:12">
      <c r="L4838" t="s">
        <v>3181</v>
      </c>
    </row>
    <row r="4839" spans="11:11">
      <c r="K4839" t="s">
        <v>3411</v>
      </c>
    </row>
    <row r="4840" spans="12:12">
      <c r="L4840" t="s">
        <v>3412</v>
      </c>
    </row>
    <row r="4841" spans="10:10">
      <c r="J4841" t="s">
        <v>987</v>
      </c>
    </row>
    <row r="4842" spans="10:10">
      <c r="J4842" t="s">
        <v>1153</v>
      </c>
    </row>
    <row r="4846" spans="14:14">
      <c r="N4846" t="s">
        <v>3413</v>
      </c>
    </row>
    <row r="4848" spans="10:10">
      <c r="J4848" t="s">
        <v>3414</v>
      </c>
    </row>
    <row r="4849" spans="11:11">
      <c r="K4849" t="s">
        <v>3415</v>
      </c>
    </row>
    <row r="4850" spans="11:11">
      <c r="K4850" t="s">
        <v>1330</v>
      </c>
    </row>
    <row r="4851" spans="10:10">
      <c r="J4851" t="s">
        <v>987</v>
      </c>
    </row>
    <row r="4853" spans="10:10">
      <c r="J4853" t="s">
        <v>3416</v>
      </c>
    </row>
    <row r="4854" spans="10:10">
      <c r="J4854" t="s">
        <v>3417</v>
      </c>
    </row>
    <row r="4855" spans="10:10">
      <c r="J4855" t="s">
        <v>3418</v>
      </c>
    </row>
    <row r="4856" spans="10:10">
      <c r="J4856" t="s">
        <v>3419</v>
      </c>
    </row>
    <row r="4860" spans="13:13">
      <c r="M4860" t="s">
        <v>3420</v>
      </c>
    </row>
    <row r="4862" spans="10:10">
      <c r="J4862" t="s">
        <v>3421</v>
      </c>
    </row>
    <row r="4864" spans="10:10">
      <c r="J4864" t="s">
        <v>3422</v>
      </c>
    </row>
    <row r="4865" spans="11:11">
      <c r="K4865" t="s">
        <v>3181</v>
      </c>
    </row>
    <row r="4867" spans="10:10">
      <c r="J4867" t="s">
        <v>3423</v>
      </c>
    </row>
    <row r="4868" spans="11:11">
      <c r="K4868" t="s">
        <v>3181</v>
      </c>
    </row>
    <row r="4870" spans="10:10">
      <c r="J4870" t="s">
        <v>3424</v>
      </c>
    </row>
    <row r="4871" spans="11:11">
      <c r="K4871" t="s">
        <v>3425</v>
      </c>
    </row>
    <row r="4872" spans="11:11">
      <c r="K4872" t="s">
        <v>3426</v>
      </c>
    </row>
    <row r="4873" spans="12:12">
      <c r="L4873" t="s">
        <v>3427</v>
      </c>
    </row>
    <row r="4874" spans="13:13">
      <c r="M4874" t="s">
        <v>3428</v>
      </c>
    </row>
    <row r="4875" spans="12:12">
      <c r="L4875" t="s">
        <v>1276</v>
      </c>
    </row>
    <row r="4876" spans="11:11">
      <c r="K4876" t="s">
        <v>987</v>
      </c>
    </row>
    <row r="4877" spans="10:10">
      <c r="J4877" t="s">
        <v>1853</v>
      </c>
    </row>
    <row r="4878" spans="11:11">
      <c r="K4878" t="s">
        <v>3107</v>
      </c>
    </row>
    <row r="4879" spans="10:10">
      <c r="J4879" t="s">
        <v>1854</v>
      </c>
    </row>
    <row r="4890" spans="10:10">
      <c r="J4890" t="s">
        <v>3429</v>
      </c>
    </row>
    <row r="4891" spans="11:11">
      <c r="K4891" t="s">
        <v>3181</v>
      </c>
    </row>
    <row r="4892" spans="10:10">
      <c r="J4892" t="s">
        <v>3430</v>
      </c>
    </row>
    <row r="4893" spans="10:10">
      <c r="J4893" t="s">
        <v>2417</v>
      </c>
    </row>
    <row r="4894" spans="10:10">
      <c r="J4894" t="s">
        <v>1153</v>
      </c>
    </row>
    <row r="4898" spans="13:13">
      <c r="M4898" t="s">
        <v>3431</v>
      </c>
    </row>
    <row r="4900" spans="10:10">
      <c r="J4900" t="s">
        <v>1845</v>
      </c>
    </row>
    <row r="4901" spans="10:10">
      <c r="J4901" t="s">
        <v>3432</v>
      </c>
    </row>
    <row r="4902" spans="10:10">
      <c r="J4902" t="s">
        <v>3433</v>
      </c>
    </row>
    <row r="4904" spans="10:10">
      <c r="J4904" t="s">
        <v>3434</v>
      </c>
    </row>
    <row r="4905" spans="11:11">
      <c r="K4905" t="s">
        <v>3181</v>
      </c>
    </row>
    <row r="4907" spans="10:10">
      <c r="J4907" t="s">
        <v>3435</v>
      </c>
    </row>
    <row r="4908" spans="10:10">
      <c r="J4908" t="s">
        <v>2973</v>
      </c>
    </row>
    <row r="4909" spans="11:11">
      <c r="K4909" t="s">
        <v>3436</v>
      </c>
    </row>
    <row r="4910" spans="12:12">
      <c r="L4910" t="s">
        <v>3181</v>
      </c>
    </row>
    <row r="4911" spans="11:11">
      <c r="K4911" t="s">
        <v>2746</v>
      </c>
    </row>
    <row r="4913" spans="10:10">
      <c r="J4913" t="s">
        <v>2972</v>
      </c>
    </row>
    <row r="4914" spans="11:11">
      <c r="K4914" t="s">
        <v>3437</v>
      </c>
    </row>
    <row r="4915" spans="12:12">
      <c r="L4915" t="s">
        <v>3181</v>
      </c>
    </row>
    <row r="4916" spans="11:11">
      <c r="K4916" t="s">
        <v>3438</v>
      </c>
    </row>
    <row r="4917" spans="14:14">
      <c r="N4917" t="s">
        <v>3439</v>
      </c>
    </row>
    <row r="4918" spans="10:10">
      <c r="J4918" t="s">
        <v>3062</v>
      </c>
    </row>
    <row r="4919" spans="11:11">
      <c r="K4919" t="s">
        <v>3440</v>
      </c>
    </row>
    <row r="4920" spans="12:12">
      <c r="L4920" t="s">
        <v>3441</v>
      </c>
    </row>
    <row r="4921" spans="11:11">
      <c r="K4921" t="s">
        <v>3442</v>
      </c>
    </row>
    <row r="4922" spans="11:11">
      <c r="K4922" t="s">
        <v>1985</v>
      </c>
    </row>
    <row r="4923" spans="12:12">
      <c r="L4923" t="s">
        <v>3443</v>
      </c>
    </row>
    <row r="4924" spans="12:12">
      <c r="L4924" t="s">
        <v>3444</v>
      </c>
    </row>
    <row r="4925" spans="14:14">
      <c r="N4925" t="s">
        <v>3445</v>
      </c>
    </row>
    <row r="4926" spans="13:13">
      <c r="M4926" t="s">
        <v>2926</v>
      </c>
    </row>
    <row r="4927" spans="11:11">
      <c r="K4927" t="s">
        <v>987</v>
      </c>
    </row>
    <row r="4928" spans="11:11">
      <c r="K4928" t="s">
        <v>1854</v>
      </c>
    </row>
    <row r="4929" spans="10:10">
      <c r="J4929" t="s">
        <v>3060</v>
      </c>
    </row>
    <row r="4930" spans="11:11">
      <c r="K4930" t="s">
        <v>3446</v>
      </c>
    </row>
    <row r="4931" spans="12:12">
      <c r="L4931" t="s">
        <v>3441</v>
      </c>
    </row>
    <row r="4933" spans="11:11">
      <c r="K4933" t="s">
        <v>3447</v>
      </c>
    </row>
    <row r="4935" spans="10:10">
      <c r="J4935" t="s">
        <v>2979</v>
      </c>
    </row>
    <row r="4936" spans="11:11">
      <c r="K4936" t="s">
        <v>3448</v>
      </c>
    </row>
    <row r="4938" spans="10:10">
      <c r="J4938" t="s">
        <v>3005</v>
      </c>
    </row>
    <row r="4939" spans="11:11">
      <c r="K4939" t="s">
        <v>3449</v>
      </c>
    </row>
    <row r="4940" spans="11:11">
      <c r="K4940" t="s">
        <v>3450</v>
      </c>
    </row>
    <row r="4941" spans="12:12">
      <c r="L4941" t="s">
        <v>3451</v>
      </c>
    </row>
    <row r="4943" spans="11:11">
      <c r="K4943" t="s">
        <v>1153</v>
      </c>
    </row>
    <row r="4944" spans="10:10">
      <c r="J4944" t="s">
        <v>1274</v>
      </c>
    </row>
    <row r="4945" spans="11:11">
      <c r="K4945" t="s">
        <v>3181</v>
      </c>
    </row>
    <row r="4946" spans="10:10">
      <c r="J4946" t="s">
        <v>987</v>
      </c>
    </row>
    <row r="4950" spans="12:12">
      <c r="L4950" t="s">
        <v>3452</v>
      </c>
    </row>
    <row r="4952" spans="10:10">
      <c r="J4952" t="s">
        <v>3453</v>
      </c>
    </row>
    <row r="4953" spans="10:10">
      <c r="J4953" t="s">
        <v>3073</v>
      </c>
    </row>
    <row r="4954" spans="10:10">
      <c r="J4954" t="s">
        <v>1845</v>
      </c>
    </row>
    <row r="4955" spans="10:10">
      <c r="J4955" t="s">
        <v>3454</v>
      </c>
    </row>
    <row r="4956" spans="11:11">
      <c r="K4956" t="s">
        <v>3455</v>
      </c>
    </row>
    <row r="4957" spans="11:11">
      <c r="K4957" t="s">
        <v>3456</v>
      </c>
    </row>
    <row r="4958" spans="11:11">
      <c r="K4958" t="s">
        <v>3457</v>
      </c>
    </row>
    <row r="4959" spans="11:11">
      <c r="K4959" t="s">
        <v>3458</v>
      </c>
    </row>
    <row r="4960" spans="11:11">
      <c r="K4960" t="s">
        <v>3459</v>
      </c>
    </row>
    <row r="4961" spans="10:10">
      <c r="J4961" t="s">
        <v>3460</v>
      </c>
    </row>
    <row r="4963" spans="10:10">
      <c r="J4963" t="s">
        <v>3461</v>
      </c>
    </row>
    <row r="4965" spans="10:10">
      <c r="J4965" t="s">
        <v>3462</v>
      </c>
    </row>
    <row r="4966" spans="10:10">
      <c r="J4966" t="s">
        <v>3075</v>
      </c>
    </row>
    <row r="4967" spans="10:10">
      <c r="J4967" t="s">
        <v>3463</v>
      </c>
    </row>
    <row r="4968" spans="11:11">
      <c r="K4968" t="s">
        <v>3107</v>
      </c>
    </row>
    <row r="4969" spans="11:11">
      <c r="K4969" t="s">
        <v>2581</v>
      </c>
    </row>
    <row r="4970" spans="12:12">
      <c r="L4970" t="s">
        <v>1079</v>
      </c>
    </row>
    <row r="4971" spans="11:11">
      <c r="K4971" t="s">
        <v>3464</v>
      </c>
    </row>
    <row r="4972" spans="13:13">
      <c r="M4972" t="s">
        <v>3465</v>
      </c>
    </row>
    <row r="4974" spans="11:11">
      <c r="K4974" t="s">
        <v>3466</v>
      </c>
    </row>
    <row r="4975" spans="11:11">
      <c r="K4975" t="s">
        <v>3467</v>
      </c>
    </row>
    <row r="4976" spans="12:12">
      <c r="L4976" t="s">
        <v>1079</v>
      </c>
    </row>
    <row r="4977" spans="11:11">
      <c r="K4977" t="s">
        <v>3468</v>
      </c>
    </row>
    <row r="4978" spans="11:11">
      <c r="K4978" t="s">
        <v>1853</v>
      </c>
    </row>
    <row r="4979" spans="12:12">
      <c r="L4979" t="s">
        <v>1079</v>
      </c>
    </row>
    <row r="4980" spans="11:11">
      <c r="K4980" t="s">
        <v>2926</v>
      </c>
    </row>
    <row r="4981" spans="11:11">
      <c r="K4981" t="s">
        <v>3469</v>
      </c>
    </row>
    <row r="4982" spans="12:12">
      <c r="L4982" t="s">
        <v>1079</v>
      </c>
    </row>
    <row r="4983" spans="11:11">
      <c r="K4983" t="s">
        <v>1852</v>
      </c>
    </row>
    <row r="4984" spans="11:11">
      <c r="K4984" t="s">
        <v>1276</v>
      </c>
    </row>
    <row r="4985" spans="10:10">
      <c r="J4985" t="s">
        <v>987</v>
      </c>
    </row>
    <row r="4986" spans="10:10">
      <c r="J4986" t="s">
        <v>3470</v>
      </c>
    </row>
    <row r="4987" spans="11:11">
      <c r="K4987" t="s">
        <v>3107</v>
      </c>
    </row>
    <row r="4988" spans="11:11">
      <c r="K4988" t="s">
        <v>2581</v>
      </c>
    </row>
    <row r="4989" spans="12:12">
      <c r="L4989" t="s">
        <v>1079</v>
      </c>
    </row>
    <row r="4990" spans="11:11">
      <c r="K4990" t="s">
        <v>3471</v>
      </c>
    </row>
    <row r="4991" spans="11:11">
      <c r="K4991" t="s">
        <v>3472</v>
      </c>
    </row>
    <row r="4992" spans="12:12">
      <c r="L4992" t="s">
        <v>3473</v>
      </c>
    </row>
    <row r="4993" spans="12:12">
      <c r="L4993" t="s">
        <v>3474</v>
      </c>
    </row>
    <row r="4994" spans="11:11">
      <c r="K4994" t="s">
        <v>987</v>
      </c>
    </row>
    <row r="4996" spans="11:11">
      <c r="K4996" t="s">
        <v>3475</v>
      </c>
    </row>
    <row r="4997" spans="11:11">
      <c r="K4997" t="s">
        <v>1276</v>
      </c>
    </row>
    <row r="4998" spans="10:10">
      <c r="J4998" t="s">
        <v>987</v>
      </c>
    </row>
    <row r="4999" spans="10:10">
      <c r="J4999" t="s">
        <v>3476</v>
      </c>
    </row>
    <row r="5000" spans="11:11">
      <c r="K5000" t="s">
        <v>3477</v>
      </c>
    </row>
    <row r="5002" spans="11:11">
      <c r="K5002" t="s">
        <v>2926</v>
      </c>
    </row>
    <row r="5003" spans="11:11">
      <c r="K5003" t="s">
        <v>3478</v>
      </c>
    </row>
    <row r="5004" spans="12:12">
      <c r="L5004" t="s">
        <v>1079</v>
      </c>
    </row>
    <row r="5005" spans="11:11">
      <c r="K5005" t="s">
        <v>3479</v>
      </c>
    </row>
    <row r="5006" spans="11:11">
      <c r="K5006" t="s">
        <v>1276</v>
      </c>
    </row>
    <row r="5007" spans="10:10">
      <c r="J5007" t="s">
        <v>987</v>
      </c>
    </row>
    <row r="5008" spans="10:10">
      <c r="J5008" t="s">
        <v>3480</v>
      </c>
    </row>
    <row r="5009" spans="11:11">
      <c r="K5009" t="s">
        <v>3481</v>
      </c>
    </row>
    <row r="5010" spans="11:11">
      <c r="K5010" t="s">
        <v>1276</v>
      </c>
    </row>
    <row r="5011" spans="10:10">
      <c r="J5011" t="s">
        <v>987</v>
      </c>
    </row>
    <row r="5012" spans="10:10">
      <c r="J5012" t="s">
        <v>3482</v>
      </c>
    </row>
    <row r="5013" spans="11:11">
      <c r="K5013" t="s">
        <v>3483</v>
      </c>
    </row>
    <row r="5014" spans="11:11">
      <c r="K5014" t="s">
        <v>1276</v>
      </c>
    </row>
    <row r="5015" spans="10:10">
      <c r="J5015" t="s">
        <v>987</v>
      </c>
    </row>
    <row r="5016" spans="10:10">
      <c r="J5016" t="s">
        <v>3484</v>
      </c>
    </row>
    <row r="5017" spans="11:11">
      <c r="K5017" t="s">
        <v>3485</v>
      </c>
    </row>
    <row r="5018" spans="11:11">
      <c r="K5018" t="s">
        <v>3486</v>
      </c>
    </row>
    <row r="5020" spans="11:11">
      <c r="K5020" t="s">
        <v>2926</v>
      </c>
    </row>
    <row r="5021" spans="11:11">
      <c r="K5021" t="s">
        <v>2944</v>
      </c>
    </row>
    <row r="5022" spans="12:12">
      <c r="L5022" t="s">
        <v>1079</v>
      </c>
    </row>
    <row r="5023" spans="11:11">
      <c r="K5023" t="s">
        <v>3487</v>
      </c>
    </row>
    <row r="5024" spans="11:11">
      <c r="K5024" t="s">
        <v>1276</v>
      </c>
    </row>
    <row r="5025" spans="10:10">
      <c r="J5025" t="s">
        <v>987</v>
      </c>
    </row>
    <row r="5026" spans="10:10">
      <c r="J5026" t="s">
        <v>3488</v>
      </c>
    </row>
    <row r="5027" spans="11:11">
      <c r="K5027" t="s">
        <v>3092</v>
      </c>
    </row>
    <row r="5028" spans="11:11">
      <c r="K5028" t="s">
        <v>2943</v>
      </c>
    </row>
    <row r="5030" spans="11:11">
      <c r="K5030" t="s">
        <v>2926</v>
      </c>
    </row>
    <row r="5031" spans="11:11">
      <c r="K5031" t="s">
        <v>2944</v>
      </c>
    </row>
    <row r="5032" spans="12:12">
      <c r="L5032" t="s">
        <v>1079</v>
      </c>
    </row>
    <row r="5033" spans="11:11">
      <c r="K5033" t="s">
        <v>3489</v>
      </c>
    </row>
    <row r="5034" spans="14:14">
      <c r="N5034" t="s">
        <v>3490</v>
      </c>
    </row>
    <row r="5035" spans="11:11">
      <c r="K5035" t="s">
        <v>1276</v>
      </c>
    </row>
    <row r="5036" spans="10:10">
      <c r="J5036" t="s">
        <v>987</v>
      </c>
    </row>
    <row r="5037" spans="10:10">
      <c r="J5037" t="s">
        <v>3491</v>
      </c>
    </row>
    <row r="5038" spans="11:11">
      <c r="K5038" t="s">
        <v>3092</v>
      </c>
    </row>
    <row r="5039" spans="11:11">
      <c r="K5039" t="s">
        <v>2943</v>
      </c>
    </row>
    <row r="5041" spans="11:11">
      <c r="K5041" t="s">
        <v>2926</v>
      </c>
    </row>
    <row r="5042" spans="11:11">
      <c r="K5042" t="s">
        <v>2944</v>
      </c>
    </row>
    <row r="5043" spans="12:12">
      <c r="L5043" t="s">
        <v>1079</v>
      </c>
    </row>
    <row r="5044" spans="11:11">
      <c r="K5044" t="s">
        <v>3492</v>
      </c>
    </row>
    <row r="5045" spans="14:14">
      <c r="N5045" t="s">
        <v>3490</v>
      </c>
    </row>
    <row r="5046" spans="11:11">
      <c r="K5046" t="s">
        <v>1853</v>
      </c>
    </row>
    <row r="5047" spans="12:12">
      <c r="L5047" t="s">
        <v>1079</v>
      </c>
    </row>
    <row r="5048" spans="11:11">
      <c r="K5048" t="s">
        <v>2926</v>
      </c>
    </row>
    <row r="5049" spans="11:11">
      <c r="K5049" t="s">
        <v>2946</v>
      </c>
    </row>
    <row r="5050" spans="12:12">
      <c r="L5050" t="s">
        <v>1079</v>
      </c>
    </row>
    <row r="5051" spans="11:11">
      <c r="K5051" t="s">
        <v>1852</v>
      </c>
    </row>
    <row r="5052" spans="11:11">
      <c r="K5052" t="s">
        <v>1276</v>
      </c>
    </row>
    <row r="5053" spans="10:10">
      <c r="J5053" t="s">
        <v>987</v>
      </c>
    </row>
    <row r="5054" spans="10:10">
      <c r="J5054" t="s">
        <v>3493</v>
      </c>
    </row>
    <row r="5055" spans="11:11">
      <c r="K5055" t="s">
        <v>3494</v>
      </c>
    </row>
    <row r="5056" spans="11:11">
      <c r="K5056" t="s">
        <v>3495</v>
      </c>
    </row>
    <row r="5057" spans="11:11">
      <c r="K5057" t="s">
        <v>3153</v>
      </c>
    </row>
    <row r="5058" spans="11:11">
      <c r="K5058" t="s">
        <v>1276</v>
      </c>
    </row>
    <row r="5059" spans="10:10">
      <c r="J5059" t="s">
        <v>987</v>
      </c>
    </row>
    <row r="5060" spans="10:10">
      <c r="J5060" t="s">
        <v>3496</v>
      </c>
    </row>
    <row r="5061" spans="11:11">
      <c r="K5061" t="s">
        <v>3494</v>
      </c>
    </row>
    <row r="5062" spans="11:11">
      <c r="K5062" t="s">
        <v>3497</v>
      </c>
    </row>
    <row r="5063" spans="11:11">
      <c r="K5063" t="s">
        <v>3153</v>
      </c>
    </row>
    <row r="5064" spans="11:11">
      <c r="K5064" t="s">
        <v>1276</v>
      </c>
    </row>
    <row r="5065" spans="10:10">
      <c r="J5065" t="s">
        <v>987</v>
      </c>
    </row>
    <row r="5066" spans="10:10">
      <c r="J5066" t="s">
        <v>3498</v>
      </c>
    </row>
    <row r="5067" spans="11:11">
      <c r="K5067" t="s">
        <v>3499</v>
      </c>
    </row>
    <row r="5069" spans="11:11">
      <c r="K5069" t="s">
        <v>2926</v>
      </c>
    </row>
    <row r="5070" spans="11:11">
      <c r="K5070" t="s">
        <v>3500</v>
      </c>
    </row>
    <row r="5071" spans="12:12">
      <c r="L5071" t="s">
        <v>1079</v>
      </c>
    </row>
    <row r="5072" spans="11:11">
      <c r="K5072" t="s">
        <v>3501</v>
      </c>
    </row>
    <row r="5073" spans="11:11">
      <c r="K5073" t="s">
        <v>1853</v>
      </c>
    </row>
    <row r="5074" spans="12:12">
      <c r="L5074" t="s">
        <v>1079</v>
      </c>
    </row>
    <row r="5075" spans="11:11">
      <c r="K5075" t="s">
        <v>2926</v>
      </c>
    </row>
    <row r="5076" spans="11:11">
      <c r="K5076" t="s">
        <v>3502</v>
      </c>
    </row>
    <row r="5077" spans="12:12">
      <c r="L5077" t="s">
        <v>1079</v>
      </c>
    </row>
    <row r="5078" spans="11:11">
      <c r="K5078" t="s">
        <v>1852</v>
      </c>
    </row>
    <row r="5079" spans="11:11">
      <c r="K5079" t="s">
        <v>1276</v>
      </c>
    </row>
    <row r="5080" spans="10:10">
      <c r="J5080" t="s">
        <v>3503</v>
      </c>
    </row>
    <row r="5081" spans="10:10">
      <c r="J5081" t="s">
        <v>3504</v>
      </c>
    </row>
    <row r="5082" spans="11:11">
      <c r="K5082" t="s">
        <v>3505</v>
      </c>
    </row>
    <row r="5083" spans="11:11">
      <c r="K5083" t="s">
        <v>1879</v>
      </c>
    </row>
    <row r="5085" spans="11:11">
      <c r="K5085" t="s">
        <v>3107</v>
      </c>
    </row>
    <row r="5086" spans="11:11">
      <c r="K5086" t="s">
        <v>2581</v>
      </c>
    </row>
    <row r="5087" spans="12:12">
      <c r="L5087" t="s">
        <v>1079</v>
      </c>
    </row>
    <row r="5088" spans="11:11">
      <c r="K5088" t="s">
        <v>2926</v>
      </c>
    </row>
    <row r="5089" spans="11:11">
      <c r="K5089" t="s">
        <v>3506</v>
      </c>
    </row>
    <row r="5090" spans="12:12">
      <c r="L5090" t="s">
        <v>1079</v>
      </c>
    </row>
    <row r="5091" spans="11:11">
      <c r="K5091" t="s">
        <v>3149</v>
      </c>
    </row>
    <row r="5092" spans="11:11">
      <c r="K5092" t="s">
        <v>3507</v>
      </c>
    </row>
    <row r="5093" spans="11:11">
      <c r="K5093" t="s">
        <v>3153</v>
      </c>
    </row>
    <row r="5094" spans="11:11">
      <c r="K5094" t="s">
        <v>1276</v>
      </c>
    </row>
    <row r="5095" spans="10:10">
      <c r="J5095" t="s">
        <v>987</v>
      </c>
    </row>
    <row r="5096" spans="10:10">
      <c r="J5096" t="s">
        <v>3508</v>
      </c>
    </row>
    <row r="5097" spans="11:11">
      <c r="K5097" t="s">
        <v>3509</v>
      </c>
    </row>
    <row r="5099" spans="11:11">
      <c r="K5099" t="s">
        <v>2926</v>
      </c>
    </row>
    <row r="5100" spans="11:11">
      <c r="K5100" t="s">
        <v>3510</v>
      </c>
    </row>
    <row r="5101" spans="12:12">
      <c r="L5101" t="s">
        <v>1079</v>
      </c>
    </row>
    <row r="5102" spans="11:11">
      <c r="K5102" t="s">
        <v>3511</v>
      </c>
    </row>
    <row r="5103" spans="11:11">
      <c r="K5103" t="s">
        <v>1276</v>
      </c>
    </row>
    <row r="5104" spans="10:10">
      <c r="J5104" t="s">
        <v>987</v>
      </c>
    </row>
    <row r="5105" spans="10:10">
      <c r="J5105" t="s">
        <v>3512</v>
      </c>
    </row>
    <row r="5106" spans="11:11">
      <c r="K5106" t="s">
        <v>3513</v>
      </c>
    </row>
    <row r="5108" spans="11:11">
      <c r="K5108" t="s">
        <v>2926</v>
      </c>
    </row>
    <row r="5109" spans="11:11">
      <c r="K5109" t="s">
        <v>3514</v>
      </c>
    </row>
    <row r="5110" spans="12:12">
      <c r="L5110" t="s">
        <v>1079</v>
      </c>
    </row>
    <row r="5111" spans="11:11">
      <c r="K5111" t="s">
        <v>3515</v>
      </c>
    </row>
    <row r="5112" spans="11:11">
      <c r="K5112" t="s">
        <v>1276</v>
      </c>
    </row>
    <row r="5113" spans="10:10">
      <c r="J5113" t="s">
        <v>987</v>
      </c>
    </row>
    <row r="5114" spans="10:10">
      <c r="J5114" t="s">
        <v>3516</v>
      </c>
    </row>
    <row r="5115" spans="11:11">
      <c r="K5115" t="s">
        <v>3517</v>
      </c>
    </row>
    <row r="5117" spans="11:11">
      <c r="K5117" t="s">
        <v>3518</v>
      </c>
    </row>
    <row r="5119" spans="11:11">
      <c r="K5119" t="s">
        <v>2926</v>
      </c>
    </row>
    <row r="5120" spans="11:11">
      <c r="K5120" t="s">
        <v>3519</v>
      </c>
    </row>
    <row r="5121" spans="12:12">
      <c r="L5121" t="s">
        <v>1276</v>
      </c>
    </row>
    <row r="5122" spans="11:11">
      <c r="K5122" t="s">
        <v>1852</v>
      </c>
    </row>
    <row r="5123" spans="11:11">
      <c r="K5123" t="s">
        <v>1276</v>
      </c>
    </row>
    <row r="5124" spans="10:10">
      <c r="J5124" t="s">
        <v>987</v>
      </c>
    </row>
    <row r="5125" spans="10:10">
      <c r="J5125" t="s">
        <v>3520</v>
      </c>
    </row>
    <row r="5126" spans="11:11">
      <c r="K5126" t="s">
        <v>3517</v>
      </c>
    </row>
    <row r="5128" spans="11:11">
      <c r="K5128" t="s">
        <v>2926</v>
      </c>
    </row>
    <row r="5129" spans="11:11">
      <c r="K5129" t="s">
        <v>3521</v>
      </c>
    </row>
    <row r="5130" spans="12:12">
      <c r="L5130" t="s">
        <v>1276</v>
      </c>
    </row>
    <row r="5132" spans="11:11">
      <c r="K5132" t="s">
        <v>3522</v>
      </c>
    </row>
    <row r="5133" spans="11:11">
      <c r="K5133" t="s">
        <v>1276</v>
      </c>
    </row>
    <row r="5134" spans="10:10">
      <c r="J5134" t="s">
        <v>987</v>
      </c>
    </row>
    <row r="5135" spans="10:10">
      <c r="J5135" t="s">
        <v>3523</v>
      </c>
    </row>
    <row r="5136" spans="11:11">
      <c r="K5136" t="s">
        <v>3524</v>
      </c>
    </row>
    <row r="5138" spans="11:11">
      <c r="K5138" t="s">
        <v>3525</v>
      </c>
    </row>
    <row r="5140" spans="11:11">
      <c r="K5140" t="s">
        <v>2926</v>
      </c>
    </row>
    <row r="5141" spans="11:11">
      <c r="K5141" t="s">
        <v>3526</v>
      </c>
    </row>
    <row r="5142" spans="13:13">
      <c r="M5142" t="s">
        <v>3527</v>
      </c>
    </row>
    <row r="5143" spans="12:12">
      <c r="L5143" t="s">
        <v>1276</v>
      </c>
    </row>
    <row r="5144" spans="11:11">
      <c r="K5144" t="s">
        <v>1852</v>
      </c>
    </row>
    <row r="5145" spans="11:11">
      <c r="K5145" t="s">
        <v>1276</v>
      </c>
    </row>
    <row r="5146" spans="10:10">
      <c r="J5146" t="s">
        <v>987</v>
      </c>
    </row>
    <row r="5147" spans="10:10">
      <c r="J5147" t="s">
        <v>3528</v>
      </c>
    </row>
    <row r="5148" spans="11:11">
      <c r="K5148" t="s">
        <v>3524</v>
      </c>
    </row>
    <row r="5150" spans="11:11">
      <c r="K5150" t="s">
        <v>2926</v>
      </c>
    </row>
    <row r="5151" spans="11:11">
      <c r="K5151" t="s">
        <v>3529</v>
      </c>
    </row>
    <row r="5152" spans="13:13">
      <c r="M5152" t="s">
        <v>3530</v>
      </c>
    </row>
    <row r="5153" spans="12:12">
      <c r="L5153" t="s">
        <v>1276</v>
      </c>
    </row>
    <row r="5155" spans="11:11">
      <c r="K5155" t="s">
        <v>3531</v>
      </c>
    </row>
    <row r="5156" spans="11:11">
      <c r="K5156" t="s">
        <v>1276</v>
      </c>
    </row>
    <row r="5157" spans="10:10">
      <c r="J5157" t="s">
        <v>987</v>
      </c>
    </row>
    <row r="5158" spans="10:10">
      <c r="J5158" t="s">
        <v>3532</v>
      </c>
    </row>
    <row r="5159" spans="11:11">
      <c r="K5159" t="s">
        <v>3533</v>
      </c>
    </row>
    <row r="5160" spans="11:11">
      <c r="K5160" t="s">
        <v>3466</v>
      </c>
    </row>
    <row r="5161" spans="11:11">
      <c r="K5161" t="s">
        <v>3534</v>
      </c>
    </row>
    <row r="5162" spans="12:12">
      <c r="L5162" t="s">
        <v>1276</v>
      </c>
    </row>
    <row r="5164" spans="11:11">
      <c r="K5164" t="s">
        <v>3535</v>
      </c>
    </row>
    <row r="5166" spans="11:11">
      <c r="K5166" t="s">
        <v>2926</v>
      </c>
    </row>
    <row r="5167" spans="11:11">
      <c r="K5167" t="s">
        <v>3536</v>
      </c>
    </row>
    <row r="5168" spans="12:12">
      <c r="L5168" t="s">
        <v>1276</v>
      </c>
    </row>
    <row r="5169" spans="11:11">
      <c r="K5169" t="s">
        <v>1852</v>
      </c>
    </row>
    <row r="5170" spans="11:11">
      <c r="K5170" t="s">
        <v>1276</v>
      </c>
    </row>
    <row r="5171" spans="10:10">
      <c r="J5171" t="s">
        <v>987</v>
      </c>
    </row>
    <row r="5172" spans="10:10">
      <c r="J5172" t="s">
        <v>3537</v>
      </c>
    </row>
    <row r="5173" spans="11:11">
      <c r="K5173" t="s">
        <v>3538</v>
      </c>
    </row>
    <row r="5174" spans="11:11">
      <c r="K5174" t="s">
        <v>3539</v>
      </c>
    </row>
    <row r="5175" spans="12:12">
      <c r="L5175" t="s">
        <v>3540</v>
      </c>
    </row>
    <row r="5176" spans="12:12">
      <c r="L5176" t="s">
        <v>3474</v>
      </c>
    </row>
    <row r="5177" spans="11:11">
      <c r="K5177" t="s">
        <v>987</v>
      </c>
    </row>
    <row r="5179" spans="11:11">
      <c r="K5179" t="s">
        <v>3541</v>
      </c>
    </row>
    <row r="5180" spans="11:11">
      <c r="K5180" t="s">
        <v>1276</v>
      </c>
    </row>
    <row r="5181" spans="10:10">
      <c r="J5181" t="s">
        <v>987</v>
      </c>
    </row>
    <row r="5182" spans="10:10">
      <c r="J5182" t="s">
        <v>3542</v>
      </c>
    </row>
    <row r="5183" spans="11:11">
      <c r="K5183" t="s">
        <v>3543</v>
      </c>
    </row>
    <row r="5184" spans="11:11">
      <c r="K5184" t="s">
        <v>3466</v>
      </c>
    </row>
    <row r="5185" spans="11:11">
      <c r="K5185" t="s">
        <v>3544</v>
      </c>
    </row>
    <row r="5186" spans="12:12">
      <c r="L5186" t="s">
        <v>1276</v>
      </c>
    </row>
    <row r="5188" spans="11:11">
      <c r="K5188" t="s">
        <v>3545</v>
      </c>
    </row>
    <row r="5190" spans="11:11">
      <c r="K5190" t="s">
        <v>2926</v>
      </c>
    </row>
    <row r="5191" spans="11:11">
      <c r="K5191" t="s">
        <v>3546</v>
      </c>
    </row>
    <row r="5192" spans="13:13">
      <c r="M5192" t="s">
        <v>3547</v>
      </c>
    </row>
    <row r="5193" spans="12:12">
      <c r="L5193" t="s">
        <v>1276</v>
      </c>
    </row>
    <row r="5194" spans="11:11">
      <c r="K5194" t="s">
        <v>1852</v>
      </c>
    </row>
    <row r="5195" spans="11:11">
      <c r="K5195" t="s">
        <v>1276</v>
      </c>
    </row>
    <row r="5196" spans="10:10">
      <c r="J5196" t="s">
        <v>987</v>
      </c>
    </row>
    <row r="5197" spans="10:10">
      <c r="J5197" t="s">
        <v>3548</v>
      </c>
    </row>
    <row r="5198" spans="11:11">
      <c r="K5198" t="s">
        <v>3549</v>
      </c>
    </row>
    <row r="5199" spans="11:11">
      <c r="K5199" t="s">
        <v>3550</v>
      </c>
    </row>
    <row r="5200" spans="12:12">
      <c r="L5200" t="s">
        <v>3551</v>
      </c>
    </row>
    <row r="5201" spans="12:12">
      <c r="L5201" t="s">
        <v>3474</v>
      </c>
    </row>
    <row r="5202" spans="11:11">
      <c r="K5202" t="s">
        <v>987</v>
      </c>
    </row>
    <row r="5204" spans="11:11">
      <c r="K5204" t="s">
        <v>3552</v>
      </c>
    </row>
    <row r="5205" spans="11:11">
      <c r="K5205" t="s">
        <v>1276</v>
      </c>
    </row>
    <row r="5206" spans="10:10">
      <c r="J5206" t="s">
        <v>987</v>
      </c>
    </row>
    <row r="5207" spans="10:10">
      <c r="J5207" t="s">
        <v>3553</v>
      </c>
    </row>
    <row r="5208" spans="11:11">
      <c r="K5208" t="s">
        <v>3554</v>
      </c>
    </row>
    <row r="5210" spans="11:11">
      <c r="K5210" t="s">
        <v>3107</v>
      </c>
    </row>
    <row r="5211" spans="11:11">
      <c r="K5211" t="s">
        <v>3555</v>
      </c>
    </row>
    <row r="5213" spans="11:11">
      <c r="K5213" t="s">
        <v>3556</v>
      </c>
    </row>
    <row r="5214" spans="11:11">
      <c r="K5214" t="s">
        <v>3557</v>
      </c>
    </row>
    <row r="5215" spans="12:12">
      <c r="L5215" t="s">
        <v>1079</v>
      </c>
    </row>
    <row r="5217" spans="11:11">
      <c r="K5217" t="s">
        <v>3558</v>
      </c>
    </row>
    <row r="5218" spans="12:12">
      <c r="L5218" t="s">
        <v>3559</v>
      </c>
    </row>
    <row r="5220" spans="11:11">
      <c r="K5220" t="s">
        <v>3560</v>
      </c>
    </row>
    <row r="5221" spans="12:12">
      <c r="L5221" t="s">
        <v>1852</v>
      </c>
    </row>
    <row r="5223" spans="11:11">
      <c r="K5223" t="s">
        <v>1079</v>
      </c>
    </row>
    <row r="5224" spans="10:10">
      <c r="J5224" t="s">
        <v>987</v>
      </c>
    </row>
    <row r="5225" spans="10:10">
      <c r="J5225" t="s">
        <v>3561</v>
      </c>
    </row>
    <row r="5226" spans="11:11">
      <c r="K5226" t="s">
        <v>3562</v>
      </c>
    </row>
    <row r="5227" spans="11:11">
      <c r="K5227" t="s">
        <v>1079</v>
      </c>
    </row>
    <row r="5228" spans="10:10">
      <c r="J5228" t="s">
        <v>987</v>
      </c>
    </row>
    <row r="5229" spans="10:10">
      <c r="J5229" t="s">
        <v>3563</v>
      </c>
    </row>
    <row r="5230" spans="11:11">
      <c r="K5230" t="s">
        <v>3564</v>
      </c>
    </row>
    <row r="5231" spans="11:11">
      <c r="K5231" t="s">
        <v>1079</v>
      </c>
    </row>
    <row r="5232" spans="10:10">
      <c r="J5232" t="s">
        <v>987</v>
      </c>
    </row>
    <row r="5233" spans="10:10">
      <c r="J5233" t="s">
        <v>3565</v>
      </c>
    </row>
    <row r="5234" spans="11:11">
      <c r="K5234" t="s">
        <v>3566</v>
      </c>
    </row>
    <row r="5236" spans="11:11">
      <c r="K5236" t="s">
        <v>2926</v>
      </c>
    </row>
    <row r="5237" spans="11:11">
      <c r="K5237" t="s">
        <v>3567</v>
      </c>
    </row>
    <row r="5238" spans="12:12">
      <c r="L5238" t="s">
        <v>1079</v>
      </c>
    </row>
    <row r="5239" spans="11:11">
      <c r="K5239" t="s">
        <v>3568</v>
      </c>
    </row>
    <row r="5240" spans="11:11">
      <c r="K5240" t="s">
        <v>1276</v>
      </c>
    </row>
    <row r="5241" spans="10:10">
      <c r="J5241" t="s">
        <v>987</v>
      </c>
    </row>
    <row r="5242" spans="10:10">
      <c r="J5242" t="s">
        <v>3569</v>
      </c>
    </row>
    <row r="5243" spans="11:11">
      <c r="K5243" t="s">
        <v>3570</v>
      </c>
    </row>
    <row r="5244" spans="11:11">
      <c r="K5244" t="s">
        <v>3571</v>
      </c>
    </row>
    <row r="5246" spans="11:11">
      <c r="K5246" t="s">
        <v>3107</v>
      </c>
    </row>
    <row r="5247" spans="11:11">
      <c r="K5247" t="s">
        <v>3572</v>
      </c>
    </row>
    <row r="5248" spans="12:12">
      <c r="L5248" t="s">
        <v>1276</v>
      </c>
    </row>
    <row r="5250" spans="11:11">
      <c r="K5250" t="s">
        <v>3573</v>
      </c>
    </row>
    <row r="5251" spans="11:11">
      <c r="K5251" t="s">
        <v>2926</v>
      </c>
    </row>
    <row r="5252" spans="11:11">
      <c r="K5252" t="s">
        <v>3574</v>
      </c>
    </row>
    <row r="5253" spans="12:12">
      <c r="L5253" t="s">
        <v>1276</v>
      </c>
    </row>
    <row r="5255" spans="11:11">
      <c r="K5255" t="s">
        <v>3575</v>
      </c>
    </row>
    <row r="5256" spans="15:15">
      <c r="O5256" t="s">
        <v>3576</v>
      </c>
    </row>
    <row r="5257" spans="11:11">
      <c r="K5257" t="s">
        <v>1996</v>
      </c>
    </row>
    <row r="5258" spans="12:12">
      <c r="L5258" t="s">
        <v>1276</v>
      </c>
    </row>
    <row r="5260" spans="11:11">
      <c r="K5260" t="s">
        <v>3577</v>
      </c>
    </row>
    <row r="5261" spans="12:12">
      <c r="L5261" t="s">
        <v>3578</v>
      </c>
    </row>
    <row r="5262" spans="13:13">
      <c r="M5262" t="s">
        <v>2926</v>
      </c>
    </row>
    <row r="5263" spans="12:12">
      <c r="L5263" t="s">
        <v>1465</v>
      </c>
    </row>
    <row r="5264" spans="13:13">
      <c r="M5264" t="s">
        <v>2928</v>
      </c>
    </row>
    <row r="5265" spans="12:12">
      <c r="L5265" t="s">
        <v>1276</v>
      </c>
    </row>
    <row r="5266" spans="11:11">
      <c r="K5266" t="s">
        <v>987</v>
      </c>
    </row>
    <row r="5268" spans="11:11">
      <c r="K5268" t="s">
        <v>1852</v>
      </c>
    </row>
    <row r="5269" spans="11:11">
      <c r="K5269" t="s">
        <v>1276</v>
      </c>
    </row>
    <row r="5270" spans="10:10">
      <c r="J5270" t="s">
        <v>987</v>
      </c>
    </row>
    <row r="5271" spans="10:10">
      <c r="J5271" t="s">
        <v>3579</v>
      </c>
    </row>
    <row r="5272" spans="11:11">
      <c r="K5272" t="s">
        <v>3570</v>
      </c>
    </row>
    <row r="5273" spans="11:11">
      <c r="K5273" t="s">
        <v>3580</v>
      </c>
    </row>
    <row r="5274" spans="11:11">
      <c r="K5274" t="s">
        <v>1879</v>
      </c>
    </row>
    <row r="5276" spans="11:11">
      <c r="K5276" t="s">
        <v>3107</v>
      </c>
    </row>
    <row r="5277" spans="11:11">
      <c r="K5277" t="s">
        <v>3581</v>
      </c>
    </row>
    <row r="5278" spans="12:12">
      <c r="L5278" t="s">
        <v>1276</v>
      </c>
    </row>
    <row r="5280" spans="11:11">
      <c r="K5280" t="s">
        <v>2926</v>
      </c>
    </row>
    <row r="5281" spans="11:11">
      <c r="K5281" t="s">
        <v>3582</v>
      </c>
    </row>
    <row r="5282" spans="12:12">
      <c r="L5282" t="s">
        <v>1276</v>
      </c>
    </row>
    <row r="5284" spans="11:11">
      <c r="K5284" t="s">
        <v>3107</v>
      </c>
    </row>
    <row r="5285" spans="11:11">
      <c r="K5285" t="s">
        <v>3583</v>
      </c>
    </row>
    <row r="5286" spans="12:12">
      <c r="L5286" t="s">
        <v>1276</v>
      </c>
    </row>
    <row r="5288" spans="11:11">
      <c r="K5288" t="s">
        <v>3584</v>
      </c>
    </row>
    <row r="5289" spans="11:11">
      <c r="K5289" t="s">
        <v>3585</v>
      </c>
    </row>
    <row r="5290" spans="11:11">
      <c r="K5290" t="s">
        <v>3586</v>
      </c>
    </row>
    <row r="5291" spans="11:11">
      <c r="K5291" t="s">
        <v>3587</v>
      </c>
    </row>
    <row r="5292" spans="12:12">
      <c r="L5292" t="s">
        <v>1276</v>
      </c>
    </row>
    <row r="5294" spans="11:11">
      <c r="K5294" t="s">
        <v>3588</v>
      </c>
    </row>
    <row r="5295" spans="11:11">
      <c r="K5295" t="s">
        <v>3589</v>
      </c>
    </row>
    <row r="5296" spans="11:11">
      <c r="K5296" t="s">
        <v>3590</v>
      </c>
    </row>
    <row r="5297" spans="12:12">
      <c r="L5297" t="s">
        <v>1276</v>
      </c>
    </row>
    <row r="5299" spans="11:11">
      <c r="K5299" t="s">
        <v>3149</v>
      </c>
    </row>
    <row r="5300" spans="11:11">
      <c r="K5300" t="s">
        <v>3591</v>
      </c>
    </row>
    <row r="5301" spans="11:11">
      <c r="K5301" t="s">
        <v>3153</v>
      </c>
    </row>
    <row r="5302" spans="11:11">
      <c r="K5302" t="s">
        <v>1276</v>
      </c>
    </row>
    <row r="5303" spans="10:10">
      <c r="J5303" t="s">
        <v>987</v>
      </c>
    </row>
    <row r="5304" spans="10:10">
      <c r="J5304" t="s">
        <v>3105</v>
      </c>
    </row>
    <row r="5305" spans="11:11">
      <c r="K5305" t="s">
        <v>3592</v>
      </c>
    </row>
    <row r="5306" spans="11:11">
      <c r="K5306" t="s">
        <v>1276</v>
      </c>
    </row>
    <row r="5308" spans="10:10">
      <c r="J5308" t="s">
        <v>3593</v>
      </c>
    </row>
    <row r="5309" spans="11:11">
      <c r="K5309" t="s">
        <v>3594</v>
      </c>
    </row>
    <row r="5311" spans="11:11">
      <c r="K5311" t="s">
        <v>2926</v>
      </c>
    </row>
    <row r="5312" spans="11:11">
      <c r="K5312" t="s">
        <v>3595</v>
      </c>
    </row>
    <row r="5313" spans="12:12">
      <c r="L5313" t="s">
        <v>1079</v>
      </c>
    </row>
    <row r="5314" spans="11:11">
      <c r="K5314" t="s">
        <v>3596</v>
      </c>
    </row>
    <row r="5315" spans="11:11">
      <c r="K5315" t="s">
        <v>3597</v>
      </c>
    </row>
    <row r="5316" spans="12:12">
      <c r="L5316" t="s">
        <v>2926</v>
      </c>
    </row>
    <row r="5317" spans="11:11">
      <c r="K5317" t="s">
        <v>1276</v>
      </c>
    </row>
    <row r="5318" spans="10:10">
      <c r="J5318" t="s">
        <v>987</v>
      </c>
    </row>
    <row r="5319" spans="10:10">
      <c r="J5319" t="s">
        <v>3598</v>
      </c>
    </row>
    <row r="5320" spans="11:11">
      <c r="K5320" t="s">
        <v>3594</v>
      </c>
    </row>
    <row r="5322" spans="11:11">
      <c r="K5322" t="s">
        <v>2926</v>
      </c>
    </row>
    <row r="5323" spans="11:11">
      <c r="K5323" t="s">
        <v>3595</v>
      </c>
    </row>
    <row r="5324" spans="12:12">
      <c r="L5324" t="s">
        <v>1079</v>
      </c>
    </row>
    <row r="5325" spans="11:11">
      <c r="K5325" t="s">
        <v>3599</v>
      </c>
    </row>
    <row r="5326" spans="11:11">
      <c r="K5326" t="s">
        <v>1276</v>
      </c>
    </row>
    <row r="5327" spans="10:10">
      <c r="J5327" t="s">
        <v>987</v>
      </c>
    </row>
    <row r="5329" spans="10:10">
      <c r="J5329" t="s">
        <v>3600</v>
      </c>
    </row>
    <row r="5330" spans="11:11">
      <c r="K5330" t="s">
        <v>3601</v>
      </c>
    </row>
    <row r="5331" spans="11:11">
      <c r="K5331" t="s">
        <v>3466</v>
      </c>
    </row>
    <row r="5332" spans="11:11">
      <c r="K5332" t="s">
        <v>3602</v>
      </c>
    </row>
    <row r="5333" spans="12:12">
      <c r="L5333" t="s">
        <v>1079</v>
      </c>
    </row>
    <row r="5334" spans="11:11">
      <c r="K5334" t="s">
        <v>3603</v>
      </c>
    </row>
    <row r="5335" spans="11:11">
      <c r="K5335" t="s">
        <v>2926</v>
      </c>
    </row>
    <row r="5336" spans="11:11">
      <c r="K5336" t="s">
        <v>3604</v>
      </c>
    </row>
    <row r="5337" spans="12:12">
      <c r="L5337" t="s">
        <v>1079</v>
      </c>
    </row>
    <row r="5338" spans="11:11">
      <c r="K5338" t="s">
        <v>1852</v>
      </c>
    </row>
    <row r="5339" spans="11:11">
      <c r="K5339" t="s">
        <v>1276</v>
      </c>
    </row>
    <row r="5340" spans="10:10">
      <c r="J5340" t="s">
        <v>987</v>
      </c>
    </row>
    <row r="5341" spans="10:10">
      <c r="J5341" t="s">
        <v>3605</v>
      </c>
    </row>
    <row r="5342" spans="11:11">
      <c r="K5342" t="s">
        <v>3606</v>
      </c>
    </row>
    <row r="5343" spans="11:11">
      <c r="K5343" t="s">
        <v>3607</v>
      </c>
    </row>
    <row r="5344" spans="12:12">
      <c r="L5344" t="s">
        <v>3608</v>
      </c>
    </row>
    <row r="5345" spans="12:12">
      <c r="L5345" t="s">
        <v>3609</v>
      </c>
    </row>
    <row r="5346" spans="12:12">
      <c r="L5346" t="s">
        <v>1079</v>
      </c>
    </row>
    <row r="5347" spans="11:11">
      <c r="K5347" t="s">
        <v>987</v>
      </c>
    </row>
    <row r="5348" spans="11:11">
      <c r="K5348" t="s">
        <v>3610</v>
      </c>
    </row>
    <row r="5349" spans="11:11">
      <c r="K5349" t="s">
        <v>1276</v>
      </c>
    </row>
    <row r="5350" spans="10:10">
      <c r="J5350" t="s">
        <v>987</v>
      </c>
    </row>
    <row r="5351" spans="10:10">
      <c r="J5351" t="s">
        <v>1274</v>
      </c>
    </row>
    <row r="5352" spans="11:11">
      <c r="K5352" t="s">
        <v>3107</v>
      </c>
    </row>
    <row r="5353" spans="10:10">
      <c r="J5353" t="s">
        <v>987</v>
      </c>
    </row>
    <row r="5355" spans="10:10">
      <c r="J5355" t="s">
        <v>3611</v>
      </c>
    </row>
    <row r="5357" spans="10:10">
      <c r="J5357" t="s">
        <v>3612</v>
      </c>
    </row>
    <row r="5358" spans="10:10">
      <c r="J5358" t="s">
        <v>1854</v>
      </c>
    </row>
    <row r="5363" spans="10:10">
      <c r="J5363" t="s">
        <v>3613</v>
      </c>
    </row>
    <row r="5368" spans="10:10">
      <c r="J5368" t="s">
        <v>1070</v>
      </c>
    </row>
    <row r="5370" spans="10:10">
      <c r="J5370" t="s">
        <v>3614</v>
      </c>
    </row>
    <row r="5371" spans="11:11">
      <c r="K5371" t="s">
        <v>3181</v>
      </c>
    </row>
    <row r="5372" spans="10:10">
      <c r="J5372" t="s">
        <v>3615</v>
      </c>
    </row>
    <row r="5373" spans="10:10">
      <c r="J5373" t="s">
        <v>1086</v>
      </c>
    </row>
    <row r="5377" spans="14:14">
      <c r="N5377" t="s">
        <v>3616</v>
      </c>
    </row>
    <row r="5379" spans="10:10">
      <c r="J5379" t="s">
        <v>3617</v>
      </c>
    </row>
    <row r="5383" spans="14:14">
      <c r="N5383" t="s">
        <v>3618</v>
      </c>
    </row>
    <row r="5385" spans="10:10">
      <c r="J5385" t="s">
        <v>3619</v>
      </c>
    </row>
    <row r="5386" spans="11:11">
      <c r="K5386" t="s">
        <v>3181</v>
      </c>
    </row>
    <row r="5388" spans="10:10">
      <c r="J5388" t="s">
        <v>3620</v>
      </c>
    </row>
    <row r="5390" spans="10:10">
      <c r="J5390" t="s">
        <v>3621</v>
      </c>
    </row>
    <row r="5391" spans="10:10">
      <c r="J5391" t="s">
        <v>3622</v>
      </c>
    </row>
    <row r="5393" spans="10:10">
      <c r="J5393" t="s">
        <v>3623</v>
      </c>
    </row>
    <row r="5394" spans="10:10">
      <c r="J5394" t="s">
        <v>1153</v>
      </c>
    </row>
    <row r="5399" spans="10:10">
      <c r="J5399" t="s">
        <v>3624</v>
      </c>
    </row>
    <row r="5404" spans="10:10">
      <c r="J5404" t="s">
        <v>3625</v>
      </c>
    </row>
    <row r="5405" spans="10:10">
      <c r="J5405" t="s">
        <v>1845</v>
      </c>
    </row>
    <row r="5407" spans="10:10">
      <c r="J5407" t="s">
        <v>1852</v>
      </c>
    </row>
    <row r="5408" spans="10:10">
      <c r="J5408" t="s">
        <v>3626</v>
      </c>
    </row>
    <row r="5409" spans="10:10">
      <c r="J5409" t="s">
        <v>3627</v>
      </c>
    </row>
    <row r="5410" spans="11:11">
      <c r="K5410" t="s">
        <v>3628</v>
      </c>
    </row>
    <row r="5411" spans="12:12">
      <c r="L5411" t="s">
        <v>3629</v>
      </c>
    </row>
    <row r="5412" spans="11:11">
      <c r="K5412" t="s">
        <v>1276</v>
      </c>
    </row>
    <row r="5413" spans="10:10">
      <c r="J5413" t="s">
        <v>3630</v>
      </c>
    </row>
    <row r="5414" spans="11:11">
      <c r="K5414" t="s">
        <v>3631</v>
      </c>
    </row>
    <row r="5415" spans="12:12">
      <c r="L5415" t="s">
        <v>3629</v>
      </c>
    </row>
    <row r="5416" spans="11:11">
      <c r="K5416" t="s">
        <v>1276</v>
      </c>
    </row>
    <row r="5417" spans="10:10">
      <c r="J5417" t="s">
        <v>3632</v>
      </c>
    </row>
    <row r="5418" spans="11:11">
      <c r="K5418" t="s">
        <v>3633</v>
      </c>
    </row>
    <row r="5419" spans="11:11">
      <c r="K5419" t="s">
        <v>1276</v>
      </c>
    </row>
    <row r="5420" spans="10:10">
      <c r="J5420" t="s">
        <v>1274</v>
      </c>
    </row>
    <row r="5421" spans="11:11">
      <c r="K5421" t="s">
        <v>3107</v>
      </c>
    </row>
    <row r="5422" spans="11:11">
      <c r="K5422" t="s">
        <v>1276</v>
      </c>
    </row>
    <row r="5423" spans="10:10">
      <c r="J5423" t="s">
        <v>987</v>
      </c>
    </row>
    <row r="5424" spans="10:10">
      <c r="J5424" t="s">
        <v>1854</v>
      </c>
    </row>
    <row r="5429" spans="10:10">
      <c r="J5429" t="s">
        <v>3625</v>
      </c>
    </row>
    <row r="5430" spans="10:10">
      <c r="J5430" t="s">
        <v>1845</v>
      </c>
    </row>
    <row r="5432" spans="10:10">
      <c r="J5432" t="s">
        <v>1852</v>
      </c>
    </row>
    <row r="5433" spans="10:10">
      <c r="J5433" t="s">
        <v>3626</v>
      </c>
    </row>
    <row r="5434" spans="10:10">
      <c r="J5434" t="s">
        <v>3627</v>
      </c>
    </row>
    <row r="5435" spans="11:11">
      <c r="K5435" t="s">
        <v>3634</v>
      </c>
    </row>
    <row r="5436" spans="11:11">
      <c r="K5436" t="s">
        <v>3635</v>
      </c>
    </row>
    <row r="5437" spans="12:12">
      <c r="L5437" t="s">
        <v>3629</v>
      </c>
    </row>
    <row r="5438" spans="11:11">
      <c r="K5438" t="s">
        <v>3636</v>
      </c>
    </row>
    <row r="5439" spans="11:11">
      <c r="K5439" t="s">
        <v>1276</v>
      </c>
    </row>
    <row r="5440" spans="10:10">
      <c r="J5440" t="s">
        <v>3630</v>
      </c>
    </row>
    <row r="5441" spans="11:11">
      <c r="K5441" t="s">
        <v>3634</v>
      </c>
    </row>
    <row r="5442" spans="11:11">
      <c r="K5442" t="s">
        <v>3637</v>
      </c>
    </row>
    <row r="5443" spans="12:12">
      <c r="L5443" t="s">
        <v>3629</v>
      </c>
    </row>
    <row r="5444" spans="11:11">
      <c r="K5444" t="s">
        <v>3636</v>
      </c>
    </row>
    <row r="5445" spans="11:11">
      <c r="K5445" t="s">
        <v>1276</v>
      </c>
    </row>
    <row r="5446" spans="10:10">
      <c r="J5446" t="s">
        <v>3632</v>
      </c>
    </row>
    <row r="5447" spans="11:11">
      <c r="K5447" t="s">
        <v>3638</v>
      </c>
    </row>
    <row r="5448" spans="11:11">
      <c r="K5448" t="s">
        <v>1276</v>
      </c>
    </row>
    <row r="5449" spans="10:10">
      <c r="J5449" t="s">
        <v>1274</v>
      </c>
    </row>
    <row r="5450" spans="11:11">
      <c r="K5450" t="s">
        <v>3107</v>
      </c>
    </row>
    <row r="5451" spans="11:11">
      <c r="K5451" t="s">
        <v>1276</v>
      </c>
    </row>
    <row r="5452" spans="10:10">
      <c r="J5452" t="s">
        <v>987</v>
      </c>
    </row>
    <row r="5453" spans="10:10">
      <c r="J5453" t="s">
        <v>3639</v>
      </c>
    </row>
    <row r="5454" spans="10:10">
      <c r="J5454" t="s">
        <v>1854</v>
      </c>
    </row>
    <row r="5459" spans="10:10">
      <c r="J5459" t="s">
        <v>3640</v>
      </c>
    </row>
    <row r="5461" spans="10:10">
      <c r="J5461" t="s">
        <v>3641</v>
      </c>
    </row>
    <row r="5463" spans="10:10">
      <c r="J5463" t="s">
        <v>3642</v>
      </c>
    </row>
    <row r="5464" spans="10:10">
      <c r="J5464" t="s">
        <v>3643</v>
      </c>
    </row>
    <row r="5465" spans="10:10">
      <c r="J5465" t="s">
        <v>3644</v>
      </c>
    </row>
    <row r="5466" spans="10:10">
      <c r="J5466" t="s">
        <v>1153</v>
      </c>
    </row>
    <row r="5471" spans="10:10">
      <c r="J5471" t="s">
        <v>1012</v>
      </c>
    </row>
    <row r="5472" spans="10:10">
      <c r="J5472" t="s">
        <v>3645</v>
      </c>
    </row>
    <row r="5474" spans="10:10">
      <c r="J5474" t="s">
        <v>3646</v>
      </c>
    </row>
    <row r="5475" spans="10:10">
      <c r="J5475" t="s">
        <v>3647</v>
      </c>
    </row>
    <row r="5476" spans="10:10">
      <c r="J5476" t="s">
        <v>3648</v>
      </c>
    </row>
    <row r="5477" spans="11:11">
      <c r="K5477" t="s">
        <v>3649</v>
      </c>
    </row>
    <row r="5478" spans="10:10">
      <c r="J5478" t="s">
        <v>3650</v>
      </c>
    </row>
    <row r="5479" spans="10:10">
      <c r="J5479" t="s">
        <v>1153</v>
      </c>
    </row>
    <row r="5484" spans="10:10">
      <c r="J5484" t="s">
        <v>3651</v>
      </c>
    </row>
    <row r="5485" spans="10:10">
      <c r="J5485" t="s">
        <v>3652</v>
      </c>
    </row>
    <row r="5486" spans="11:11">
      <c r="K5486" t="s">
        <v>3653</v>
      </c>
    </row>
    <row r="5487" spans="10:10">
      <c r="J5487" t="s">
        <v>3654</v>
      </c>
    </row>
    <row r="5488" spans="10:10">
      <c r="J5488" t="s">
        <v>3655</v>
      </c>
    </row>
    <row r="5489" spans="10:10">
      <c r="J5489" t="s">
        <v>3656</v>
      </c>
    </row>
    <row r="5490" spans="10:10">
      <c r="J5490" t="s">
        <v>1153</v>
      </c>
    </row>
    <row r="5495" spans="10:10">
      <c r="J5495" t="s">
        <v>3657</v>
      </c>
    </row>
    <row r="5496" spans="10:10">
      <c r="J5496" t="s">
        <v>1012</v>
      </c>
    </row>
    <row r="5497" spans="10:10">
      <c r="J5497" t="s">
        <v>3658</v>
      </c>
    </row>
    <row r="5498" spans="10:10">
      <c r="J5498" t="s">
        <v>3645</v>
      </c>
    </row>
    <row r="5500" spans="10:10">
      <c r="J5500" t="s">
        <v>3646</v>
      </c>
    </row>
    <row r="5501" spans="10:10">
      <c r="J5501" t="s">
        <v>3659</v>
      </c>
    </row>
    <row r="5502" spans="10:10">
      <c r="J5502" t="s">
        <v>3660</v>
      </c>
    </row>
    <row r="5503" spans="10:10">
      <c r="J5503" t="s">
        <v>3661</v>
      </c>
    </row>
    <row r="5504" spans="11:11">
      <c r="K5504" t="s">
        <v>3662</v>
      </c>
    </row>
    <row r="5505" spans="10:10">
      <c r="J5505" t="s">
        <v>3663</v>
      </c>
    </row>
    <row r="5506" spans="10:10">
      <c r="J5506" t="s">
        <v>3664</v>
      </c>
    </row>
    <row r="5507" spans="10:10">
      <c r="J5507" t="s">
        <v>3665</v>
      </c>
    </row>
    <row r="5508" spans="10:10">
      <c r="J5508" t="s">
        <v>3648</v>
      </c>
    </row>
    <row r="5509" spans="11:11">
      <c r="K5509" t="s">
        <v>3666</v>
      </c>
    </row>
    <row r="5510" spans="13:13">
      <c r="M5510" t="s">
        <v>3667</v>
      </c>
    </row>
    <row r="5511" spans="10:10">
      <c r="J5511" t="s">
        <v>3650</v>
      </c>
    </row>
    <row r="5512" spans="10:10">
      <c r="J5512" t="s">
        <v>1153</v>
      </c>
    </row>
    <row r="5516" spans="13:13">
      <c r="M5516" t="s">
        <v>3668</v>
      </c>
    </row>
    <row r="5518" spans="10:10">
      <c r="J5518" t="s">
        <v>3645</v>
      </c>
    </row>
    <row r="5520" spans="10:10">
      <c r="J5520" t="s">
        <v>3669</v>
      </c>
    </row>
    <row r="5521" spans="10:10">
      <c r="J5521" t="s">
        <v>3670</v>
      </c>
    </row>
    <row r="5522" spans="10:10">
      <c r="J5522" t="s">
        <v>3671</v>
      </c>
    </row>
    <row r="5523" spans="10:10">
      <c r="J5523" t="s">
        <v>1039</v>
      </c>
    </row>
    <row r="5524" spans="10:10">
      <c r="J5524" t="s">
        <v>3646</v>
      </c>
    </row>
    <row r="5525" spans="10:10">
      <c r="J5525" t="s">
        <v>3672</v>
      </c>
    </row>
    <row r="5526" spans="10:10">
      <c r="J5526" t="s">
        <v>3650</v>
      </c>
    </row>
    <row r="5528" spans="10:10">
      <c r="J5528" t="s">
        <v>1153</v>
      </c>
    </row>
    <row r="5534" spans="10:10">
      <c r="J5534" t="s">
        <v>1033</v>
      </c>
    </row>
    <row r="5535" spans="10:10">
      <c r="J5535" t="s">
        <v>3673</v>
      </c>
    </row>
    <row r="5536" spans="10:10">
      <c r="J5536" t="s">
        <v>3674</v>
      </c>
    </row>
    <row r="5537" spans="10:10">
      <c r="J5537" t="s">
        <v>3675</v>
      </c>
    </row>
    <row r="5538" spans="10:10">
      <c r="J5538" t="s">
        <v>3676</v>
      </c>
    </row>
    <row r="5539" spans="10:10">
      <c r="J5539" t="s">
        <v>1039</v>
      </c>
    </row>
    <row r="5540" spans="10:10">
      <c r="J5540" t="s">
        <v>2409</v>
      </c>
    </row>
    <row r="5541" spans="10:10">
      <c r="J5541" t="s">
        <v>1012</v>
      </c>
    </row>
    <row r="5543" spans="10:10">
      <c r="J5543" t="s">
        <v>2416</v>
      </c>
    </row>
    <row r="5544" spans="11:11">
      <c r="K5544" t="s">
        <v>2533</v>
      </c>
    </row>
    <row r="5548" spans="12:12">
      <c r="L5548" t="s">
        <v>3677</v>
      </c>
    </row>
    <row r="5550" spans="10:10">
      <c r="J5550" t="s">
        <v>3678</v>
      </c>
    </row>
    <row r="5551" spans="11:11">
      <c r="K5551" t="s">
        <v>3187</v>
      </c>
    </row>
    <row r="5553" spans="10:10">
      <c r="J5553" t="s">
        <v>3679</v>
      </c>
    </row>
    <row r="5554" spans="14:14">
      <c r="N5554" t="s">
        <v>3680</v>
      </c>
    </row>
    <row r="5555" spans="14:14">
      <c r="N5555" t="s">
        <v>3681</v>
      </c>
    </row>
    <row r="5556" spans="10:10">
      <c r="J5556" t="s">
        <v>1153</v>
      </c>
    </row>
    <row r="5560" spans="12:12">
      <c r="L5560" t="s">
        <v>3682</v>
      </c>
    </row>
    <row r="5562" spans="10:10">
      <c r="J5562" t="s">
        <v>1845</v>
      </c>
    </row>
    <row r="5564" spans="10:10">
      <c r="J5564" t="s">
        <v>3434</v>
      </c>
    </row>
    <row r="5565" spans="11:11">
      <c r="K5565" t="s">
        <v>3181</v>
      </c>
    </row>
    <row r="5567" spans="10:10">
      <c r="J5567" t="s">
        <v>3435</v>
      </c>
    </row>
    <row r="5568" spans="10:10">
      <c r="J5568" t="s">
        <v>2993</v>
      </c>
    </row>
    <row r="5569" spans="11:11">
      <c r="K5569" t="s">
        <v>3683</v>
      </c>
    </row>
    <row r="5570" spans="11:11">
      <c r="K5570" t="s">
        <v>1852</v>
      </c>
    </row>
    <row r="5571" spans="11:11">
      <c r="K5571" t="s">
        <v>1276</v>
      </c>
    </row>
    <row r="5572" spans="10:10">
      <c r="J5572" t="s">
        <v>3684</v>
      </c>
    </row>
    <row r="5573" spans="11:11">
      <c r="K5573" t="s">
        <v>3685</v>
      </c>
    </row>
    <row r="5574" spans="11:11">
      <c r="K5574" t="s">
        <v>3107</v>
      </c>
    </row>
    <row r="5575" spans="11:11">
      <c r="K5575" t="s">
        <v>3686</v>
      </c>
    </row>
    <row r="5576" spans="12:12">
      <c r="L5576" t="s">
        <v>3687</v>
      </c>
    </row>
    <row r="5577" spans="11:11">
      <c r="K5577" t="s">
        <v>3688</v>
      </c>
    </row>
    <row r="5578" spans="11:11">
      <c r="K5578" t="s">
        <v>3689</v>
      </c>
    </row>
    <row r="5579" spans="12:12">
      <c r="L5579" t="s">
        <v>3687</v>
      </c>
    </row>
    <row r="5580" spans="11:11">
      <c r="K5580" t="s">
        <v>3690</v>
      </c>
    </row>
    <row r="5581" spans="12:12">
      <c r="L5581" t="s">
        <v>3687</v>
      </c>
    </row>
    <row r="5582" spans="11:11">
      <c r="K5582" t="s">
        <v>3691</v>
      </c>
    </row>
    <row r="5583" spans="11:11">
      <c r="K5583" t="s">
        <v>1853</v>
      </c>
    </row>
    <row r="5584" spans="12:12">
      <c r="L5584" t="s">
        <v>3687</v>
      </c>
    </row>
    <row r="5585" spans="11:11">
      <c r="K5585" t="s">
        <v>3692</v>
      </c>
    </row>
    <row r="5586" spans="11:11">
      <c r="K5586" t="s">
        <v>2459</v>
      </c>
    </row>
    <row r="5587" spans="11:11">
      <c r="K5587" t="s">
        <v>3693</v>
      </c>
    </row>
    <row r="5588" spans="11:11">
      <c r="K5588" t="s">
        <v>3694</v>
      </c>
    </row>
    <row r="5589" spans="11:11">
      <c r="K5589" t="s">
        <v>1852</v>
      </c>
    </row>
    <row r="5591" spans="11:11">
      <c r="K5591" t="s">
        <v>3695</v>
      </c>
    </row>
    <row r="5592" spans="11:11">
      <c r="K5592" t="s">
        <v>1276</v>
      </c>
    </row>
    <row r="5593" spans="10:10">
      <c r="J5593" t="s">
        <v>987</v>
      </c>
    </row>
    <row r="5594" spans="10:10">
      <c r="J5594" t="s">
        <v>3055</v>
      </c>
    </row>
    <row r="5595" spans="11:11">
      <c r="K5595" t="s">
        <v>3107</v>
      </c>
    </row>
    <row r="5596" spans="11:11">
      <c r="K5596" t="s">
        <v>3696</v>
      </c>
    </row>
    <row r="5597" spans="12:12">
      <c r="L5597" t="s">
        <v>1276</v>
      </c>
    </row>
    <row r="5599" spans="11:11">
      <c r="K5599" t="s">
        <v>3697</v>
      </c>
    </row>
    <row r="5600" spans="12:12">
      <c r="L5600" t="s">
        <v>3698</v>
      </c>
    </row>
    <row r="5601" spans="11:11">
      <c r="K5601" t="s">
        <v>3699</v>
      </c>
    </row>
    <row r="5602" spans="12:12">
      <c r="L5602" t="s">
        <v>3700</v>
      </c>
    </row>
    <row r="5604" spans="11:11">
      <c r="K5604" t="s">
        <v>1852</v>
      </c>
    </row>
    <row r="5605" spans="11:11">
      <c r="K5605" t="s">
        <v>1276</v>
      </c>
    </row>
    <row r="5606" spans="10:10">
      <c r="J5606" t="s">
        <v>3025</v>
      </c>
    </row>
    <row r="5607" spans="11:11">
      <c r="K5607" t="s">
        <v>3107</v>
      </c>
    </row>
    <row r="5608" spans="11:11">
      <c r="K5608" t="s">
        <v>3701</v>
      </c>
    </row>
    <row r="5609" spans="12:12">
      <c r="L5609" t="s">
        <v>1276</v>
      </c>
    </row>
    <row r="5611" spans="11:11">
      <c r="K5611" t="s">
        <v>3702</v>
      </c>
    </row>
    <row r="5612" spans="12:12">
      <c r="L5612" t="s">
        <v>3703</v>
      </c>
    </row>
    <row r="5613" spans="12:12">
      <c r="L5613" t="s">
        <v>3704</v>
      </c>
    </row>
    <row r="5614" spans="11:11">
      <c r="K5614" t="s">
        <v>3705</v>
      </c>
    </row>
    <row r="5615" spans="12:12">
      <c r="L5615" t="s">
        <v>3706</v>
      </c>
    </row>
    <row r="5616" spans="11:11">
      <c r="K5616" t="s">
        <v>3707</v>
      </c>
    </row>
    <row r="5617" spans="12:12">
      <c r="L5617" t="s">
        <v>3708</v>
      </c>
    </row>
    <row r="5618" spans="11:11">
      <c r="K5618" t="s">
        <v>3709</v>
      </c>
    </row>
    <row r="5619" spans="12:12">
      <c r="L5619" t="s">
        <v>3710</v>
      </c>
    </row>
    <row r="5620" spans="11:11">
      <c r="K5620" t="s">
        <v>1852</v>
      </c>
    </row>
    <row r="5621" spans="11:11">
      <c r="K5621" t="s">
        <v>1276</v>
      </c>
    </row>
    <row r="5622" spans="10:10">
      <c r="J5622" t="s">
        <v>2999</v>
      </c>
    </row>
    <row r="5623" spans="11:11">
      <c r="K5623" t="s">
        <v>3711</v>
      </c>
    </row>
    <row r="5624" spans="11:11">
      <c r="K5624" t="s">
        <v>1852</v>
      </c>
    </row>
    <row r="5625" spans="11:11">
      <c r="K5625" t="s">
        <v>1276</v>
      </c>
    </row>
    <row r="5626" spans="10:10">
      <c r="J5626" t="s">
        <v>3000</v>
      </c>
    </row>
    <row r="5627" spans="11:11">
      <c r="K5627" t="s">
        <v>3712</v>
      </c>
    </row>
    <row r="5628" spans="11:11">
      <c r="K5628" t="s">
        <v>1852</v>
      </c>
    </row>
    <row r="5629" spans="11:11">
      <c r="K5629" t="s">
        <v>1276</v>
      </c>
    </row>
    <row r="5630" spans="10:10">
      <c r="J5630" t="s">
        <v>3003</v>
      </c>
    </row>
    <row r="5631" spans="11:11">
      <c r="K5631" t="s">
        <v>3713</v>
      </c>
    </row>
    <row r="5632" spans="11:11">
      <c r="K5632" t="s">
        <v>1852</v>
      </c>
    </row>
    <row r="5633" spans="11:11">
      <c r="K5633" t="s">
        <v>1276</v>
      </c>
    </row>
    <row r="5634" spans="10:10">
      <c r="J5634" t="s">
        <v>3068</v>
      </c>
    </row>
    <row r="5635" spans="11:11">
      <c r="K5635" t="s">
        <v>3107</v>
      </c>
    </row>
    <row r="5636" spans="11:11">
      <c r="K5636" t="s">
        <v>3714</v>
      </c>
    </row>
    <row r="5637" spans="12:12">
      <c r="L5637" t="s">
        <v>1276</v>
      </c>
    </row>
    <row r="5639" spans="11:11">
      <c r="K5639" t="s">
        <v>3715</v>
      </c>
    </row>
    <row r="5640" spans="11:11">
      <c r="K5640" t="s">
        <v>3716</v>
      </c>
    </row>
    <row r="5641" spans="12:12">
      <c r="L5641" t="s">
        <v>1276</v>
      </c>
    </row>
    <row r="5643" spans="11:11">
      <c r="K5643" t="s">
        <v>3717</v>
      </c>
    </row>
    <row r="5644" spans="11:11">
      <c r="K5644" t="s">
        <v>3718</v>
      </c>
    </row>
    <row r="5645" spans="12:12">
      <c r="L5645" t="s">
        <v>3719</v>
      </c>
    </row>
    <row r="5646" spans="11:11">
      <c r="K5646" t="s">
        <v>1852</v>
      </c>
    </row>
    <row r="5647" spans="11:11">
      <c r="K5647" t="s">
        <v>1276</v>
      </c>
    </row>
    <row r="5649" spans="10:10">
      <c r="J5649" t="s">
        <v>3720</v>
      </c>
    </row>
    <row r="5650" spans="11:11">
      <c r="K5650" t="s">
        <v>3721</v>
      </c>
    </row>
    <row r="5652" spans="11:11">
      <c r="K5652" t="s">
        <v>3722</v>
      </c>
    </row>
    <row r="5653" spans="11:11">
      <c r="K5653" t="s">
        <v>1853</v>
      </c>
    </row>
    <row r="5654" spans="12:12">
      <c r="L5654" t="s">
        <v>1276</v>
      </c>
    </row>
    <row r="5656" spans="11:11">
      <c r="K5656" t="s">
        <v>3723</v>
      </c>
    </row>
    <row r="5657" spans="11:11">
      <c r="K5657" t="s">
        <v>3724</v>
      </c>
    </row>
    <row r="5658" spans="11:11">
      <c r="K5658" t="s">
        <v>3725</v>
      </c>
    </row>
    <row r="5659" spans="12:12">
      <c r="L5659" t="s">
        <v>3726</v>
      </c>
    </row>
    <row r="5660" spans="11:11">
      <c r="K5660" t="s">
        <v>1465</v>
      </c>
    </row>
    <row r="5661" spans="12:12">
      <c r="L5661" t="s">
        <v>3107</v>
      </c>
    </row>
    <row r="5662" spans="11:11">
      <c r="K5662" t="s">
        <v>1276</v>
      </c>
    </row>
    <row r="5663" spans="10:10">
      <c r="J5663" t="s">
        <v>987</v>
      </c>
    </row>
    <row r="5665" spans="10:10">
      <c r="J5665" t="s">
        <v>3007</v>
      </c>
    </row>
    <row r="5666" spans="11:11">
      <c r="K5666" t="s">
        <v>3107</v>
      </c>
    </row>
    <row r="5667" spans="11:11">
      <c r="K5667" t="s">
        <v>3727</v>
      </c>
    </row>
    <row r="5668" spans="12:12">
      <c r="L5668" t="s">
        <v>3728</v>
      </c>
    </row>
    <row r="5669" spans="11:11">
      <c r="K5669" t="s">
        <v>1854</v>
      </c>
    </row>
    <row r="5670" spans="10:10">
      <c r="J5670" t="s">
        <v>3011</v>
      </c>
    </row>
    <row r="5671" spans="11:11">
      <c r="K5671" t="s">
        <v>3729</v>
      </c>
    </row>
    <row r="5672" spans="12:12">
      <c r="L5672" t="s">
        <v>3107</v>
      </c>
    </row>
    <row r="5673" spans="12:12">
      <c r="L5673" t="s">
        <v>1276</v>
      </c>
    </row>
    <row r="5674" spans="11:11">
      <c r="K5674" t="s">
        <v>987</v>
      </c>
    </row>
    <row r="5675" spans="11:11">
      <c r="K5675" t="s">
        <v>3730</v>
      </c>
    </row>
    <row r="5676" spans="11:11">
      <c r="K5676" t="s">
        <v>1852</v>
      </c>
    </row>
    <row r="5677" spans="11:11">
      <c r="K5677" t="s">
        <v>1276</v>
      </c>
    </row>
    <row r="5678" spans="10:10">
      <c r="J5678" t="s">
        <v>3009</v>
      </c>
    </row>
    <row r="5679" spans="11:11">
      <c r="K5679" t="s">
        <v>3107</v>
      </c>
    </row>
    <row r="5680" spans="11:11">
      <c r="K5680" t="s">
        <v>3731</v>
      </c>
    </row>
    <row r="5681" spans="12:12">
      <c r="L5681" t="s">
        <v>1276</v>
      </c>
    </row>
    <row r="5682" spans="11:11">
      <c r="K5682" t="s">
        <v>3732</v>
      </c>
    </row>
    <row r="5683" spans="11:11">
      <c r="K5683" t="s">
        <v>1852</v>
      </c>
    </row>
    <row r="5684" spans="11:11">
      <c r="K5684" t="s">
        <v>1276</v>
      </c>
    </row>
    <row r="5685" spans="10:10">
      <c r="J5685" t="s">
        <v>1274</v>
      </c>
    </row>
    <row r="5686" spans="11:11">
      <c r="K5686" t="s">
        <v>3107</v>
      </c>
    </row>
    <row r="5687" spans="11:11">
      <c r="K5687" t="s">
        <v>1276</v>
      </c>
    </row>
    <row r="5688" spans="10:10">
      <c r="J5688" t="s">
        <v>987</v>
      </c>
    </row>
    <row r="5689" spans="10:10">
      <c r="J5689" t="s">
        <v>1854</v>
      </c>
    </row>
    <row r="5694" spans="10:10">
      <c r="J5694" t="s">
        <v>1875</v>
      </c>
    </row>
    <row r="5696" spans="10:10">
      <c r="J5696" t="s">
        <v>3733</v>
      </c>
    </row>
    <row r="5697" spans="10:10">
      <c r="J5697" t="s">
        <v>3734</v>
      </c>
    </row>
    <row r="5698" spans="11:11">
      <c r="K5698" t="s">
        <v>3735</v>
      </c>
    </row>
    <row r="5700" spans="10:10">
      <c r="J5700" t="s">
        <v>3736</v>
      </c>
    </row>
    <row r="5701" spans="10:10">
      <c r="J5701" t="s">
        <v>3737</v>
      </c>
    </row>
    <row r="5706" spans="10:10">
      <c r="J5706" t="s">
        <v>1880</v>
      </c>
    </row>
    <row r="5708" spans="10:10">
      <c r="J5708" t="s">
        <v>3734</v>
      </c>
    </row>
    <row r="5709" spans="11:11">
      <c r="K5709" t="s">
        <v>1330</v>
      </c>
    </row>
    <row r="5711" spans="10:10">
      <c r="J5711" t="s">
        <v>3738</v>
      </c>
    </row>
    <row r="5712" spans="11:11">
      <c r="K5712" t="s">
        <v>3739</v>
      </c>
    </row>
    <row r="5714" spans="10:10">
      <c r="J5714" t="s">
        <v>3740</v>
      </c>
    </row>
    <row r="5718" spans="12:12">
      <c r="L5718" t="s">
        <v>3741</v>
      </c>
    </row>
    <row r="5720" spans="10:10">
      <c r="J5720" t="s">
        <v>3742</v>
      </c>
    </row>
    <row r="5721" spans="10:10">
      <c r="J5721" t="s">
        <v>3743</v>
      </c>
    </row>
    <row r="5723" spans="10:10">
      <c r="J5723" t="s">
        <v>3744</v>
      </c>
    </row>
    <row r="5724" spans="11:11">
      <c r="K5724" t="s">
        <v>1153</v>
      </c>
    </row>
    <row r="5726" spans="10:10">
      <c r="J5726" t="s">
        <v>3745</v>
      </c>
    </row>
    <row r="5727" spans="11:11">
      <c r="K5727" t="s">
        <v>3181</v>
      </c>
    </row>
    <row r="5729" spans="10:10">
      <c r="J5729" t="s">
        <v>3746</v>
      </c>
    </row>
    <row r="5730" spans="11:11">
      <c r="K5730" t="s">
        <v>3181</v>
      </c>
    </row>
    <row r="5732" spans="10:10">
      <c r="J5732" t="s">
        <v>3747</v>
      </c>
    </row>
    <row r="5733" spans="10:10">
      <c r="J5733" t="s">
        <v>3748</v>
      </c>
    </row>
    <row r="5734" spans="11:11">
      <c r="K5734" t="s">
        <v>3181</v>
      </c>
    </row>
    <row r="5736" spans="10:10">
      <c r="J5736" t="s">
        <v>3749</v>
      </c>
    </row>
    <row r="5737" spans="10:10">
      <c r="J5737" t="s">
        <v>3750</v>
      </c>
    </row>
    <row r="5738" spans="11:11">
      <c r="K5738" t="s">
        <v>3751</v>
      </c>
    </row>
    <row r="5740" spans="10:10">
      <c r="J5740" t="s">
        <v>3752</v>
      </c>
    </row>
    <row r="5741" spans="11:11">
      <c r="K5741" t="s">
        <v>3753</v>
      </c>
    </row>
    <row r="5742" spans="11:11">
      <c r="K5742" t="s">
        <v>3754</v>
      </c>
    </row>
    <row r="5743" spans="11:11">
      <c r="K5743" t="s">
        <v>3755</v>
      </c>
    </row>
    <row r="5744" spans="11:11">
      <c r="K5744" t="s">
        <v>3756</v>
      </c>
    </row>
    <row r="5745" spans="10:10">
      <c r="J5745" t="s">
        <v>3503</v>
      </c>
    </row>
    <row r="5747" spans="10:10">
      <c r="J5747" t="s">
        <v>3757</v>
      </c>
    </row>
    <row r="5748" spans="10:10">
      <c r="J5748" t="s">
        <v>1153</v>
      </c>
    </row>
    <row r="5753" spans="10:10">
      <c r="J5753" t="s">
        <v>3758</v>
      </c>
    </row>
    <row r="5754" spans="10:10">
      <c r="J5754" t="s">
        <v>3759</v>
      </c>
    </row>
    <row r="5755" spans="10:10">
      <c r="J5755" t="s">
        <v>3760</v>
      </c>
    </row>
    <row r="5756" spans="10:10">
      <c r="J5756" t="s">
        <v>3761</v>
      </c>
    </row>
    <row r="5757" spans="10:10">
      <c r="J5757" t="s">
        <v>3762</v>
      </c>
    </row>
    <row r="5758" spans="10:10">
      <c r="J5758" t="s">
        <v>2947</v>
      </c>
    </row>
    <row r="5759" spans="10:10">
      <c r="J5759" t="s">
        <v>1880</v>
      </c>
    </row>
    <row r="5761" spans="10:10">
      <c r="J5761" t="s">
        <v>3763</v>
      </c>
    </row>
    <row r="5762" spans="11:11">
      <c r="K5762" t="s">
        <v>1504</v>
      </c>
    </row>
    <row r="5764" spans="10:10">
      <c r="J5764" t="s">
        <v>3764</v>
      </c>
    </row>
    <row r="5765" spans="11:11">
      <c r="K5765" t="s">
        <v>3765</v>
      </c>
    </row>
    <row r="5767" spans="10:10">
      <c r="J5767" t="s">
        <v>3766</v>
      </c>
    </row>
    <row r="5768" spans="10:10">
      <c r="J5768" t="s">
        <v>3767</v>
      </c>
    </row>
    <row r="5769" spans="11:11">
      <c r="K5769" t="s">
        <v>3181</v>
      </c>
    </row>
    <row r="5771" spans="10:10">
      <c r="J5771" t="s">
        <v>3768</v>
      </c>
    </row>
    <row r="5772" spans="10:10">
      <c r="J5772" t="s">
        <v>3769</v>
      </c>
    </row>
    <row r="5773" spans="11:11">
      <c r="K5773" t="s">
        <v>3770</v>
      </c>
    </row>
    <row r="5775" spans="10:10">
      <c r="J5775" t="s">
        <v>3771</v>
      </c>
    </row>
    <row r="5776" spans="11:11">
      <c r="K5776" t="s">
        <v>3772</v>
      </c>
    </row>
    <row r="5777" spans="11:11">
      <c r="K5777" t="s">
        <v>1871</v>
      </c>
    </row>
    <row r="5778" spans="12:12">
      <c r="L5778" t="s">
        <v>3773</v>
      </c>
    </row>
    <row r="5779" spans="12:12">
      <c r="L5779" t="s">
        <v>1854</v>
      </c>
    </row>
    <row r="5780" spans="11:11">
      <c r="K5780" t="s">
        <v>987</v>
      </c>
    </row>
    <row r="5781" spans="10:10">
      <c r="J5781" t="s">
        <v>987</v>
      </c>
    </row>
    <row r="5783" spans="10:10">
      <c r="J5783" t="s">
        <v>3685</v>
      </c>
    </row>
    <row r="5785" spans="10:10">
      <c r="J5785" t="s">
        <v>3774</v>
      </c>
    </row>
    <row r="5786" spans="10:10">
      <c r="J5786" t="s">
        <v>3775</v>
      </c>
    </row>
    <row r="5788" spans="10:10">
      <c r="J5788" t="s">
        <v>3776</v>
      </c>
    </row>
    <row r="5789" spans="10:10">
      <c r="J5789" t="s">
        <v>3777</v>
      </c>
    </row>
    <row r="5791" spans="10:10">
      <c r="J5791" t="s">
        <v>3778</v>
      </c>
    </row>
    <row r="5793" spans="10:10">
      <c r="J5793" t="s">
        <v>3779</v>
      </c>
    </row>
    <row r="5794" spans="10:10">
      <c r="J5794" t="s">
        <v>3695</v>
      </c>
    </row>
    <row r="5796" spans="10:10">
      <c r="J5796" t="s">
        <v>1153</v>
      </c>
    </row>
    <row r="5802" spans="10:10">
      <c r="J5802" t="s">
        <v>2409</v>
      </c>
    </row>
    <row r="5803" spans="10:10">
      <c r="J5803" t="s">
        <v>3780</v>
      </c>
    </row>
    <row r="5805" spans="10:10">
      <c r="J5805" t="s">
        <v>3685</v>
      </c>
    </row>
    <row r="5806" spans="10:10">
      <c r="J5806" t="s">
        <v>2532</v>
      </c>
    </row>
    <row r="5807" spans="11:11">
      <c r="K5807" t="s">
        <v>3429</v>
      </c>
    </row>
    <row r="5808" spans="12:12">
      <c r="L5808" t="s">
        <v>3781</v>
      </c>
    </row>
    <row r="5810" spans="11:11">
      <c r="K5810" t="s">
        <v>3782</v>
      </c>
    </row>
    <row r="5811" spans="11:11">
      <c r="K5811" t="s">
        <v>3783</v>
      </c>
    </row>
    <row r="5812" spans="12:12">
      <c r="L5812" t="s">
        <v>3784</v>
      </c>
    </row>
    <row r="5813" spans="13:13">
      <c r="M5813" t="s">
        <v>3785</v>
      </c>
    </row>
    <row r="5814" spans="12:12">
      <c r="L5814" t="s">
        <v>1276</v>
      </c>
    </row>
    <row r="5815" spans="11:11">
      <c r="K5815" t="s">
        <v>987</v>
      </c>
    </row>
    <row r="5816" spans="10:10">
      <c r="J5816" t="s">
        <v>987</v>
      </c>
    </row>
    <row r="5817" spans="10:10">
      <c r="J5817" t="s">
        <v>3695</v>
      </c>
    </row>
    <row r="5819" spans="10:10">
      <c r="J5819" t="s">
        <v>3786</v>
      </c>
    </row>
    <row r="5824" spans="10:10">
      <c r="J5824" t="s">
        <v>3787</v>
      </c>
    </row>
    <row r="5825" spans="10:10">
      <c r="J5825" t="s">
        <v>3788</v>
      </c>
    </row>
    <row r="5826" spans="10:10">
      <c r="J5826" t="s">
        <v>3789</v>
      </c>
    </row>
    <row r="5827" spans="11:11">
      <c r="K5827" t="s">
        <v>3790</v>
      </c>
    </row>
    <row r="5828" spans="10:10">
      <c r="J5828" t="s">
        <v>987</v>
      </c>
    </row>
    <row r="5830" spans="10:10">
      <c r="J5830" t="s">
        <v>3791</v>
      </c>
    </row>
    <row r="5835" spans="11:11">
      <c r="K5835" t="s">
        <v>3792</v>
      </c>
    </row>
    <row r="5837" spans="10:10">
      <c r="J5837" t="s">
        <v>3793</v>
      </c>
    </row>
    <row r="5838" spans="10:10">
      <c r="J5838" t="s">
        <v>3073</v>
      </c>
    </row>
    <row r="5839" spans="10:10">
      <c r="J5839" t="s">
        <v>3794</v>
      </c>
    </row>
    <row r="5840" spans="10:10">
      <c r="J5840" t="s">
        <v>1033</v>
      </c>
    </row>
    <row r="5841" spans="10:10">
      <c r="J5841" t="s">
        <v>3795</v>
      </c>
    </row>
    <row r="5842" spans="10:10">
      <c r="J5842" t="s">
        <v>3796</v>
      </c>
    </row>
    <row r="5843" spans="10:10">
      <c r="J5843" t="s">
        <v>3797</v>
      </c>
    </row>
    <row r="5844" spans="10:10">
      <c r="J5844" t="s">
        <v>1039</v>
      </c>
    </row>
    <row r="5845" spans="10:10">
      <c r="J5845" t="s">
        <v>3454</v>
      </c>
    </row>
    <row r="5846" spans="11:11">
      <c r="K5846" t="s">
        <v>3798</v>
      </c>
    </row>
    <row r="5847" spans="11:11">
      <c r="K5847" t="s">
        <v>3799</v>
      </c>
    </row>
    <row r="5848" spans="11:11">
      <c r="K5848" t="s">
        <v>3800</v>
      </c>
    </row>
    <row r="5849" spans="10:10">
      <c r="J5849" t="s">
        <v>3460</v>
      </c>
    </row>
    <row r="5851" spans="10:10">
      <c r="J5851" t="s">
        <v>3075</v>
      </c>
    </row>
    <row r="5852" spans="10:10">
      <c r="J5852" t="s">
        <v>3801</v>
      </c>
    </row>
    <row r="5853" spans="11:11">
      <c r="K5853" t="s">
        <v>3802</v>
      </c>
    </row>
    <row r="5854" spans="11:11">
      <c r="K5854" t="s">
        <v>1276</v>
      </c>
    </row>
    <row r="5855" spans="10:10">
      <c r="J5855" t="s">
        <v>3803</v>
      </c>
    </row>
    <row r="5856" spans="11:11">
      <c r="K5856" t="s">
        <v>3804</v>
      </c>
    </row>
    <row r="5858" spans="11:11">
      <c r="K5858" t="s">
        <v>3685</v>
      </c>
    </row>
    <row r="5859" spans="11:11">
      <c r="K5859" t="s">
        <v>3107</v>
      </c>
    </row>
    <row r="5860" spans="11:11">
      <c r="K5860" t="s">
        <v>3690</v>
      </c>
    </row>
    <row r="5861" spans="12:12">
      <c r="L5861" t="s">
        <v>3805</v>
      </c>
    </row>
    <row r="5862" spans="11:11">
      <c r="K5862" t="s">
        <v>2926</v>
      </c>
    </row>
    <row r="5863" spans="11:11">
      <c r="K5863" t="s">
        <v>3806</v>
      </c>
    </row>
    <row r="5864" spans="12:12">
      <c r="L5864" t="s">
        <v>3805</v>
      </c>
    </row>
    <row r="5865" spans="11:11">
      <c r="K5865" t="s">
        <v>3807</v>
      </c>
    </row>
    <row r="5867" spans="11:11">
      <c r="K5867" t="s">
        <v>3695</v>
      </c>
    </row>
    <row r="5868" spans="11:11">
      <c r="K5868" t="s">
        <v>1276</v>
      </c>
    </row>
    <row r="5869" spans="10:10">
      <c r="J5869" t="s">
        <v>987</v>
      </c>
    </row>
    <row r="5870" spans="10:10">
      <c r="J5870" t="s">
        <v>3808</v>
      </c>
    </row>
    <row r="5871" spans="11:11">
      <c r="K5871" t="s">
        <v>3809</v>
      </c>
    </row>
    <row r="5872" spans="11:11">
      <c r="K5872" t="s">
        <v>1276</v>
      </c>
    </row>
    <row r="5873" spans="10:10">
      <c r="J5873" t="s">
        <v>3810</v>
      </c>
    </row>
    <row r="5874" spans="11:11">
      <c r="K5874" t="s">
        <v>3811</v>
      </c>
    </row>
    <row r="5875" spans="11:11">
      <c r="K5875" t="s">
        <v>1276</v>
      </c>
    </row>
    <row r="5876" spans="10:10">
      <c r="J5876" t="s">
        <v>3812</v>
      </c>
    </row>
    <row r="5877" spans="11:11">
      <c r="K5877" t="s">
        <v>3685</v>
      </c>
    </row>
    <row r="5879" spans="11:11">
      <c r="K5879" t="s">
        <v>3688</v>
      </c>
    </row>
    <row r="5880" spans="11:11">
      <c r="K5880" t="s">
        <v>3689</v>
      </c>
    </row>
    <row r="5881" spans="12:12">
      <c r="L5881" t="s">
        <v>3813</v>
      </c>
    </row>
    <row r="5883" spans="11:11">
      <c r="K5883" t="s">
        <v>3107</v>
      </c>
    </row>
    <row r="5884" spans="11:11">
      <c r="K5884" t="s">
        <v>3690</v>
      </c>
    </row>
    <row r="5885" spans="12:12">
      <c r="L5885" t="s">
        <v>3813</v>
      </c>
    </row>
    <row r="5887" spans="11:11">
      <c r="K5887" t="s">
        <v>3814</v>
      </c>
    </row>
    <row r="5888" spans="11:11">
      <c r="K5888" t="s">
        <v>1853</v>
      </c>
    </row>
    <row r="5889" spans="12:12">
      <c r="L5889" t="s">
        <v>3813</v>
      </c>
    </row>
    <row r="5891" spans="11:11">
      <c r="K5891" t="s">
        <v>3815</v>
      </c>
    </row>
    <row r="5892" spans="11:11">
      <c r="K5892" t="s">
        <v>1871</v>
      </c>
    </row>
    <row r="5893" spans="12:12">
      <c r="L5893" t="s">
        <v>3816</v>
      </c>
    </row>
    <row r="5894" spans="12:12">
      <c r="L5894" t="s">
        <v>3813</v>
      </c>
    </row>
    <row r="5895" spans="11:11">
      <c r="K5895" t="s">
        <v>987</v>
      </c>
    </row>
    <row r="5897" spans="11:11">
      <c r="K5897" t="s">
        <v>3817</v>
      </c>
    </row>
    <row r="5898" spans="11:11">
      <c r="K5898" t="s">
        <v>1871</v>
      </c>
    </row>
    <row r="5899" spans="12:12">
      <c r="L5899" t="s">
        <v>3818</v>
      </c>
    </row>
    <row r="5900" spans="12:12">
      <c r="L5900" t="s">
        <v>3816</v>
      </c>
    </row>
    <row r="5901" spans="12:12">
      <c r="L5901" t="s">
        <v>3813</v>
      </c>
    </row>
    <row r="5902" spans="11:11">
      <c r="K5902" t="s">
        <v>987</v>
      </c>
    </row>
    <row r="5903" spans="11:11">
      <c r="K5903" t="s">
        <v>3819</v>
      </c>
    </row>
    <row r="5904" spans="11:11">
      <c r="K5904" t="s">
        <v>2459</v>
      </c>
    </row>
    <row r="5905" spans="11:11">
      <c r="K5905" t="s">
        <v>3820</v>
      </c>
    </row>
    <row r="5906" spans="10:10">
      <c r="J5906" t="s">
        <v>3821</v>
      </c>
    </row>
    <row r="5907" spans="11:11">
      <c r="K5907" t="s">
        <v>3695</v>
      </c>
    </row>
    <row r="5908" spans="11:11">
      <c r="K5908" t="s">
        <v>1276</v>
      </c>
    </row>
    <row r="5909" spans="10:10">
      <c r="J5909" t="s">
        <v>987</v>
      </c>
    </row>
    <row r="5910" spans="10:10">
      <c r="J5910" t="s">
        <v>3822</v>
      </c>
    </row>
    <row r="5911" spans="11:11">
      <c r="K5911" t="s">
        <v>3823</v>
      </c>
    </row>
    <row r="5912" spans="11:11">
      <c r="K5912" t="s">
        <v>3824</v>
      </c>
    </row>
    <row r="5913" spans="10:10">
      <c r="J5913" t="s">
        <v>3825</v>
      </c>
    </row>
    <row r="5914" spans="11:11">
      <c r="K5914" t="s">
        <v>2926</v>
      </c>
    </row>
    <row r="5915" spans="11:11">
      <c r="K5915" t="s">
        <v>3826</v>
      </c>
    </row>
    <row r="5916" spans="13:13">
      <c r="M5916" t="s">
        <v>3827</v>
      </c>
    </row>
    <row r="5917" spans="12:12">
      <c r="L5917" t="s">
        <v>1079</v>
      </c>
    </row>
    <row r="5918" spans="10:10">
      <c r="J5918" t="s">
        <v>3828</v>
      </c>
    </row>
    <row r="5919" spans="11:11">
      <c r="K5919" t="s">
        <v>3685</v>
      </c>
    </row>
    <row r="5920" spans="11:11">
      <c r="K5920" t="s">
        <v>3688</v>
      </c>
    </row>
    <row r="5921" spans="11:11">
      <c r="K5921" t="s">
        <v>3829</v>
      </c>
    </row>
    <row r="5922" spans="12:12">
      <c r="L5922" t="s">
        <v>3830</v>
      </c>
    </row>
    <row r="5923" spans="11:11">
      <c r="K5923" t="s">
        <v>3466</v>
      </c>
    </row>
    <row r="5924" spans="11:11">
      <c r="K5924" t="s">
        <v>3831</v>
      </c>
    </row>
    <row r="5925" spans="11:11">
      <c r="K5925" t="s">
        <v>3829</v>
      </c>
    </row>
    <row r="5926" spans="12:12">
      <c r="L5926" t="s">
        <v>1852</v>
      </c>
    </row>
    <row r="5927" spans="10:10">
      <c r="J5927" t="s">
        <v>3832</v>
      </c>
    </row>
    <row r="5928" spans="11:11">
      <c r="K5928" t="s">
        <v>3695</v>
      </c>
    </row>
    <row r="5929" spans="11:11">
      <c r="K5929" t="s">
        <v>1276</v>
      </c>
    </row>
    <row r="5930" spans="10:10">
      <c r="J5930" t="s">
        <v>3833</v>
      </c>
    </row>
    <row r="5931" spans="11:11">
      <c r="K5931" t="s">
        <v>3834</v>
      </c>
    </row>
    <row r="5932" spans="11:11">
      <c r="K5932" t="s">
        <v>3835</v>
      </c>
    </row>
    <row r="5934" spans="11:11">
      <c r="K5934" t="s">
        <v>3836</v>
      </c>
    </row>
    <row r="5935" spans="11:11">
      <c r="K5935" t="s">
        <v>3837</v>
      </c>
    </row>
    <row r="5936" spans="12:12">
      <c r="L5936" t="s">
        <v>3838</v>
      </c>
    </row>
    <row r="5937" spans="12:12">
      <c r="L5937" t="s">
        <v>1079</v>
      </c>
    </row>
    <row r="5938" spans="11:11">
      <c r="K5938" t="s">
        <v>987</v>
      </c>
    </row>
    <row r="5940" spans="11:11">
      <c r="K5940" t="s">
        <v>3839</v>
      </c>
    </row>
    <row r="5941" spans="11:11">
      <c r="K5941" t="s">
        <v>3840</v>
      </c>
    </row>
    <row r="5942" spans="12:12">
      <c r="L5942" t="s">
        <v>3841</v>
      </c>
    </row>
    <row r="5943" spans="11:11">
      <c r="K5943" t="s">
        <v>3842</v>
      </c>
    </row>
    <row r="5944" spans="11:11">
      <c r="K5944" t="s">
        <v>1853</v>
      </c>
    </row>
    <row r="5945" spans="12:12">
      <c r="L5945" t="s">
        <v>3841</v>
      </c>
    </row>
    <row r="5946" spans="11:11">
      <c r="K5946" t="s">
        <v>2926</v>
      </c>
    </row>
    <row r="5947" spans="11:11">
      <c r="K5947" t="s">
        <v>3843</v>
      </c>
    </row>
    <row r="5948" spans="12:12">
      <c r="L5948" t="s">
        <v>3841</v>
      </c>
    </row>
    <row r="5949" spans="11:11">
      <c r="K5949" t="s">
        <v>1852</v>
      </c>
    </row>
    <row r="5950" spans="10:10">
      <c r="J5950" t="s">
        <v>3844</v>
      </c>
    </row>
    <row r="5951" spans="11:11">
      <c r="K5951" t="s">
        <v>3845</v>
      </c>
    </row>
    <row r="5952" spans="11:11">
      <c r="K5952" t="s">
        <v>1276</v>
      </c>
    </row>
    <row r="5953" spans="10:10">
      <c r="J5953" t="s">
        <v>987</v>
      </c>
    </row>
    <row r="5954" spans="10:10">
      <c r="J5954" t="s">
        <v>3846</v>
      </c>
    </row>
    <row r="5955" spans="11:11">
      <c r="K5955" t="s">
        <v>3834</v>
      </c>
    </row>
    <row r="5956" spans="11:11">
      <c r="K5956" t="s">
        <v>3835</v>
      </c>
    </row>
    <row r="5958" spans="11:11">
      <c r="K5958" t="s">
        <v>3836</v>
      </c>
    </row>
    <row r="5959" spans="11:11">
      <c r="K5959" t="s">
        <v>3837</v>
      </c>
    </row>
    <row r="5960" spans="12:12">
      <c r="L5960" t="s">
        <v>3838</v>
      </c>
    </row>
    <row r="5961" spans="12:12">
      <c r="L5961" t="s">
        <v>1079</v>
      </c>
    </row>
    <row r="5962" spans="11:11">
      <c r="K5962" t="s">
        <v>987</v>
      </c>
    </row>
    <row r="5964" spans="11:11">
      <c r="K5964" t="s">
        <v>3839</v>
      </c>
    </row>
    <row r="5965" spans="11:11">
      <c r="K5965" t="s">
        <v>3840</v>
      </c>
    </row>
    <row r="5966" spans="12:12">
      <c r="L5966" t="s">
        <v>3847</v>
      </c>
    </row>
    <row r="5967" spans="11:11">
      <c r="K5967" t="s">
        <v>3848</v>
      </c>
    </row>
    <row r="5968" spans="10:10">
      <c r="J5968" t="s">
        <v>3849</v>
      </c>
    </row>
    <row r="5969" spans="11:11">
      <c r="K5969" t="s">
        <v>3845</v>
      </c>
    </row>
    <row r="5970" spans="11:11">
      <c r="K5970" t="s">
        <v>1276</v>
      </c>
    </row>
    <row r="5971" spans="10:10">
      <c r="J5971" t="s">
        <v>987</v>
      </c>
    </row>
    <row r="5972" spans="10:10">
      <c r="J5972" t="s">
        <v>3850</v>
      </c>
    </row>
    <row r="5973" spans="11:11">
      <c r="K5973" t="s">
        <v>2926</v>
      </c>
    </row>
    <row r="5974" spans="11:11">
      <c r="K5974" t="s">
        <v>3851</v>
      </c>
    </row>
    <row r="5975" spans="12:12">
      <c r="L5975" t="s">
        <v>1079</v>
      </c>
    </row>
    <row r="5976" spans="11:11">
      <c r="K5976" t="s">
        <v>3839</v>
      </c>
    </row>
    <row r="5977" spans="11:11">
      <c r="K5977" t="s">
        <v>3852</v>
      </c>
    </row>
    <row r="5978" spans="12:12">
      <c r="L5978" t="s">
        <v>1079</v>
      </c>
    </row>
    <row r="5979" spans="11:11">
      <c r="K5979" t="s">
        <v>3853</v>
      </c>
    </row>
    <row r="5980" spans="11:11">
      <c r="K5980" t="s">
        <v>1853</v>
      </c>
    </row>
    <row r="5981" spans="12:12">
      <c r="L5981" t="s">
        <v>1079</v>
      </c>
    </row>
    <row r="5982" spans="11:11">
      <c r="K5982" t="s">
        <v>2926</v>
      </c>
    </row>
    <row r="5983" spans="11:11">
      <c r="K5983" t="s">
        <v>3854</v>
      </c>
    </row>
    <row r="5984" spans="12:12">
      <c r="L5984" t="s">
        <v>1079</v>
      </c>
    </row>
    <row r="5985" spans="11:11">
      <c r="K5985" t="s">
        <v>1852</v>
      </c>
    </row>
    <row r="5986" spans="11:11">
      <c r="K5986" t="s">
        <v>1276</v>
      </c>
    </row>
    <row r="5987" spans="10:10">
      <c r="J5987" t="s">
        <v>987</v>
      </c>
    </row>
    <row r="5988" spans="10:10">
      <c r="J5988" t="s">
        <v>3855</v>
      </c>
    </row>
    <row r="5989" spans="11:11">
      <c r="K5989" t="s">
        <v>2926</v>
      </c>
    </row>
    <row r="5990" spans="11:11">
      <c r="K5990" t="s">
        <v>3856</v>
      </c>
    </row>
    <row r="5991" spans="12:12">
      <c r="L5991" t="s">
        <v>1079</v>
      </c>
    </row>
    <row r="5992" spans="11:11">
      <c r="K5992" t="s">
        <v>3685</v>
      </c>
    </row>
    <row r="5993" spans="11:11">
      <c r="K5993" t="s">
        <v>3839</v>
      </c>
    </row>
    <row r="5994" spans="11:11">
      <c r="K5994" t="s">
        <v>3852</v>
      </c>
    </row>
    <row r="5995" spans="12:12">
      <c r="L5995" t="s">
        <v>3857</v>
      </c>
    </row>
    <row r="5996" spans="11:11">
      <c r="K5996" t="s">
        <v>3858</v>
      </c>
    </row>
    <row r="5998" spans="11:11">
      <c r="K5998" t="s">
        <v>3695</v>
      </c>
    </row>
    <row r="5999" spans="11:11">
      <c r="K5999" t="s">
        <v>1276</v>
      </c>
    </row>
    <row r="6000" spans="10:10">
      <c r="J6000" t="s">
        <v>987</v>
      </c>
    </row>
    <row r="6001" spans="10:10">
      <c r="J6001" t="s">
        <v>3859</v>
      </c>
    </row>
    <row r="6002" spans="11:11">
      <c r="K6002" t="s">
        <v>3839</v>
      </c>
    </row>
    <row r="6003" spans="11:11">
      <c r="K6003" t="s">
        <v>3852</v>
      </c>
    </row>
    <row r="6004" spans="12:12">
      <c r="L6004" t="s">
        <v>1079</v>
      </c>
    </row>
    <row r="6005" spans="11:11">
      <c r="K6005" t="s">
        <v>3860</v>
      </c>
    </row>
    <row r="6006" spans="11:11">
      <c r="K6006" t="s">
        <v>1853</v>
      </c>
    </row>
    <row r="6007" spans="12:12">
      <c r="L6007" t="s">
        <v>1079</v>
      </c>
    </row>
    <row r="6008" spans="11:11">
      <c r="K6008" t="s">
        <v>2926</v>
      </c>
    </row>
    <row r="6009" spans="11:11">
      <c r="K6009" t="s">
        <v>3861</v>
      </c>
    </row>
    <row r="6010" spans="12:12">
      <c r="L6010" t="s">
        <v>1079</v>
      </c>
    </row>
    <row r="6011" spans="11:11">
      <c r="K6011" t="s">
        <v>1852</v>
      </c>
    </row>
    <row r="6012" spans="11:11">
      <c r="K6012" t="s">
        <v>1276</v>
      </c>
    </row>
    <row r="6013" spans="10:10">
      <c r="J6013" t="s">
        <v>987</v>
      </c>
    </row>
    <row r="6014" spans="10:10">
      <c r="J6014" t="s">
        <v>3862</v>
      </c>
    </row>
    <row r="6015" spans="11:11">
      <c r="K6015" t="s">
        <v>2926</v>
      </c>
    </row>
    <row r="6016" spans="11:11">
      <c r="K6016" t="s">
        <v>3863</v>
      </c>
    </row>
    <row r="6017" spans="12:12">
      <c r="L6017" t="s">
        <v>1079</v>
      </c>
    </row>
    <row r="6018" spans="11:11">
      <c r="K6018" t="s">
        <v>3685</v>
      </c>
    </row>
    <row r="6019" spans="11:11">
      <c r="K6019" t="s">
        <v>3839</v>
      </c>
    </row>
    <row r="6020" spans="11:11">
      <c r="K6020" t="s">
        <v>3852</v>
      </c>
    </row>
    <row r="6021" spans="12:12">
      <c r="L6021" t="s">
        <v>3864</v>
      </c>
    </row>
    <row r="6022" spans="11:11">
      <c r="K6022" t="s">
        <v>3865</v>
      </c>
    </row>
    <row r="6024" spans="11:11">
      <c r="K6024" t="s">
        <v>3695</v>
      </c>
    </row>
    <row r="6025" spans="11:11">
      <c r="K6025" t="s">
        <v>1276</v>
      </c>
    </row>
    <row r="6026" spans="10:10">
      <c r="J6026" t="s">
        <v>987</v>
      </c>
    </row>
    <row r="6027" spans="10:10">
      <c r="J6027" t="s">
        <v>3866</v>
      </c>
    </row>
    <row r="6028" spans="11:11">
      <c r="K6028" t="s">
        <v>3867</v>
      </c>
    </row>
    <row r="6029" spans="11:11">
      <c r="K6029" t="s">
        <v>3868</v>
      </c>
    </row>
    <row r="6030" spans="11:11">
      <c r="K6030" t="s">
        <v>3869</v>
      </c>
    </row>
    <row r="6031" spans="12:12">
      <c r="L6031" t="s">
        <v>1079</v>
      </c>
    </row>
    <row r="6032" spans="11:11">
      <c r="K6032" t="s">
        <v>3839</v>
      </c>
    </row>
    <row r="6033" spans="11:11">
      <c r="K6033" t="s">
        <v>3852</v>
      </c>
    </row>
    <row r="6034" spans="12:12">
      <c r="L6034" t="s">
        <v>1079</v>
      </c>
    </row>
    <row r="6035" spans="11:11">
      <c r="K6035" t="s">
        <v>3870</v>
      </c>
    </row>
    <row r="6036" spans="11:11">
      <c r="K6036" t="s">
        <v>1276</v>
      </c>
    </row>
    <row r="6037" spans="10:10">
      <c r="J6037" t="s">
        <v>987</v>
      </c>
    </row>
    <row r="6038" spans="10:10">
      <c r="J6038" t="s">
        <v>3871</v>
      </c>
    </row>
    <row r="6039" spans="11:11">
      <c r="K6039" t="s">
        <v>1852</v>
      </c>
    </row>
    <row r="6040" spans="11:11">
      <c r="K6040" t="s">
        <v>3685</v>
      </c>
    </row>
    <row r="6041" spans="11:11">
      <c r="K6041" t="s">
        <v>3690</v>
      </c>
    </row>
    <row r="6042" spans="12:12">
      <c r="L6042" t="s">
        <v>3872</v>
      </c>
    </row>
    <row r="6043" spans="11:11">
      <c r="K6043" t="s">
        <v>1465</v>
      </c>
    </row>
    <row r="6044" spans="12:12">
      <c r="L6044" t="s">
        <v>3873</v>
      </c>
    </row>
    <row r="6045" spans="11:11">
      <c r="K6045" t="s">
        <v>3695</v>
      </c>
    </row>
    <row r="6046" spans="11:11">
      <c r="K6046" t="s">
        <v>1276</v>
      </c>
    </row>
    <row r="6048" spans="10:10">
      <c r="J6048" t="s">
        <v>3874</v>
      </c>
    </row>
    <row r="6049" spans="11:11">
      <c r="K6049" t="s">
        <v>3875</v>
      </c>
    </row>
    <row r="6050" spans="11:11">
      <c r="K6050" t="s">
        <v>2926</v>
      </c>
    </row>
    <row r="6051" spans="11:11">
      <c r="K6051" t="s">
        <v>3876</v>
      </c>
    </row>
    <row r="6052" spans="12:12">
      <c r="L6052" t="s">
        <v>1079</v>
      </c>
    </row>
    <row r="6053" spans="11:11">
      <c r="K6053" t="s">
        <v>3877</v>
      </c>
    </row>
    <row r="6054" spans="11:11">
      <c r="K6054" t="s">
        <v>1276</v>
      </c>
    </row>
    <row r="6055" spans="10:10">
      <c r="J6055" t="s">
        <v>987</v>
      </c>
    </row>
    <row r="6056" spans="10:10">
      <c r="J6056" t="s">
        <v>3878</v>
      </c>
    </row>
    <row r="6057" spans="11:11">
      <c r="K6057" t="s">
        <v>3879</v>
      </c>
    </row>
    <row r="6059" spans="11:11">
      <c r="K6059" t="s">
        <v>2926</v>
      </c>
    </row>
    <row r="6060" spans="11:11">
      <c r="K6060" t="s">
        <v>3880</v>
      </c>
    </row>
    <row r="6061" spans="12:12">
      <c r="L6061" t="s">
        <v>1079</v>
      </c>
    </row>
    <row r="6062" spans="11:11">
      <c r="K6062" t="s">
        <v>3881</v>
      </c>
    </row>
    <row r="6063" spans="11:11">
      <c r="K6063" t="s">
        <v>3882</v>
      </c>
    </row>
    <row r="6064" spans="12:12">
      <c r="L6064" t="s">
        <v>2926</v>
      </c>
    </row>
    <row r="6065" spans="11:11">
      <c r="K6065" t="s">
        <v>1276</v>
      </c>
    </row>
    <row r="6066" spans="10:10">
      <c r="J6066" t="s">
        <v>987</v>
      </c>
    </row>
    <row r="6067" spans="10:10">
      <c r="J6067" t="s">
        <v>3883</v>
      </c>
    </row>
    <row r="6068" spans="11:11">
      <c r="K6068" t="s">
        <v>3879</v>
      </c>
    </row>
    <row r="6070" spans="11:11">
      <c r="K6070" t="s">
        <v>2926</v>
      </c>
    </row>
    <row r="6071" spans="11:11">
      <c r="K6071" t="s">
        <v>3880</v>
      </c>
    </row>
    <row r="6072" spans="12:12">
      <c r="L6072" t="s">
        <v>1079</v>
      </c>
    </row>
    <row r="6073" spans="11:11">
      <c r="K6073" t="s">
        <v>3884</v>
      </c>
    </row>
    <row r="6074" spans="11:11">
      <c r="K6074" t="s">
        <v>1276</v>
      </c>
    </row>
    <row r="6075" spans="10:10">
      <c r="J6075" t="s">
        <v>987</v>
      </c>
    </row>
    <row r="6077" spans="10:10">
      <c r="J6077" t="s">
        <v>3885</v>
      </c>
    </row>
    <row r="6078" spans="11:11">
      <c r="K6078" t="s">
        <v>2392</v>
      </c>
    </row>
    <row r="6079" spans="11:11">
      <c r="K6079" t="s">
        <v>3886</v>
      </c>
    </row>
    <row r="6080" spans="11:11">
      <c r="K6080" t="s">
        <v>3887</v>
      </c>
    </row>
    <row r="6082" spans="11:11">
      <c r="K6082" t="s">
        <v>2926</v>
      </c>
    </row>
    <row r="6083" spans="11:11">
      <c r="K6083" t="s">
        <v>3888</v>
      </c>
    </row>
    <row r="6084" spans="12:12">
      <c r="L6084" t="s">
        <v>1079</v>
      </c>
    </row>
    <row r="6086" spans="11:11">
      <c r="K6086" t="s">
        <v>3107</v>
      </c>
    </row>
    <row r="6087" spans="11:11">
      <c r="K6087" t="s">
        <v>3889</v>
      </c>
    </row>
    <row r="6088" spans="12:12">
      <c r="L6088" t="s">
        <v>1079</v>
      </c>
    </row>
    <row r="6090" spans="11:11">
      <c r="K6090" t="s">
        <v>1852</v>
      </c>
    </row>
    <row r="6091" spans="11:11">
      <c r="K6091" t="s">
        <v>1033</v>
      </c>
    </row>
    <row r="6092" spans="11:11">
      <c r="K6092" t="s">
        <v>3890</v>
      </c>
    </row>
    <row r="6093" spans="11:11">
      <c r="K6093" t="s">
        <v>3891</v>
      </c>
    </row>
    <row r="6094" spans="11:11">
      <c r="K6094" t="s">
        <v>3892</v>
      </c>
    </row>
    <row r="6095" spans="11:11">
      <c r="K6095" t="s">
        <v>1039</v>
      </c>
    </row>
    <row r="6096" spans="11:11">
      <c r="K6096" t="s">
        <v>3893</v>
      </c>
    </row>
    <row r="6098" spans="11:11">
      <c r="K6098" t="s">
        <v>1033</v>
      </c>
    </row>
    <row r="6099" spans="11:11">
      <c r="K6099" t="s">
        <v>3894</v>
      </c>
    </row>
    <row r="6100" spans="11:11">
      <c r="K6100" t="s">
        <v>3895</v>
      </c>
    </row>
    <row r="6101" spans="11:11">
      <c r="K6101" t="s">
        <v>3896</v>
      </c>
    </row>
    <row r="6102" spans="11:11">
      <c r="K6102" t="s">
        <v>3897</v>
      </c>
    </row>
    <row r="6103" spans="11:11">
      <c r="K6103" t="s">
        <v>3898</v>
      </c>
    </row>
    <row r="6104" spans="11:11">
      <c r="K6104" t="s">
        <v>1039</v>
      </c>
    </row>
    <row r="6105" spans="11:11">
      <c r="K6105" t="s">
        <v>3899</v>
      </c>
    </row>
    <row r="6106" spans="11:11">
      <c r="K6106" t="s">
        <v>3900</v>
      </c>
    </row>
    <row r="6107" spans="12:12">
      <c r="L6107" t="s">
        <v>3901</v>
      </c>
    </row>
    <row r="6108" spans="11:11">
      <c r="K6108" t="s">
        <v>1465</v>
      </c>
    </row>
    <row r="6109" spans="12:12">
      <c r="L6109" t="s">
        <v>3902</v>
      </c>
    </row>
    <row r="6110" spans="11:11">
      <c r="K6110" t="s">
        <v>3903</v>
      </c>
    </row>
    <row r="6111" spans="11:11">
      <c r="K6111" t="s">
        <v>3904</v>
      </c>
    </row>
    <row r="6113" spans="11:11">
      <c r="K6113" t="s">
        <v>3905</v>
      </c>
    </row>
    <row r="6114" spans="11:11">
      <c r="K6114" t="s">
        <v>1276</v>
      </c>
    </row>
    <row r="6115" spans="10:10">
      <c r="J6115" t="s">
        <v>987</v>
      </c>
    </row>
    <row r="6116" spans="10:10">
      <c r="J6116" t="s">
        <v>3906</v>
      </c>
    </row>
    <row r="6117" spans="11:11">
      <c r="K6117" t="s">
        <v>3886</v>
      </c>
    </row>
    <row r="6118" spans="11:11">
      <c r="K6118" t="s">
        <v>3887</v>
      </c>
    </row>
    <row r="6120" spans="11:11">
      <c r="K6120" t="s">
        <v>3907</v>
      </c>
    </row>
    <row r="6121" spans="11:11">
      <c r="K6121" t="s">
        <v>3908</v>
      </c>
    </row>
    <row r="6122" spans="11:11">
      <c r="K6122" t="s">
        <v>3909</v>
      </c>
    </row>
    <row r="6123" spans="11:11">
      <c r="K6123" t="s">
        <v>3910</v>
      </c>
    </row>
    <row r="6125" spans="11:11">
      <c r="K6125" t="s">
        <v>2926</v>
      </c>
    </row>
    <row r="6126" spans="11:11">
      <c r="K6126" t="s">
        <v>3911</v>
      </c>
    </row>
    <row r="6127" spans="12:12">
      <c r="L6127" t="s">
        <v>1079</v>
      </c>
    </row>
    <row r="6128" spans="11:11">
      <c r="K6128" t="s">
        <v>1852</v>
      </c>
    </row>
    <row r="6129" spans="11:11">
      <c r="K6129" t="s">
        <v>1276</v>
      </c>
    </row>
    <row r="6130" spans="10:10">
      <c r="J6130" t="s">
        <v>987</v>
      </c>
    </row>
    <row r="6131" spans="10:10">
      <c r="J6131" t="s">
        <v>3912</v>
      </c>
    </row>
    <row r="6132" spans="11:11">
      <c r="K6132" t="s">
        <v>3913</v>
      </c>
    </row>
    <row r="6133" spans="11:11">
      <c r="K6133" t="s">
        <v>3914</v>
      </c>
    </row>
    <row r="6134" spans="12:12">
      <c r="L6134" t="s">
        <v>3915</v>
      </c>
    </row>
    <row r="6135" spans="11:11">
      <c r="K6135" t="s">
        <v>1276</v>
      </c>
    </row>
    <row r="6136" spans="10:10">
      <c r="J6136" t="s">
        <v>987</v>
      </c>
    </row>
    <row r="6137" spans="10:10">
      <c r="J6137" t="s">
        <v>3916</v>
      </c>
    </row>
    <row r="6138" spans="11:11">
      <c r="K6138" t="s">
        <v>3917</v>
      </c>
    </row>
    <row r="6140" spans="11:11">
      <c r="K6140" t="s">
        <v>2926</v>
      </c>
    </row>
    <row r="6141" spans="11:11">
      <c r="K6141" t="s">
        <v>3918</v>
      </c>
    </row>
    <row r="6142" spans="12:12">
      <c r="L6142" t="s">
        <v>1079</v>
      </c>
    </row>
    <row r="6144" spans="11:11">
      <c r="K6144" t="s">
        <v>3913</v>
      </c>
    </row>
    <row r="6145" spans="11:11">
      <c r="K6145" t="s">
        <v>3919</v>
      </c>
    </row>
    <row r="6146" spans="12:12">
      <c r="L6146" t="s">
        <v>3920</v>
      </c>
    </row>
    <row r="6147" spans="11:11">
      <c r="K6147" t="s">
        <v>1276</v>
      </c>
    </row>
    <row r="6148" spans="10:10">
      <c r="J6148" t="s">
        <v>987</v>
      </c>
    </row>
    <row r="6149" spans="10:10">
      <c r="J6149" t="s">
        <v>3921</v>
      </c>
    </row>
    <row r="6150" spans="11:11">
      <c r="K6150" t="s">
        <v>3917</v>
      </c>
    </row>
    <row r="6152" spans="11:11">
      <c r="K6152" t="s">
        <v>2926</v>
      </c>
    </row>
    <row r="6153" spans="11:11">
      <c r="K6153" t="s">
        <v>3918</v>
      </c>
    </row>
    <row r="6154" spans="12:12">
      <c r="L6154" t="s">
        <v>1079</v>
      </c>
    </row>
    <row r="6156" spans="11:11">
      <c r="K6156" t="s">
        <v>3913</v>
      </c>
    </row>
    <row r="6157" spans="11:11">
      <c r="K6157" t="s">
        <v>3922</v>
      </c>
    </row>
    <row r="6158" spans="12:12">
      <c r="L6158" t="s">
        <v>3923</v>
      </c>
    </row>
    <row r="6159" spans="11:11">
      <c r="K6159" t="s">
        <v>1276</v>
      </c>
    </row>
    <row r="6160" spans="10:10">
      <c r="J6160" t="s">
        <v>987</v>
      </c>
    </row>
    <row r="6161" spans="10:10">
      <c r="J6161" t="s">
        <v>3924</v>
      </c>
    </row>
    <row r="6162" spans="11:11">
      <c r="K6162" t="s">
        <v>3925</v>
      </c>
    </row>
    <row r="6164" spans="11:11">
      <c r="K6164" t="s">
        <v>2926</v>
      </c>
    </row>
    <row r="6165" spans="11:11">
      <c r="K6165" t="s">
        <v>3926</v>
      </c>
    </row>
    <row r="6166" spans="12:12">
      <c r="L6166" t="s">
        <v>1079</v>
      </c>
    </row>
    <row r="6167" spans="11:11">
      <c r="K6167" t="s">
        <v>3927</v>
      </c>
    </row>
    <row r="6168" spans="11:11">
      <c r="K6168" t="s">
        <v>1276</v>
      </c>
    </row>
    <row r="6169" spans="10:10">
      <c r="J6169" t="s">
        <v>987</v>
      </c>
    </row>
    <row r="6170" spans="10:10">
      <c r="J6170" t="s">
        <v>3928</v>
      </c>
    </row>
    <row r="6171" spans="11:11">
      <c r="K6171" t="s">
        <v>3929</v>
      </c>
    </row>
    <row r="6172" spans="11:11">
      <c r="K6172" t="s">
        <v>1276</v>
      </c>
    </row>
    <row r="6173" spans="10:10">
      <c r="J6173" t="s">
        <v>3930</v>
      </c>
    </row>
    <row r="6174" spans="11:11">
      <c r="K6174" t="s">
        <v>3931</v>
      </c>
    </row>
    <row r="6175" spans="11:11">
      <c r="K6175" t="s">
        <v>1276</v>
      </c>
    </row>
    <row r="6176" spans="10:10">
      <c r="J6176" t="s">
        <v>1274</v>
      </c>
    </row>
    <row r="6177" spans="11:11">
      <c r="K6177" t="s">
        <v>3913</v>
      </c>
    </row>
    <row r="6178" spans="10:10">
      <c r="J6178" t="s">
        <v>987</v>
      </c>
    </row>
    <row r="6180" spans="10:10">
      <c r="J6180" t="s">
        <v>1854</v>
      </c>
    </row>
    <row r="6185" spans="10:10">
      <c r="J6185" t="s">
        <v>3932</v>
      </c>
    </row>
    <row r="6186" spans="10:10">
      <c r="J6186" t="s">
        <v>3933</v>
      </c>
    </row>
    <row r="6187" spans="10:10">
      <c r="J6187" t="s">
        <v>3934</v>
      </c>
    </row>
    <row r="6189" spans="10:10">
      <c r="J6189" t="s">
        <v>3935</v>
      </c>
    </row>
    <row r="6190" spans="12:12">
      <c r="L6190" t="s">
        <v>3936</v>
      </c>
    </row>
    <row r="6192" spans="10:10">
      <c r="J6192" t="s">
        <v>3937</v>
      </c>
    </row>
    <row r="6194" spans="10:10">
      <c r="J6194" t="s">
        <v>3938</v>
      </c>
    </row>
    <row r="6195" spans="10:10">
      <c r="J6195" t="s">
        <v>3939</v>
      </c>
    </row>
    <row r="6196" spans="10:10">
      <c r="J6196" t="s">
        <v>3940</v>
      </c>
    </row>
    <row r="6198" spans="10:10">
      <c r="J6198" t="s">
        <v>3941</v>
      </c>
    </row>
    <row r="6199" spans="11:11">
      <c r="K6199" t="s">
        <v>3942</v>
      </c>
    </row>
    <row r="6200" spans="12:12">
      <c r="L6200" t="s">
        <v>3781</v>
      </c>
    </row>
    <row r="6202" spans="11:11">
      <c r="K6202" t="s">
        <v>1033</v>
      </c>
    </row>
    <row r="6203" spans="11:11">
      <c r="K6203" t="s">
        <v>3943</v>
      </c>
    </row>
    <row r="6204" spans="11:11">
      <c r="K6204" t="s">
        <v>3944</v>
      </c>
    </row>
    <row r="6205" spans="11:11">
      <c r="K6205" t="s">
        <v>1039</v>
      </c>
    </row>
    <row r="6206" spans="11:11">
      <c r="K6206" t="s">
        <v>3945</v>
      </c>
    </row>
    <row r="6207" spans="11:11">
      <c r="K6207" t="s">
        <v>3946</v>
      </c>
    </row>
    <row r="6208" spans="12:12">
      <c r="L6208" t="s">
        <v>3947</v>
      </c>
    </row>
    <row r="6209" spans="13:13">
      <c r="M6209" t="s">
        <v>3781</v>
      </c>
    </row>
    <row r="6210" spans="12:12">
      <c r="L6210" t="s">
        <v>1276</v>
      </c>
    </row>
    <row r="6211" spans="11:11">
      <c r="K6211" t="s">
        <v>1921</v>
      </c>
    </row>
    <row r="6212" spans="12:12">
      <c r="L6212" t="s">
        <v>3948</v>
      </c>
    </row>
    <row r="6213" spans="12:12">
      <c r="L6213" t="s">
        <v>3949</v>
      </c>
    </row>
    <row r="6214" spans="13:13">
      <c r="M6214" t="s">
        <v>3781</v>
      </c>
    </row>
    <row r="6215" spans="12:12">
      <c r="L6215" t="s">
        <v>1276</v>
      </c>
    </row>
    <row r="6216" spans="11:11">
      <c r="K6216" t="s">
        <v>3950</v>
      </c>
    </row>
    <row r="6217" spans="12:12">
      <c r="L6217" t="s">
        <v>3951</v>
      </c>
    </row>
    <row r="6218" spans="13:13">
      <c r="M6218" t="s">
        <v>3781</v>
      </c>
    </row>
    <row r="6219" spans="12:12">
      <c r="L6219" t="s">
        <v>1276</v>
      </c>
    </row>
    <row r="6220" spans="11:11">
      <c r="K6220" t="s">
        <v>3952</v>
      </c>
    </row>
    <row r="6221" spans="11:11">
      <c r="K6221" t="s">
        <v>3953</v>
      </c>
    </row>
    <row r="6222" spans="12:12">
      <c r="L6222" t="s">
        <v>3954</v>
      </c>
    </row>
    <row r="6223" spans="13:13">
      <c r="M6223" t="s">
        <v>3781</v>
      </c>
    </row>
    <row r="6224" spans="12:12">
      <c r="L6224" t="s">
        <v>1276</v>
      </c>
    </row>
    <row r="6225" spans="11:11">
      <c r="K6225" t="s">
        <v>3955</v>
      </c>
    </row>
    <row r="6226" spans="12:12">
      <c r="L6226" t="s">
        <v>3956</v>
      </c>
    </row>
    <row r="6227" spans="12:12">
      <c r="L6227" t="s">
        <v>3957</v>
      </c>
    </row>
    <row r="6228" spans="13:13">
      <c r="M6228" t="s">
        <v>3781</v>
      </c>
    </row>
    <row r="6229" spans="12:12">
      <c r="L6229" t="s">
        <v>1276</v>
      </c>
    </row>
    <row r="6230" spans="11:11">
      <c r="K6230" t="s">
        <v>3958</v>
      </c>
    </row>
    <row r="6231" spans="11:11">
      <c r="K6231" t="s">
        <v>3959</v>
      </c>
    </row>
    <row r="6232" spans="12:12">
      <c r="L6232" t="s">
        <v>3956</v>
      </c>
    </row>
    <row r="6233" spans="13:13">
      <c r="M6233" t="s">
        <v>3960</v>
      </c>
    </row>
    <row r="6234" spans="13:13">
      <c r="M6234" t="s">
        <v>3961</v>
      </c>
    </row>
    <row r="6235" spans="13:13">
      <c r="M6235" t="s">
        <v>3781</v>
      </c>
    </row>
    <row r="6236" spans="12:12">
      <c r="L6236" t="s">
        <v>1276</v>
      </c>
    </row>
    <row r="6237" spans="11:11">
      <c r="K6237" t="s">
        <v>3962</v>
      </c>
    </row>
    <row r="6238" spans="12:12">
      <c r="L6238" t="s">
        <v>3956</v>
      </c>
    </row>
    <row r="6239" spans="13:13">
      <c r="M6239" t="s">
        <v>3963</v>
      </c>
    </row>
    <row r="6240" spans="13:13">
      <c r="M6240" t="s">
        <v>3964</v>
      </c>
    </row>
    <row r="6241" spans="13:13">
      <c r="M6241" t="s">
        <v>3781</v>
      </c>
    </row>
    <row r="6242" spans="12:12">
      <c r="L6242" t="s">
        <v>1276</v>
      </c>
    </row>
    <row r="6243" spans="11:11">
      <c r="K6243" t="s">
        <v>3965</v>
      </c>
    </row>
    <row r="6244" spans="12:12">
      <c r="L6244" t="s">
        <v>3966</v>
      </c>
    </row>
    <row r="6245" spans="12:12">
      <c r="L6245" t="s">
        <v>3967</v>
      </c>
    </row>
    <row r="6246" spans="13:13">
      <c r="M6246" t="s">
        <v>3781</v>
      </c>
    </row>
    <row r="6247" spans="12:12">
      <c r="L6247" t="s">
        <v>1276</v>
      </c>
    </row>
    <row r="6248" spans="11:11">
      <c r="K6248" t="s">
        <v>3968</v>
      </c>
    </row>
    <row r="6249" spans="12:12">
      <c r="L6249" t="s">
        <v>3969</v>
      </c>
    </row>
    <row r="6250" spans="12:12">
      <c r="L6250" t="s">
        <v>3967</v>
      </c>
    </row>
    <row r="6251" spans="13:13">
      <c r="M6251" t="s">
        <v>3781</v>
      </c>
    </row>
    <row r="6252" spans="12:12">
      <c r="L6252" t="s">
        <v>1276</v>
      </c>
    </row>
    <row r="6253" spans="11:11">
      <c r="K6253" t="s">
        <v>1274</v>
      </c>
    </row>
    <row r="6254" spans="12:12">
      <c r="L6254" t="s">
        <v>1276</v>
      </c>
    </row>
    <row r="6255" spans="11:11">
      <c r="K6255" t="s">
        <v>987</v>
      </c>
    </row>
    <row r="6257" spans="11:11">
      <c r="K6257" t="s">
        <v>3970</v>
      </c>
    </row>
    <row r="6258" spans="10:10">
      <c r="J6258" t="s">
        <v>987</v>
      </c>
    </row>
    <row r="6260" spans="10:10">
      <c r="J6260" t="s">
        <v>3971</v>
      </c>
    </row>
    <row r="6261" spans="11:11">
      <c r="K6261" t="s">
        <v>3972</v>
      </c>
    </row>
    <row r="6262" spans="12:12">
      <c r="L6262" t="s">
        <v>3781</v>
      </c>
    </row>
    <row r="6264" spans="11:11">
      <c r="K6264" t="s">
        <v>3973</v>
      </c>
    </row>
    <row r="6265" spans="10:10">
      <c r="J6265" t="s">
        <v>987</v>
      </c>
    </row>
    <row r="6267" spans="10:10">
      <c r="J6267" t="s">
        <v>3974</v>
      </c>
    </row>
    <row r="6268" spans="11:11">
      <c r="K6268" t="s">
        <v>1844</v>
      </c>
    </row>
    <row r="6270" spans="11:11">
      <c r="K6270" t="s">
        <v>3975</v>
      </c>
    </row>
    <row r="6271" spans="11:11">
      <c r="K6271" t="s">
        <v>3976</v>
      </c>
    </row>
    <row r="6272" spans="12:12">
      <c r="L6272" t="s">
        <v>3781</v>
      </c>
    </row>
    <row r="6274" spans="11:11">
      <c r="K6274" t="s">
        <v>3977</v>
      </c>
    </row>
    <row r="6275" spans="10:10">
      <c r="J6275" t="s">
        <v>987</v>
      </c>
    </row>
    <row r="6279" spans="12:12">
      <c r="L6279" t="s">
        <v>3978</v>
      </c>
    </row>
    <row r="6281" spans="10:10">
      <c r="J6281" t="s">
        <v>3979</v>
      </c>
    </row>
    <row r="6282" spans="10:10">
      <c r="J6282" t="s">
        <v>3980</v>
      </c>
    </row>
    <row r="6284" spans="10:10">
      <c r="J6284" t="s">
        <v>2361</v>
      </c>
    </row>
    <row r="6285" spans="11:11">
      <c r="K6285" t="s">
        <v>3981</v>
      </c>
    </row>
    <row r="6286" spans="11:11">
      <c r="K6286" t="s">
        <v>3982</v>
      </c>
    </row>
    <row r="6287" spans="11:11">
      <c r="K6287" t="s">
        <v>3983</v>
      </c>
    </row>
    <row r="6288" spans="11:11">
      <c r="K6288" t="s">
        <v>3984</v>
      </c>
    </row>
    <row r="6289" spans="12:12">
      <c r="L6289" t="s">
        <v>1276</v>
      </c>
    </row>
    <row r="6290" spans="11:11">
      <c r="K6290" t="s">
        <v>3985</v>
      </c>
    </row>
    <row r="6291" spans="11:11">
      <c r="K6291" t="s">
        <v>3986</v>
      </c>
    </row>
    <row r="6292" spans="11:11">
      <c r="K6292" t="s">
        <v>3987</v>
      </c>
    </row>
    <row r="6293" spans="11:11">
      <c r="K6293" t="s">
        <v>3988</v>
      </c>
    </row>
    <row r="6294" spans="10:10">
      <c r="J6294" t="s">
        <v>3989</v>
      </c>
    </row>
    <row r="6296" spans="10:10">
      <c r="J6296" t="s">
        <v>3990</v>
      </c>
    </row>
    <row r="6301" spans="10:10">
      <c r="J6301" t="s">
        <v>3979</v>
      </c>
    </row>
    <row r="6302" spans="10:10">
      <c r="J6302" t="s">
        <v>3980</v>
      </c>
    </row>
    <row r="6304" spans="10:10">
      <c r="J6304" t="s">
        <v>2361</v>
      </c>
    </row>
    <row r="6305" spans="11:11">
      <c r="K6305" t="s">
        <v>3981</v>
      </c>
    </row>
    <row r="6306" spans="11:11">
      <c r="K6306" t="s">
        <v>3982</v>
      </c>
    </row>
    <row r="6307" spans="11:11">
      <c r="K6307" t="s">
        <v>3991</v>
      </c>
    </row>
    <row r="6308" spans="14:14">
      <c r="N6308" t="s">
        <v>3992</v>
      </c>
    </row>
    <row r="6309" spans="11:11">
      <c r="K6309" t="s">
        <v>3993</v>
      </c>
    </row>
    <row r="6310" spans="12:12">
      <c r="L6310" t="s">
        <v>1276</v>
      </c>
    </row>
    <row r="6311" spans="11:11">
      <c r="K6311" t="s">
        <v>3994</v>
      </c>
    </row>
    <row r="6312" spans="11:11">
      <c r="K6312" t="s">
        <v>3985</v>
      </c>
    </row>
    <row r="6313" spans="11:11">
      <c r="K6313" t="s">
        <v>3986</v>
      </c>
    </row>
    <row r="6314" spans="11:11">
      <c r="K6314" t="s">
        <v>3987</v>
      </c>
    </row>
    <row r="6315" spans="11:11">
      <c r="K6315" t="s">
        <v>3988</v>
      </c>
    </row>
    <row r="6316" spans="10:10">
      <c r="J6316" t="s">
        <v>3989</v>
      </c>
    </row>
    <row r="6318" spans="10:10">
      <c r="J6318" t="s">
        <v>3990</v>
      </c>
    </row>
    <row r="6322" spans="12:12">
      <c r="L6322" t="s">
        <v>3995</v>
      </c>
    </row>
    <row r="6324" spans="10:10">
      <c r="J6324" t="s">
        <v>3996</v>
      </c>
    </row>
    <row r="6328" spans="11:11">
      <c r="K6328" t="s">
        <v>3997</v>
      </c>
    </row>
    <row r="6330" spans="10:10">
      <c r="J6330" t="s">
        <v>3998</v>
      </c>
    </row>
    <row r="6334" spans="12:12">
      <c r="L6334" t="s">
        <v>3999</v>
      </c>
    </row>
    <row r="6336" spans="10:10">
      <c r="J6336" t="s">
        <v>4000</v>
      </c>
    </row>
    <row r="6338" spans="10:10">
      <c r="J6338" t="s">
        <v>4001</v>
      </c>
    </row>
    <row r="6340" spans="10:10">
      <c r="J6340" t="s">
        <v>4002</v>
      </c>
    </row>
    <row r="6341" spans="10:10">
      <c r="J6341" t="s">
        <v>4003</v>
      </c>
    </row>
    <row r="6342" spans="10:10">
      <c r="J6342" t="s">
        <v>4004</v>
      </c>
    </row>
    <row r="6344" spans="10:10">
      <c r="J6344" t="s">
        <v>4005</v>
      </c>
    </row>
    <row r="6348" spans="12:12">
      <c r="L6348" t="s">
        <v>4006</v>
      </c>
    </row>
    <row r="6350" spans="10:10">
      <c r="J6350" t="s">
        <v>4007</v>
      </c>
    </row>
    <row r="6351" spans="10:10">
      <c r="J6351" t="s">
        <v>4008</v>
      </c>
    </row>
    <row r="6356" spans="13:13">
      <c r="M6356" t="s">
        <v>4009</v>
      </c>
    </row>
    <row r="6358" spans="10:10">
      <c r="J6358" t="s">
        <v>4007</v>
      </c>
    </row>
    <row r="6359" spans="10:10">
      <c r="J6359" t="s">
        <v>4010</v>
      </c>
    </row>
    <row r="6360" spans="10:10">
      <c r="J6360" t="s">
        <v>4008</v>
      </c>
    </row>
    <row r="6364" spans="12:12">
      <c r="L6364" t="s">
        <v>4011</v>
      </c>
    </row>
    <row r="6366" spans="10:10">
      <c r="J6366" t="s">
        <v>4007</v>
      </c>
    </row>
    <row r="6367" spans="10:10">
      <c r="J6367" t="s">
        <v>4012</v>
      </c>
    </row>
    <row r="6368" spans="10:10">
      <c r="J6368" t="s">
        <v>4008</v>
      </c>
    </row>
    <row r="6374" spans="13:13">
      <c r="M6374" t="s">
        <v>4009</v>
      </c>
    </row>
    <row r="6376" spans="10:10">
      <c r="J6376" t="s">
        <v>4013</v>
      </c>
    </row>
    <row r="6380" spans="13:13">
      <c r="M6380" t="s">
        <v>4014</v>
      </c>
    </row>
    <row r="6381" spans="13:13">
      <c r="M6381" t="s">
        <v>4006</v>
      </c>
    </row>
    <row r="6383" spans="10:10">
      <c r="J6383" t="s">
        <v>4015</v>
      </c>
    </row>
    <row r="6384" spans="10:10">
      <c r="J6384" t="s">
        <v>4016</v>
      </c>
    </row>
    <row r="6386" spans="10:10">
      <c r="J6386" t="s">
        <v>4017</v>
      </c>
    </row>
    <row r="6387" spans="11:11">
      <c r="K6387" t="s">
        <v>4018</v>
      </c>
    </row>
    <row r="6388" spans="16:16">
      <c r="P6388" t="s">
        <v>4019</v>
      </c>
    </row>
    <row r="6389" spans="11:11">
      <c r="K6389" t="s">
        <v>4020</v>
      </c>
    </row>
    <row r="6390" spans="11:11">
      <c r="K6390" t="s">
        <v>4021</v>
      </c>
    </row>
    <row r="6391" spans="11:11">
      <c r="K6391" t="s">
        <v>1070</v>
      </c>
    </row>
    <row r="6393" spans="11:11">
      <c r="K6393" t="s">
        <v>4022</v>
      </c>
    </row>
    <row r="6394" spans="12:12">
      <c r="L6394" t="s">
        <v>4023</v>
      </c>
    </row>
    <row r="6395" spans="11:11">
      <c r="K6395" t="s">
        <v>4024</v>
      </c>
    </row>
    <row r="6396" spans="14:14">
      <c r="N6396" t="s">
        <v>4025</v>
      </c>
    </row>
    <row r="6397" spans="11:11">
      <c r="K6397" t="s">
        <v>1514</v>
      </c>
    </row>
    <row r="6398" spans="12:12">
      <c r="L6398" t="s">
        <v>4026</v>
      </c>
    </row>
    <row r="6399" spans="12:12">
      <c r="L6399" t="s">
        <v>1079</v>
      </c>
    </row>
    <row r="6400" spans="11:11">
      <c r="K6400" t="s">
        <v>987</v>
      </c>
    </row>
    <row r="6402" spans="11:11">
      <c r="K6402" t="s">
        <v>4027</v>
      </c>
    </row>
    <row r="6403" spans="11:11">
      <c r="K6403" t="s">
        <v>4028</v>
      </c>
    </row>
    <row r="6404" spans="11:11">
      <c r="K6404" t="s">
        <v>4029</v>
      </c>
    </row>
    <row r="6405" spans="10:10">
      <c r="J6405" t="s">
        <v>987</v>
      </c>
    </row>
    <row r="6407" spans="10:10">
      <c r="J6407" t="s">
        <v>1854</v>
      </c>
    </row>
    <row r="6412" spans="13:13">
      <c r="M6412" t="s">
        <v>4030</v>
      </c>
    </row>
    <row r="6413" spans="13:13">
      <c r="M6413" t="s">
        <v>4009</v>
      </c>
    </row>
    <row r="6415" spans="10:10">
      <c r="J6415" t="s">
        <v>4031</v>
      </c>
    </row>
    <row r="6416" spans="10:10">
      <c r="J6416" t="s">
        <v>4007</v>
      </c>
    </row>
    <row r="6417" spans="10:10">
      <c r="J6417" t="s">
        <v>4032</v>
      </c>
    </row>
    <row r="6418" spans="10:10">
      <c r="J6418" t="s">
        <v>1070</v>
      </c>
    </row>
    <row r="6420" spans="10:10">
      <c r="J6420" t="s">
        <v>4033</v>
      </c>
    </row>
    <row r="6421" spans="10:10">
      <c r="J6421" t="s">
        <v>4034</v>
      </c>
    </row>
    <row r="6422" spans="15:15">
      <c r="O6422" t="s">
        <v>4019</v>
      </c>
    </row>
    <row r="6423" spans="10:10">
      <c r="J6423" t="s">
        <v>4035</v>
      </c>
    </row>
    <row r="6424" spans="11:11">
      <c r="K6424" t="s">
        <v>4023</v>
      </c>
    </row>
    <row r="6426" spans="10:10">
      <c r="J6426" t="s">
        <v>4036</v>
      </c>
    </row>
    <row r="6427" spans="10:10">
      <c r="J6427" t="s">
        <v>4037</v>
      </c>
    </row>
    <row r="6428" spans="11:11">
      <c r="K6428" t="s">
        <v>4038</v>
      </c>
    </row>
    <row r="6429" spans="10:10">
      <c r="J6429" t="s">
        <v>4039</v>
      </c>
    </row>
    <row r="6430" spans="13:13">
      <c r="M6430" t="s">
        <v>4040</v>
      </c>
    </row>
    <row r="6431" spans="10:10">
      <c r="J6431" t="s">
        <v>4041</v>
      </c>
    </row>
    <row r="6432" spans="11:11">
      <c r="K6432" t="s">
        <v>4042</v>
      </c>
    </row>
    <row r="6434" spans="10:10">
      <c r="J6434" t="s">
        <v>4043</v>
      </c>
    </row>
    <row r="6438" spans="12:12">
      <c r="L6438" t="s">
        <v>4044</v>
      </c>
    </row>
    <row r="6439" spans="12:12">
      <c r="L6439" t="s">
        <v>4011</v>
      </c>
    </row>
    <row r="6441" spans="10:10">
      <c r="J6441" t="s">
        <v>4007</v>
      </c>
    </row>
    <row r="6443" spans="10:10">
      <c r="J6443" t="s">
        <v>1033</v>
      </c>
    </row>
    <row r="6444" spans="10:10">
      <c r="J6444" t="s">
        <v>4045</v>
      </c>
    </row>
    <row r="6445" spans="10:10">
      <c r="J6445" t="s">
        <v>4046</v>
      </c>
    </row>
    <row r="6446" spans="10:10">
      <c r="J6446" t="s">
        <v>4047</v>
      </c>
    </row>
    <row r="6447" spans="10:10">
      <c r="J6447" t="s">
        <v>4048</v>
      </c>
    </row>
    <row r="6448" spans="10:10">
      <c r="J6448" t="s">
        <v>1039</v>
      </c>
    </row>
    <row r="6449" spans="10:10">
      <c r="J6449" t="s">
        <v>4049</v>
      </c>
    </row>
    <row r="6450" spans="10:10">
      <c r="J6450" t="s">
        <v>4050</v>
      </c>
    </row>
    <row r="6451" spans="14:14">
      <c r="N6451" t="s">
        <v>4051</v>
      </c>
    </row>
    <row r="6456" spans="12:12">
      <c r="L6456" t="s">
        <v>4052</v>
      </c>
    </row>
    <row r="6457" spans="12:12">
      <c r="L6457" t="s">
        <v>4053</v>
      </c>
    </row>
    <row r="6459" spans="10:10">
      <c r="J6459" t="s">
        <v>4031</v>
      </c>
    </row>
    <row r="6460" spans="10:10">
      <c r="J6460" t="s">
        <v>4054</v>
      </c>
    </row>
    <row r="6462" spans="10:10">
      <c r="J6462" t="s">
        <v>4055</v>
      </c>
    </row>
    <row r="6463" spans="11:11">
      <c r="K6463" t="s">
        <v>4003</v>
      </c>
    </row>
    <row r="6465" spans="10:10">
      <c r="J6465" t="s">
        <v>4056</v>
      </c>
    </row>
    <row r="6469" spans="11:11">
      <c r="K6469" t="s">
        <v>4057</v>
      </c>
    </row>
    <row r="6471" spans="10:10">
      <c r="J6471" t="s">
        <v>4031</v>
      </c>
    </row>
    <row r="6472" spans="10:10">
      <c r="J6472" t="s">
        <v>4058</v>
      </c>
    </row>
    <row r="6474" spans="10:10">
      <c r="J6474" t="s">
        <v>4059</v>
      </c>
    </row>
    <row r="6478" spans="13:13">
      <c r="M6478" t="s">
        <v>4014</v>
      </c>
    </row>
    <row r="6479" spans="13:13">
      <c r="M6479" t="s">
        <v>4006</v>
      </c>
    </row>
    <row r="6481" spans="10:10">
      <c r="J6481" t="s">
        <v>4015</v>
      </c>
    </row>
    <row r="6482" spans="10:10">
      <c r="J6482" t="s">
        <v>4016</v>
      </c>
    </row>
    <row r="6484" spans="10:10">
      <c r="J6484" t="s">
        <v>4017</v>
      </c>
    </row>
    <row r="6485" spans="11:11">
      <c r="K6485" t="s">
        <v>4060</v>
      </c>
    </row>
    <row r="6486" spans="16:16">
      <c r="P6486" t="s">
        <v>4061</v>
      </c>
    </row>
    <row r="6487" spans="16:16">
      <c r="P6487" t="s">
        <v>4062</v>
      </c>
    </row>
    <row r="6488" spans="11:11">
      <c r="K6488" t="s">
        <v>4020</v>
      </c>
    </row>
    <row r="6489" spans="11:11">
      <c r="K6489" t="s">
        <v>4063</v>
      </c>
    </row>
    <row r="6490" spans="11:11">
      <c r="K6490" t="s">
        <v>1070</v>
      </c>
    </row>
    <row r="6492" spans="11:11">
      <c r="K6492" t="s">
        <v>4022</v>
      </c>
    </row>
    <row r="6493" spans="12:12">
      <c r="L6493" t="s">
        <v>4023</v>
      </c>
    </row>
    <row r="6494" spans="11:11">
      <c r="K6494" t="s">
        <v>4064</v>
      </c>
    </row>
    <row r="6495" spans="11:11">
      <c r="K6495" t="s">
        <v>1514</v>
      </c>
    </row>
    <row r="6496" spans="12:12">
      <c r="L6496" t="s">
        <v>4026</v>
      </c>
    </row>
    <row r="6497" spans="12:12">
      <c r="L6497" t="s">
        <v>1079</v>
      </c>
    </row>
    <row r="6498" spans="11:11">
      <c r="K6498" t="s">
        <v>987</v>
      </c>
    </row>
    <row r="6500" spans="11:11">
      <c r="K6500" t="s">
        <v>4065</v>
      </c>
    </row>
    <row r="6501" spans="11:11">
      <c r="K6501" t="s">
        <v>4066</v>
      </c>
    </row>
    <row r="6502" spans="11:11">
      <c r="K6502" t="s">
        <v>4067</v>
      </c>
    </row>
    <row r="6503" spans="10:10">
      <c r="J6503" t="s">
        <v>987</v>
      </c>
    </row>
    <row r="6505" spans="10:10">
      <c r="J6505" t="s">
        <v>1854</v>
      </c>
    </row>
    <row r="6509" spans="12:12">
      <c r="L6509" t="s">
        <v>4068</v>
      </c>
    </row>
    <row r="6510" spans="12:12">
      <c r="L6510" t="s">
        <v>4069</v>
      </c>
    </row>
    <row r="6512" spans="10:10">
      <c r="J6512" t="s">
        <v>4031</v>
      </c>
    </row>
    <row r="6513" spans="10:10">
      <c r="J6513" t="s">
        <v>4070</v>
      </c>
    </row>
    <row r="6515" spans="10:10">
      <c r="J6515" t="s">
        <v>4055</v>
      </c>
    </row>
    <row r="6516" spans="11:11">
      <c r="K6516" t="s">
        <v>4003</v>
      </c>
    </row>
    <row r="6518" spans="10:10">
      <c r="J6518" t="s">
        <v>4071</v>
      </c>
    </row>
    <row r="6519" spans="14:14">
      <c r="N6519" t="s">
        <v>4072</v>
      </c>
    </row>
    <row r="6523" spans="13:13">
      <c r="M6523" t="s">
        <v>4073</v>
      </c>
    </row>
    <row r="6525" spans="10:10">
      <c r="J6525" t="s">
        <v>4074</v>
      </c>
    </row>
    <row r="6526" spans="10:10">
      <c r="J6526" t="s">
        <v>4075</v>
      </c>
    </row>
    <row r="6528" spans="10:10">
      <c r="J6528" t="s">
        <v>4071</v>
      </c>
    </row>
    <row r="6529" spans="14:14">
      <c r="N6529" t="s">
        <v>4076</v>
      </c>
    </row>
    <row r="6535" spans="10:10">
      <c r="J6535" t="s">
        <v>4077</v>
      </c>
    </row>
    <row r="6536" spans="10:10">
      <c r="J6536" t="s">
        <v>4078</v>
      </c>
    </row>
    <row r="6537" spans="10:10">
      <c r="J6537" t="s">
        <v>4079</v>
      </c>
    </row>
    <row r="6538" spans="10:10">
      <c r="J6538" t="s">
        <v>4080</v>
      </c>
    </row>
    <row r="6540" spans="10:10">
      <c r="J6540" t="s">
        <v>4081</v>
      </c>
    </row>
    <row r="6541" spans="11:11">
      <c r="K6541" t="s">
        <v>1159</v>
      </c>
    </row>
    <row r="6543" spans="10:10">
      <c r="J6543" t="s">
        <v>4082</v>
      </c>
    </row>
    <row r="6544" spans="10:10">
      <c r="J6544" t="s">
        <v>4083</v>
      </c>
    </row>
    <row r="6545" spans="13:13">
      <c r="M6545" t="s">
        <v>4084</v>
      </c>
    </row>
    <row r="6546" spans="10:10">
      <c r="J6546" t="s">
        <v>4085</v>
      </c>
    </row>
    <row r="6547" spans="11:11">
      <c r="K6547" t="s">
        <v>4086</v>
      </c>
    </row>
    <row r="6548" spans="11:11">
      <c r="K6548" t="s">
        <v>4087</v>
      </c>
    </row>
    <row r="6549" spans="10:10">
      <c r="J6549" t="s">
        <v>987</v>
      </c>
    </row>
    <row r="6551" spans="10:10">
      <c r="J6551" t="s">
        <v>4088</v>
      </c>
    </row>
    <row r="6556" spans="12:12">
      <c r="L6556" t="s">
        <v>4089</v>
      </c>
    </row>
    <row r="6558" spans="10:10">
      <c r="J6558" t="s">
        <v>4090</v>
      </c>
    </row>
    <row r="6559" spans="10:10">
      <c r="J6559" t="s">
        <v>4091</v>
      </c>
    </row>
    <row r="6560" spans="11:11">
      <c r="K6560" t="s">
        <v>1159</v>
      </c>
    </row>
    <row r="6562" spans="10:10">
      <c r="J6562" t="s">
        <v>4092</v>
      </c>
    </row>
    <row r="6563" spans="11:11">
      <c r="K6563" t="s">
        <v>4093</v>
      </c>
    </row>
    <row r="6564" spans="11:11">
      <c r="K6564" t="s">
        <v>1159</v>
      </c>
    </row>
    <row r="6565" spans="10:10">
      <c r="J6565" t="s">
        <v>987</v>
      </c>
    </row>
    <row r="6567" spans="10:10">
      <c r="J6567" t="s">
        <v>1153</v>
      </c>
    </row>
    <row r="6571" spans="13:13">
      <c r="M6571" t="s">
        <v>4094</v>
      </c>
    </row>
    <row r="6572" spans="13:13">
      <c r="M6572" t="s">
        <v>4095</v>
      </c>
    </row>
    <row r="6574" spans="10:10">
      <c r="J6574" t="s">
        <v>4096</v>
      </c>
    </row>
    <row r="6575" spans="11:11">
      <c r="K6575" t="s">
        <v>4097</v>
      </c>
    </row>
    <row r="6577" spans="10:10">
      <c r="J6577" t="s">
        <v>1033</v>
      </c>
    </row>
    <row r="6578" spans="10:10">
      <c r="J6578" t="s">
        <v>4098</v>
      </c>
    </row>
    <row r="6579" spans="10:10">
      <c r="J6579" t="s">
        <v>4099</v>
      </c>
    </row>
    <row r="6580" spans="10:10">
      <c r="J6580" t="s">
        <v>4100</v>
      </c>
    </row>
    <row r="6581" spans="10:10">
      <c r="J6581" t="s">
        <v>1039</v>
      </c>
    </row>
    <row r="6582" spans="10:10">
      <c r="J6582" t="s">
        <v>4101</v>
      </c>
    </row>
    <row r="6583" spans="10:10">
      <c r="J6583" t="s">
        <v>4102</v>
      </c>
    </row>
    <row r="6584" spans="12:12">
      <c r="L6584" t="s">
        <v>4103</v>
      </c>
    </row>
    <row r="6585" spans="11:11">
      <c r="K6585" t="s">
        <v>4104</v>
      </c>
    </row>
    <row r="6586" spans="14:14">
      <c r="N6586" t="s">
        <v>4105</v>
      </c>
    </row>
    <row r="6587" spans="11:11">
      <c r="K6587" t="s">
        <v>4106</v>
      </c>
    </row>
    <row r="6588" spans="11:11">
      <c r="K6588" t="s">
        <v>1159</v>
      </c>
    </row>
    <row r="6589" spans="10:10">
      <c r="J6589" t="s">
        <v>987</v>
      </c>
    </row>
    <row r="6591" spans="10:10">
      <c r="J6591" t="s">
        <v>4107</v>
      </c>
    </row>
    <row r="6593" spans="10:10">
      <c r="J6593" t="s">
        <v>4108</v>
      </c>
    </row>
    <row r="6594" spans="11:11">
      <c r="K6594" t="s">
        <v>1097</v>
      </c>
    </row>
    <row r="6596" spans="10:10">
      <c r="J6596" t="s">
        <v>4109</v>
      </c>
    </row>
    <row r="6600" spans="12:12">
      <c r="L6600" t="s">
        <v>4110</v>
      </c>
    </row>
    <row r="6602" spans="10:10">
      <c r="J6602" t="s">
        <v>1070</v>
      </c>
    </row>
    <row r="6604" spans="10:10">
      <c r="J6604" t="s">
        <v>4111</v>
      </c>
    </row>
    <row r="6605" spans="10:10">
      <c r="J6605" t="s">
        <v>4112</v>
      </c>
    </row>
    <row r="6606" spans="11:11">
      <c r="K6606" t="s">
        <v>1153</v>
      </c>
    </row>
    <row r="6607" spans="10:10">
      <c r="J6607" t="s">
        <v>4113</v>
      </c>
    </row>
    <row r="6608" spans="10:10">
      <c r="J6608" t="s">
        <v>1159</v>
      </c>
    </row>
    <row r="6612" spans="10:10">
      <c r="J6612" t="s">
        <v>4114</v>
      </c>
    </row>
    <row r="6613" spans="13:13">
      <c r="M6613" t="s">
        <v>4115</v>
      </c>
    </row>
    <row r="6614" spans="10:10">
      <c r="J6614" t="s">
        <v>4116</v>
      </c>
    </row>
    <row r="6615" spans="13:13">
      <c r="M6615" t="s">
        <v>4117</v>
      </c>
    </row>
    <row r="6616" spans="10:10">
      <c r="J6616" t="s">
        <v>4118</v>
      </c>
    </row>
    <row r="6617" spans="12:12">
      <c r="L6617" t="s">
        <v>4119</v>
      </c>
    </row>
    <row r="6618" spans="10:10">
      <c r="J6618" t="s">
        <v>4120</v>
      </c>
    </row>
    <row r="6619" spans="13:13">
      <c r="M6619" t="s">
        <v>4121</v>
      </c>
    </row>
    <row r="6620" spans="10:10">
      <c r="J6620" t="s">
        <v>4122</v>
      </c>
    </row>
    <row r="6625" spans="10:10">
      <c r="J6625" t="s">
        <v>4123</v>
      </c>
    </row>
    <row r="6626" spans="11:11">
      <c r="K6626" t="s">
        <v>4124</v>
      </c>
    </row>
    <row r="6627" spans="12:12">
      <c r="L6627" t="s">
        <v>4125</v>
      </c>
    </row>
    <row r="6628" spans="11:11">
      <c r="K6628" t="s">
        <v>4126</v>
      </c>
    </row>
    <row r="6629" spans="11:11">
      <c r="K6629" t="s">
        <v>1159</v>
      </c>
    </row>
    <row r="6630" spans="10:10">
      <c r="J6630" t="s">
        <v>987</v>
      </c>
    </row>
    <row r="6632" spans="10:10">
      <c r="J6632" t="s">
        <v>1153</v>
      </c>
    </row>
    <row r="6636" spans="12:12">
      <c r="L6636" t="s">
        <v>4127</v>
      </c>
    </row>
    <row r="6638" spans="10:10">
      <c r="J6638" t="s">
        <v>4128</v>
      </c>
    </row>
    <row r="6642" spans="12:12">
      <c r="L6642" t="s">
        <v>4129</v>
      </c>
    </row>
    <row r="6644" spans="10:10">
      <c r="J6644" t="s">
        <v>4130</v>
      </c>
    </row>
    <row r="6649" spans="10:10">
      <c r="J6649" t="s">
        <v>4131</v>
      </c>
    </row>
    <row r="6650" spans="10:10">
      <c r="J6650" t="s">
        <v>4132</v>
      </c>
    </row>
    <row r="6654" spans="12:12">
      <c r="L6654" t="s">
        <v>4133</v>
      </c>
    </row>
    <row r="6656" spans="10:10">
      <c r="J6656" t="s">
        <v>4134</v>
      </c>
    </row>
    <row r="6657" spans="10:10">
      <c r="J6657" t="s">
        <v>4042</v>
      </c>
    </row>
    <row r="6661" spans="12:12">
      <c r="L6661" t="s">
        <v>4135</v>
      </c>
    </row>
    <row r="6663" spans="10:10">
      <c r="J6663" t="s">
        <v>4136</v>
      </c>
    </row>
    <row r="6665" spans="10:10">
      <c r="J6665" t="s">
        <v>4137</v>
      </c>
    </row>
    <row r="6666" spans="10:10">
      <c r="J6666" t="s">
        <v>4043</v>
      </c>
    </row>
    <row r="6670" spans="10:10">
      <c r="J6670" t="s">
        <v>4138</v>
      </c>
    </row>
    <row r="6671" spans="10:10">
      <c r="J6671" t="s">
        <v>4139</v>
      </c>
    </row>
    <row r="6672" spans="10:10">
      <c r="J6672" t="s">
        <v>4140</v>
      </c>
    </row>
    <row r="6673" spans="10:10">
      <c r="J6673" t="s">
        <v>4141</v>
      </c>
    </row>
    <row r="6677" spans="10:10">
      <c r="J6677" t="s">
        <v>4142</v>
      </c>
    </row>
    <row r="6678" spans="10:10">
      <c r="J6678" t="s">
        <v>4143</v>
      </c>
    </row>
    <row r="6679" spans="10:10">
      <c r="J6679" t="s">
        <v>4144</v>
      </c>
    </row>
    <row r="6680" spans="10:10">
      <c r="J6680" t="s">
        <v>4145</v>
      </c>
    </row>
    <row r="6684" spans="13:13">
      <c r="M6684" t="s">
        <v>4146</v>
      </c>
    </row>
    <row r="6685" spans="13:13">
      <c r="M6685" t="s">
        <v>4147</v>
      </c>
    </row>
    <row r="6686" spans="13:13">
      <c r="M6686" t="s">
        <v>4148</v>
      </c>
    </row>
    <row r="6687" spans="13:13">
      <c r="M6687" t="s">
        <v>4149</v>
      </c>
    </row>
    <row r="6689" spans="10:10">
      <c r="J6689" t="s">
        <v>4150</v>
      </c>
    </row>
    <row r="6690" spans="10:10">
      <c r="J6690" t="s">
        <v>4151</v>
      </c>
    </row>
    <row r="6691" spans="10:10">
      <c r="J6691" t="s">
        <v>4152</v>
      </c>
    </row>
    <row r="6692" spans="10:10">
      <c r="J6692" t="s">
        <v>4153</v>
      </c>
    </row>
    <row r="6693" spans="10:10">
      <c r="J6693" t="s">
        <v>4154</v>
      </c>
    </row>
    <row r="6695" spans="10:10">
      <c r="J6695" t="s">
        <v>1033</v>
      </c>
    </row>
    <row r="6696" spans="10:10">
      <c r="J6696" t="s">
        <v>4155</v>
      </c>
    </row>
    <row r="6697" spans="10:10">
      <c r="J6697" t="s">
        <v>4156</v>
      </c>
    </row>
    <row r="6698" spans="10:10">
      <c r="J6698" t="s">
        <v>4157</v>
      </c>
    </row>
    <row r="6699" spans="10:10">
      <c r="J6699" t="s">
        <v>4158</v>
      </c>
    </row>
    <row r="6700" spans="10:10">
      <c r="J6700" t="s">
        <v>4159</v>
      </c>
    </row>
    <row r="6701" spans="10:10">
      <c r="J6701" t="s">
        <v>1039</v>
      </c>
    </row>
    <row r="6702" spans="10:10">
      <c r="J6702" t="s">
        <v>4160</v>
      </c>
    </row>
    <row r="6703" spans="10:10">
      <c r="J6703" t="s">
        <v>4161</v>
      </c>
    </row>
    <row r="6704" spans="11:11">
      <c r="K6704" t="s">
        <v>4162</v>
      </c>
    </row>
    <row r="6705" spans="11:11">
      <c r="K6705" t="s">
        <v>4163</v>
      </c>
    </row>
    <row r="6706" spans="10:10">
      <c r="J6706" t="s">
        <v>980</v>
      </c>
    </row>
    <row r="6707" spans="11:11">
      <c r="K6707" t="s">
        <v>4164</v>
      </c>
    </row>
    <row r="6708" spans="11:11">
      <c r="K6708" t="s">
        <v>4112</v>
      </c>
    </row>
    <row r="6709" spans="12:12">
      <c r="L6709" t="s">
        <v>4023</v>
      </c>
    </row>
    <row r="6710" spans="10:10">
      <c r="J6710" t="s">
        <v>987</v>
      </c>
    </row>
    <row r="6712" spans="10:10">
      <c r="J6712" t="s">
        <v>4165</v>
      </c>
    </row>
    <row r="6713" spans="11:11">
      <c r="K6713" t="s">
        <v>4043</v>
      </c>
    </row>
    <row r="6715" spans="10:10">
      <c r="J6715" t="s">
        <v>1033</v>
      </c>
    </row>
    <row r="6716" spans="10:10">
      <c r="J6716" t="s">
        <v>4166</v>
      </c>
    </row>
    <row r="6717" spans="10:10">
      <c r="J6717" t="s">
        <v>1039</v>
      </c>
    </row>
    <row r="6718" spans="10:10">
      <c r="J6718" t="s">
        <v>4167</v>
      </c>
    </row>
    <row r="6719" spans="10:10">
      <c r="J6719" t="s">
        <v>4168</v>
      </c>
    </row>
    <row r="6720" spans="11:11">
      <c r="K6720" t="s">
        <v>4043</v>
      </c>
    </row>
    <row r="6722" spans="10:10">
      <c r="J6722" t="s">
        <v>4169</v>
      </c>
    </row>
    <row r="6723" spans="10:10">
      <c r="J6723" t="s">
        <v>4170</v>
      </c>
    </row>
    <row r="6724" spans="10:10">
      <c r="J6724" t="s">
        <v>4171</v>
      </c>
    </row>
    <row r="6726" spans="10:10">
      <c r="J6726" t="s">
        <v>4172</v>
      </c>
    </row>
    <row r="6727" spans="10:10">
      <c r="J6727" t="s">
        <v>4173</v>
      </c>
    </row>
    <row r="6728" spans="10:10">
      <c r="J6728" t="s">
        <v>4174</v>
      </c>
    </row>
    <row r="6729" spans="10:10">
      <c r="J6729" t="s">
        <v>4175</v>
      </c>
    </row>
    <row r="6730" spans="10:10">
      <c r="J6730" t="s">
        <v>4176</v>
      </c>
    </row>
    <row r="6731" spans="10:10">
      <c r="J6731" t="s">
        <v>4043</v>
      </c>
    </row>
    <row r="6735" spans="12:12">
      <c r="L6735" t="s">
        <v>4177</v>
      </c>
    </row>
    <row r="6736" spans="12:12">
      <c r="L6736" t="s">
        <v>4178</v>
      </c>
    </row>
    <row r="6737" spans="12:12">
      <c r="L6737" t="s">
        <v>4179</v>
      </c>
    </row>
    <row r="6738" spans="12:12">
      <c r="L6738" t="s">
        <v>4180</v>
      </c>
    </row>
    <row r="6740" spans="10:10">
      <c r="J6740" t="s">
        <v>4031</v>
      </c>
    </row>
    <row r="6741" spans="10:10">
      <c r="J6741" t="s">
        <v>4150</v>
      </c>
    </row>
    <row r="6742" spans="10:10">
      <c r="J6742" t="s">
        <v>4181</v>
      </c>
    </row>
    <row r="6744" spans="10:10">
      <c r="J6744" t="s">
        <v>4182</v>
      </c>
    </row>
    <row r="6745" spans="11:11">
      <c r="K6745" t="s">
        <v>4183</v>
      </c>
    </row>
    <row r="6746" spans="11:11">
      <c r="K6746" t="s">
        <v>4043</v>
      </c>
    </row>
    <row r="6748" spans="10:10">
      <c r="J6748" t="s">
        <v>4184</v>
      </c>
    </row>
    <row r="6750" spans="10:10">
      <c r="J6750" t="s">
        <v>4185</v>
      </c>
    </row>
    <row r="6751" spans="10:10">
      <c r="J6751" t="s">
        <v>4186</v>
      </c>
    </row>
    <row r="6752" spans="11:11">
      <c r="K6752" t="s">
        <v>4187</v>
      </c>
    </row>
    <row r="6754" spans="11:11">
      <c r="K6754" t="s">
        <v>4188</v>
      </c>
    </row>
    <row r="6755" spans="11:11">
      <c r="K6755" t="s">
        <v>4189</v>
      </c>
    </row>
    <row r="6756" spans="15:15">
      <c r="O6756" t="s">
        <v>4190</v>
      </c>
    </row>
    <row r="6758" spans="11:11">
      <c r="K6758" t="s">
        <v>4191</v>
      </c>
    </row>
    <row r="6759" spans="12:12">
      <c r="L6759" t="s">
        <v>4192</v>
      </c>
    </row>
    <row r="6760" spans="11:11">
      <c r="K6760" t="s">
        <v>4193</v>
      </c>
    </row>
    <row r="6761" spans="11:11">
      <c r="K6761" t="s">
        <v>4194</v>
      </c>
    </row>
    <row r="6762" spans="12:12">
      <c r="L6762" t="s">
        <v>4195</v>
      </c>
    </row>
    <row r="6763" spans="11:11">
      <c r="K6763" t="s">
        <v>4196</v>
      </c>
    </row>
    <row r="6764" spans="11:11">
      <c r="K6764" t="s">
        <v>4197</v>
      </c>
    </row>
    <row r="6765" spans="10:10">
      <c r="J6765" t="s">
        <v>987</v>
      </c>
    </row>
    <row r="6767" spans="10:10">
      <c r="J6767" t="s">
        <v>4198</v>
      </c>
    </row>
    <row r="6768" spans="14:14">
      <c r="N6768" t="s">
        <v>4190</v>
      </c>
    </row>
    <row r="6769" spans="10:10">
      <c r="J6769" t="s">
        <v>4191</v>
      </c>
    </row>
    <row r="6770" spans="11:11">
      <c r="K6770" t="s">
        <v>4192</v>
      </c>
    </row>
    <row r="6772" spans="10:10">
      <c r="J6772" t="s">
        <v>4199</v>
      </c>
    </row>
    <row r="6773" spans="11:11">
      <c r="K6773" t="s">
        <v>4192</v>
      </c>
    </row>
    <row r="6775" spans="10:10">
      <c r="J6775" t="s">
        <v>4200</v>
      </c>
    </row>
    <row r="6777" spans="10:10">
      <c r="J6777" t="s">
        <v>4201</v>
      </c>
    </row>
    <row r="6778" spans="10:10">
      <c r="J6778" t="s">
        <v>4202</v>
      </c>
    </row>
    <row r="6780" spans="10:10">
      <c r="J6780" t="s">
        <v>4203</v>
      </c>
    </row>
    <row r="6781" spans="10:10">
      <c r="J6781" t="s">
        <v>4204</v>
      </c>
    </row>
    <row r="6782" spans="10:10">
      <c r="J6782" t="s">
        <v>4205</v>
      </c>
    </row>
    <row r="6783" spans="10:10">
      <c r="J6783" t="s">
        <v>4206</v>
      </c>
    </row>
    <row r="6785" spans="10:10">
      <c r="J6785" t="s">
        <v>4207</v>
      </c>
    </row>
    <row r="6789" spans="13:13">
      <c r="M6789" t="s">
        <v>4208</v>
      </c>
    </row>
    <row r="6790" spans="13:13">
      <c r="M6790" t="s">
        <v>4209</v>
      </c>
    </row>
    <row r="6791" spans="13:13">
      <c r="M6791" t="s">
        <v>4210</v>
      </c>
    </row>
    <row r="6792" spans="13:13">
      <c r="M6792" t="s">
        <v>4211</v>
      </c>
    </row>
    <row r="6794" spans="10:10">
      <c r="J6794" t="s">
        <v>4212</v>
      </c>
    </row>
    <row r="6795" spans="13:13">
      <c r="M6795" t="s">
        <v>4213</v>
      </c>
    </row>
    <row r="6799" spans="12:12">
      <c r="L6799" t="s">
        <v>4214</v>
      </c>
    </row>
    <row r="6800" spans="12:12">
      <c r="L6800" t="s">
        <v>4215</v>
      </c>
    </row>
    <row r="6801" spans="12:12">
      <c r="L6801" t="s">
        <v>4216</v>
      </c>
    </row>
    <row r="6802" spans="12:12">
      <c r="L6802" t="s">
        <v>4217</v>
      </c>
    </row>
    <row r="6804" spans="10:10">
      <c r="J6804" t="s">
        <v>4218</v>
      </c>
    </row>
    <row r="6805" spans="13:13">
      <c r="M6805" t="s">
        <v>4219</v>
      </c>
    </row>
    <row r="6809" spans="10:10">
      <c r="J6809" t="s">
        <v>4220</v>
      </c>
    </row>
    <row r="6815" spans="10:10">
      <c r="J6815" t="s">
        <v>4221</v>
      </c>
    </row>
    <row r="6819" spans="13:13">
      <c r="M6819" t="s">
        <v>4222</v>
      </c>
    </row>
    <row r="6820" spans="13:13">
      <c r="M6820" t="s">
        <v>4223</v>
      </c>
    </row>
    <row r="6821" spans="13:13">
      <c r="M6821" t="s">
        <v>4224</v>
      </c>
    </row>
    <row r="6822" spans="13:13">
      <c r="M6822" t="s">
        <v>4225</v>
      </c>
    </row>
    <row r="6823" spans="13:13">
      <c r="M6823" t="s">
        <v>4226</v>
      </c>
    </row>
    <row r="6825" spans="10:10">
      <c r="J6825" t="s">
        <v>2605</v>
      </c>
    </row>
    <row r="6826" spans="10:10">
      <c r="J6826" t="s">
        <v>4031</v>
      </c>
    </row>
    <row r="6827" spans="10:10">
      <c r="J6827" t="s">
        <v>4227</v>
      </c>
    </row>
    <row r="6828" spans="10:10">
      <c r="J6828" t="s">
        <v>4150</v>
      </c>
    </row>
    <row r="6829" spans="10:10">
      <c r="J6829" t="s">
        <v>4228</v>
      </c>
    </row>
    <row r="6830" spans="10:10">
      <c r="J6830" t="s">
        <v>4229</v>
      </c>
    </row>
    <row r="6832" spans="10:10">
      <c r="J6832" t="s">
        <v>4230</v>
      </c>
    </row>
    <row r="6833" spans="10:10">
      <c r="J6833" t="s">
        <v>4231</v>
      </c>
    </row>
    <row r="6834" spans="11:11">
      <c r="K6834" t="s">
        <v>4232</v>
      </c>
    </row>
    <row r="6836" spans="10:10">
      <c r="J6836" t="s">
        <v>4233</v>
      </c>
    </row>
    <row r="6838" spans="10:10">
      <c r="J6838" t="s">
        <v>4234</v>
      </c>
    </row>
    <row r="6839" spans="10:10">
      <c r="J6839" t="s">
        <v>4235</v>
      </c>
    </row>
    <row r="6840" spans="11:11">
      <c r="K6840" t="s">
        <v>4232</v>
      </c>
    </row>
    <row r="6842" spans="10:10">
      <c r="J6842" t="s">
        <v>1033</v>
      </c>
    </row>
    <row r="6843" spans="10:10">
      <c r="J6843" t="s">
        <v>4236</v>
      </c>
    </row>
    <row r="6844" spans="10:10">
      <c r="J6844" t="s">
        <v>4237</v>
      </c>
    </row>
    <row r="6845" spans="10:10">
      <c r="J6845" t="s">
        <v>1039</v>
      </c>
    </row>
    <row r="6846" spans="10:10">
      <c r="J6846" t="s">
        <v>4238</v>
      </c>
    </row>
    <row r="6847" spans="11:11">
      <c r="K6847" t="s">
        <v>4239</v>
      </c>
    </row>
    <row r="6848" spans="10:10">
      <c r="J6848" t="s">
        <v>1465</v>
      </c>
    </row>
    <row r="6849" spans="11:11">
      <c r="K6849" t="s">
        <v>4240</v>
      </c>
    </row>
    <row r="6851" spans="10:10">
      <c r="J6851" t="s">
        <v>4241</v>
      </c>
    </row>
    <row r="6852" spans="11:11">
      <c r="K6852" t="s">
        <v>4232</v>
      </c>
    </row>
    <row r="6854" spans="10:10">
      <c r="J6854" t="s">
        <v>4242</v>
      </c>
    </row>
    <row r="6855" spans="11:11">
      <c r="K6855" t="s">
        <v>4232</v>
      </c>
    </row>
    <row r="6857" spans="10:10">
      <c r="J6857" t="s">
        <v>4243</v>
      </c>
    </row>
    <row r="6859" spans="10:10">
      <c r="J6859" t="s">
        <v>4244</v>
      </c>
    </row>
    <row r="6860" spans="10:10">
      <c r="J6860" t="s">
        <v>4245</v>
      </c>
    </row>
    <row r="6861" spans="11:11">
      <c r="K6861" t="s">
        <v>4246</v>
      </c>
    </row>
    <row r="6862" spans="11:11">
      <c r="K6862" t="s">
        <v>1276</v>
      </c>
    </row>
    <row r="6863" spans="10:10">
      <c r="J6863" t="s">
        <v>4247</v>
      </c>
    </row>
    <row r="6864" spans="11:11">
      <c r="K6864" t="s">
        <v>4248</v>
      </c>
    </row>
    <row r="6865" spans="11:11">
      <c r="K6865" t="s">
        <v>1276</v>
      </c>
    </row>
    <row r="6866" spans="10:10">
      <c r="J6866" t="s">
        <v>1681</v>
      </c>
    </row>
    <row r="6867" spans="11:11">
      <c r="K6867" t="s">
        <v>4249</v>
      </c>
    </row>
    <row r="6868" spans="11:11">
      <c r="K6868" t="s">
        <v>1276</v>
      </c>
    </row>
    <row r="6869" spans="10:10">
      <c r="J6869" t="s">
        <v>4250</v>
      </c>
    </row>
    <row r="6870" spans="11:11">
      <c r="K6870" t="s">
        <v>4251</v>
      </c>
    </row>
    <row r="6871" spans="11:11">
      <c r="K6871" t="s">
        <v>1276</v>
      </c>
    </row>
    <row r="6872" spans="10:10">
      <c r="J6872" t="s">
        <v>1274</v>
      </c>
    </row>
    <row r="6873" spans="11:11">
      <c r="K6873" t="s">
        <v>4252</v>
      </c>
    </row>
    <row r="6874" spans="10:10">
      <c r="J6874" t="s">
        <v>987</v>
      </c>
    </row>
    <row r="6876" spans="10:10">
      <c r="J6876" t="s">
        <v>4253</v>
      </c>
    </row>
    <row r="6878" spans="10:10">
      <c r="J6878" t="s">
        <v>4254</v>
      </c>
    </row>
    <row r="6879" spans="11:11">
      <c r="K6879" t="s">
        <v>4255</v>
      </c>
    </row>
    <row r="6881" spans="10:10">
      <c r="J6881" t="s">
        <v>4256</v>
      </c>
    </row>
    <row r="6883" spans="10:10">
      <c r="J6883" t="s">
        <v>4043</v>
      </c>
    </row>
    <row r="6886" spans="10:10">
      <c r="J6886" t="s">
        <v>4257</v>
      </c>
    </row>
    <row r="6888" spans="10:10">
      <c r="J6888" t="s">
        <v>4258</v>
      </c>
    </row>
    <row r="6893" spans="10:10">
      <c r="J6893" t="s">
        <v>4259</v>
      </c>
    </row>
    <row r="6895" spans="10:10">
      <c r="J6895" t="s">
        <v>4260</v>
      </c>
    </row>
    <row r="6896" spans="11:11">
      <c r="K6896" t="s">
        <v>4261</v>
      </c>
    </row>
    <row r="6897" spans="12:12">
      <c r="L6897" t="s">
        <v>4262</v>
      </c>
    </row>
    <row r="6898" spans="14:14">
      <c r="N6898" t="s">
        <v>4263</v>
      </c>
    </row>
    <row r="6899" spans="11:11">
      <c r="K6899" t="s">
        <v>1465</v>
      </c>
    </row>
    <row r="6900" spans="12:12">
      <c r="L6900" t="s">
        <v>4264</v>
      </c>
    </row>
    <row r="6901" spans="14:14">
      <c r="N6901" t="s">
        <v>4265</v>
      </c>
    </row>
    <row r="6902" spans="14:14">
      <c r="N6902" t="s">
        <v>4266</v>
      </c>
    </row>
    <row r="6903" spans="11:11">
      <c r="K6903" t="s">
        <v>1853</v>
      </c>
    </row>
    <row r="6904" spans="12:12">
      <c r="L6904" t="s">
        <v>1276</v>
      </c>
    </row>
    <row r="6905" spans="11:11">
      <c r="K6905" t="s">
        <v>4267</v>
      </c>
    </row>
    <row r="6906" spans="10:10">
      <c r="J6906" t="s">
        <v>987</v>
      </c>
    </row>
    <row r="6907" spans="10:10">
      <c r="J6907" t="s">
        <v>1854</v>
      </c>
    </row>
    <row r="6911" spans="12:12">
      <c r="L6911" t="s">
        <v>4268</v>
      </c>
    </row>
    <row r="6912" spans="12:12">
      <c r="L6912" t="s">
        <v>4269</v>
      </c>
    </row>
    <row r="6914" spans="10:10">
      <c r="J6914" t="s">
        <v>4270</v>
      </c>
    </row>
    <row r="6915" spans="10:10">
      <c r="J6915" t="s">
        <v>4271</v>
      </c>
    </row>
    <row r="6916" spans="10:10">
      <c r="J6916" t="s">
        <v>4272</v>
      </c>
    </row>
    <row r="6917" spans="10:10">
      <c r="J6917" t="s">
        <v>4273</v>
      </c>
    </row>
    <row r="6919" spans="10:10">
      <c r="J6919" t="s">
        <v>4274</v>
      </c>
    </row>
    <row r="6920" spans="11:11">
      <c r="K6920" t="s">
        <v>1159</v>
      </c>
    </row>
    <row r="6922" spans="10:10">
      <c r="J6922" t="s">
        <v>4275</v>
      </c>
    </row>
    <row r="6923" spans="10:10">
      <c r="J6923" t="s">
        <v>4276</v>
      </c>
    </row>
    <row r="6924" spans="10:10">
      <c r="J6924" t="s">
        <v>4277</v>
      </c>
    </row>
    <row r="6925" spans="10:10">
      <c r="J6925" t="s">
        <v>4278</v>
      </c>
    </row>
    <row r="6926" spans="10:10">
      <c r="J6926" t="s">
        <v>4279</v>
      </c>
    </row>
    <row r="6927" spans="10:10">
      <c r="J6927" t="s">
        <v>4280</v>
      </c>
    </row>
    <row r="6929" spans="10:10">
      <c r="J6929" t="s">
        <v>1153</v>
      </c>
    </row>
    <row r="6933" spans="12:12">
      <c r="L6933" t="s">
        <v>4281</v>
      </c>
    </row>
    <row r="6935" spans="10:10">
      <c r="J6935" t="s">
        <v>4282</v>
      </c>
    </row>
    <row r="6936" spans="10:10">
      <c r="J6936" t="s">
        <v>4283</v>
      </c>
    </row>
    <row r="6937" spans="10:10">
      <c r="J6937" t="s">
        <v>4284</v>
      </c>
    </row>
    <row r="6942" spans="10:10">
      <c r="J6942" t="s">
        <v>4285</v>
      </c>
    </row>
    <row r="6943" spans="10:10">
      <c r="J6943" t="s">
        <v>4286</v>
      </c>
    </row>
    <row r="6944" spans="10:10">
      <c r="J6944" t="s">
        <v>4287</v>
      </c>
    </row>
    <row r="6945" spans="10:10">
      <c r="J6945" t="s">
        <v>4288</v>
      </c>
    </row>
    <row r="6946" spans="10:10">
      <c r="J6946" t="s">
        <v>4289</v>
      </c>
    </row>
    <row r="6950" spans="12:12">
      <c r="L6950" t="s">
        <v>4290</v>
      </c>
    </row>
    <row r="6952" spans="10:10">
      <c r="J6952" t="s">
        <v>4291</v>
      </c>
    </row>
    <row r="6953" spans="11:11">
      <c r="K6953" t="s">
        <v>4292</v>
      </c>
    </row>
    <row r="6954" spans="10:10">
      <c r="J6954" t="s">
        <v>980</v>
      </c>
    </row>
    <row r="6955" spans="11:11">
      <c r="K6955" t="s">
        <v>4293</v>
      </c>
    </row>
    <row r="6956" spans="11:11">
      <c r="K6956" t="s">
        <v>1997</v>
      </c>
    </row>
    <row r="6957" spans="12:12">
      <c r="L6957" t="s">
        <v>1854</v>
      </c>
    </row>
    <row r="6959" spans="11:11">
      <c r="K6959" t="s">
        <v>4294</v>
      </c>
    </row>
    <row r="6960" spans="10:10">
      <c r="J6960" t="s">
        <v>987</v>
      </c>
    </row>
    <row r="6962" spans="10:10">
      <c r="J6962" t="s">
        <v>4295</v>
      </c>
    </row>
    <row r="6963" spans="10:10">
      <c r="J6963" t="s">
        <v>4296</v>
      </c>
    </row>
    <row r="6964" spans="10:10">
      <c r="J6964" t="s">
        <v>1159</v>
      </c>
    </row>
    <row r="6968" spans="13:13">
      <c r="M6968" t="s">
        <v>4297</v>
      </c>
    </row>
    <row r="6969" spans="13:13">
      <c r="M6969" t="s">
        <v>4298</v>
      </c>
    </row>
    <row r="6971" spans="10:10">
      <c r="J6971" t="s">
        <v>4299</v>
      </c>
    </row>
    <row r="6976" spans="12:12">
      <c r="L6976" t="s">
        <v>4300</v>
      </c>
    </row>
    <row r="6977" spans="12:12">
      <c r="L6977" t="s">
        <v>4298</v>
      </c>
    </row>
    <row r="6979" spans="10:10">
      <c r="J6979" t="s">
        <v>1070</v>
      </c>
    </row>
    <row r="6981" spans="10:10">
      <c r="J6981" t="s">
        <v>4301</v>
      </c>
    </row>
    <row r="6982" spans="10:10">
      <c r="J6982" t="s">
        <v>4302</v>
      </c>
    </row>
    <row r="6983" spans="10:10">
      <c r="J6983" t="s">
        <v>4303</v>
      </c>
    </row>
    <row r="6984" spans="10:10">
      <c r="J6984" t="s">
        <v>1077</v>
      </c>
    </row>
    <row r="6991" spans="13:13">
      <c r="M6991" t="s">
        <v>4304</v>
      </c>
    </row>
    <row r="6992" spans="13:13">
      <c r="M6992" t="s">
        <v>4305</v>
      </c>
    </row>
    <row r="6994" spans="10:10">
      <c r="J6994" t="s">
        <v>4306</v>
      </c>
    </row>
    <row r="6999" spans="10:10">
      <c r="J6999" t="s">
        <v>4307</v>
      </c>
    </row>
    <row r="7004" spans="10:10">
      <c r="J7004" t="s">
        <v>4308</v>
      </c>
    </row>
    <row r="7009" spans="10:10">
      <c r="J7009" t="s">
        <v>4309</v>
      </c>
    </row>
    <row r="7010" spans="11:11">
      <c r="K7010" t="s">
        <v>4043</v>
      </c>
    </row>
    <row r="7012" spans="10:10">
      <c r="J7012" t="s">
        <v>4310</v>
      </c>
    </row>
    <row r="7013" spans="11:11">
      <c r="K7013" t="s">
        <v>4311</v>
      </c>
    </row>
    <row r="7015" spans="11:11">
      <c r="K7015" t="s">
        <v>3113</v>
      </c>
    </row>
    <row r="7016" spans="11:11">
      <c r="K7016" t="s">
        <v>4312</v>
      </c>
    </row>
    <row r="7017" spans="13:13">
      <c r="M7017" t="s">
        <v>3116</v>
      </c>
    </row>
    <row r="7018" spans="11:11">
      <c r="K7018" t="s">
        <v>2434</v>
      </c>
    </row>
    <row r="7019" spans="11:11">
      <c r="K7019" t="s">
        <v>4313</v>
      </c>
    </row>
    <row r="7020" spans="10:10">
      <c r="J7020" t="s">
        <v>1452</v>
      </c>
    </row>
    <row r="7021" spans="11:11">
      <c r="K7021" t="s">
        <v>3108</v>
      </c>
    </row>
    <row r="7022" spans="10:10">
      <c r="J7022" t="s">
        <v>4043</v>
      </c>
    </row>
    <row r="7027" spans="10:10">
      <c r="J7027" t="s">
        <v>4314</v>
      </c>
    </row>
    <row r="7028" spans="10:10">
      <c r="J7028" t="s">
        <v>1466</v>
      </c>
    </row>
    <row r="7036" spans="10:10">
      <c r="J7036" t="s">
        <v>4315</v>
      </c>
    </row>
    <row r="7040" spans="12:12">
      <c r="L7040" t="s">
        <v>4316</v>
      </c>
    </row>
    <row r="7042" spans="10:10">
      <c r="J7042" t="s">
        <v>4317</v>
      </c>
    </row>
    <row r="7046" spans="12:12">
      <c r="L7046" t="s">
        <v>4318</v>
      </c>
    </row>
    <row r="7049" spans="10:10">
      <c r="J7049" t="s">
        <v>4319</v>
      </c>
    </row>
    <row r="7054" spans="10:10">
      <c r="J7054" t="s">
        <v>4320</v>
      </c>
    </row>
    <row r="7059" spans="10:10">
      <c r="J7059" t="s">
        <v>4031</v>
      </c>
    </row>
    <row r="7060" spans="10:10">
      <c r="J7060" t="s">
        <v>4321</v>
      </c>
    </row>
    <row r="7062" spans="10:10">
      <c r="J7062" t="s">
        <v>4322</v>
      </c>
    </row>
    <row r="7063" spans="10:10">
      <c r="J7063" t="s">
        <v>4323</v>
      </c>
    </row>
    <row r="7064" spans="11:11">
      <c r="K7064" t="s">
        <v>4324</v>
      </c>
    </row>
    <row r="7065" spans="11:11">
      <c r="K7065" t="s">
        <v>1276</v>
      </c>
    </row>
    <row r="7066" spans="10:10">
      <c r="J7066" t="s">
        <v>4247</v>
      </c>
    </row>
    <row r="7067" spans="11:11">
      <c r="K7067" t="s">
        <v>4325</v>
      </c>
    </row>
    <row r="7068" spans="11:11">
      <c r="K7068" t="s">
        <v>1276</v>
      </c>
    </row>
    <row r="7069" spans="10:10">
      <c r="J7069" t="s">
        <v>4326</v>
      </c>
    </row>
    <row r="7070" spans="11:11">
      <c r="K7070" t="s">
        <v>4327</v>
      </c>
    </row>
    <row r="7071" spans="11:11">
      <c r="K7071" t="s">
        <v>1276</v>
      </c>
    </row>
    <row r="7072" spans="10:10">
      <c r="J7072" t="s">
        <v>1681</v>
      </c>
    </row>
    <row r="7073" spans="11:11">
      <c r="K7073" t="s">
        <v>4328</v>
      </c>
    </row>
    <row r="7074" spans="11:11">
      <c r="K7074" t="s">
        <v>1276</v>
      </c>
    </row>
    <row r="7075" spans="10:10">
      <c r="J7075" t="s">
        <v>4250</v>
      </c>
    </row>
    <row r="7076" spans="11:11">
      <c r="K7076" t="s">
        <v>4329</v>
      </c>
    </row>
    <row r="7077" spans="11:11">
      <c r="K7077" t="s">
        <v>1276</v>
      </c>
    </row>
    <row r="7078" spans="10:10">
      <c r="J7078" t="s">
        <v>1274</v>
      </c>
    </row>
    <row r="7079" spans="11:11">
      <c r="K7079" t="s">
        <v>4330</v>
      </c>
    </row>
    <row r="7080" spans="11:11">
      <c r="K7080" t="s">
        <v>1153</v>
      </c>
    </row>
    <row r="7081" spans="10:10">
      <c r="J7081" t="s">
        <v>987</v>
      </c>
    </row>
    <row r="7083" spans="10:10">
      <c r="J7083" t="s">
        <v>4331</v>
      </c>
    </row>
    <row r="7088" spans="10:10">
      <c r="J7088" t="s">
        <v>4031</v>
      </c>
    </row>
    <row r="7089" spans="10:10">
      <c r="J7089" t="s">
        <v>4332</v>
      </c>
    </row>
    <row r="7091" spans="10:10">
      <c r="J7091" t="s">
        <v>4322</v>
      </c>
    </row>
    <row r="7092" spans="10:10">
      <c r="J7092" t="s">
        <v>4323</v>
      </c>
    </row>
    <row r="7093" spans="11:11">
      <c r="K7093" t="s">
        <v>4333</v>
      </c>
    </row>
    <row r="7094" spans="11:11">
      <c r="K7094" t="s">
        <v>1276</v>
      </c>
    </row>
    <row r="7095" spans="10:10">
      <c r="J7095" t="s">
        <v>4247</v>
      </c>
    </row>
    <row r="7096" spans="11:11">
      <c r="K7096" t="s">
        <v>4334</v>
      </c>
    </row>
    <row r="7097" spans="11:11">
      <c r="K7097" t="s">
        <v>1276</v>
      </c>
    </row>
    <row r="7098" spans="10:10">
      <c r="J7098" t="s">
        <v>4326</v>
      </c>
    </row>
    <row r="7099" spans="11:11">
      <c r="K7099" t="s">
        <v>4335</v>
      </c>
    </row>
    <row r="7100" spans="11:11">
      <c r="K7100" t="s">
        <v>1276</v>
      </c>
    </row>
    <row r="7101" spans="10:10">
      <c r="J7101" t="s">
        <v>1681</v>
      </c>
    </row>
    <row r="7102" spans="11:11">
      <c r="K7102" t="s">
        <v>4336</v>
      </c>
    </row>
    <row r="7103" spans="11:11">
      <c r="K7103" t="s">
        <v>1276</v>
      </c>
    </row>
    <row r="7104" spans="10:10">
      <c r="J7104" t="s">
        <v>4250</v>
      </c>
    </row>
    <row r="7105" spans="11:11">
      <c r="K7105" t="s">
        <v>4337</v>
      </c>
    </row>
    <row r="7106" spans="11:11">
      <c r="K7106" t="s">
        <v>1276</v>
      </c>
    </row>
    <row r="7107" spans="10:10">
      <c r="J7107" t="s">
        <v>1274</v>
      </c>
    </row>
    <row r="7108" spans="11:11">
      <c r="K7108" t="s">
        <v>4330</v>
      </c>
    </row>
    <row r="7109" spans="11:11">
      <c r="K7109" t="s">
        <v>4338</v>
      </c>
    </row>
    <row r="7110" spans="10:10">
      <c r="J7110" t="s">
        <v>987</v>
      </c>
    </row>
    <row r="7112" spans="10:10">
      <c r="J7112" t="s">
        <v>4339</v>
      </c>
    </row>
    <row r="7117" spans="10:10">
      <c r="J7117" t="s">
        <v>4340</v>
      </c>
    </row>
    <row r="7122" spans="10:10">
      <c r="J7122" t="s">
        <v>4341</v>
      </c>
    </row>
    <row r="7127" spans="10:10">
      <c r="J7127" t="s">
        <v>4342</v>
      </c>
    </row>
    <row r="7132" spans="10:10">
      <c r="J7132" t="s">
        <v>4343</v>
      </c>
    </row>
    <row r="7137" spans="10:10">
      <c r="J7137" t="s">
        <v>4344</v>
      </c>
    </row>
    <row r="7141" spans="10:10">
      <c r="J7141" t="s">
        <v>4345</v>
      </c>
    </row>
    <row r="7143" spans="10:10">
      <c r="J7143" t="s">
        <v>4346</v>
      </c>
    </row>
    <row r="7147" spans="13:13">
      <c r="M7147" t="s">
        <v>4347</v>
      </c>
    </row>
    <row r="7148" spans="13:13">
      <c r="M7148" t="s">
        <v>4348</v>
      </c>
    </row>
    <row r="7150" spans="10:10">
      <c r="J7150" t="s">
        <v>4349</v>
      </c>
    </row>
    <row r="7152" spans="10:10">
      <c r="J7152" t="s">
        <v>4350</v>
      </c>
    </row>
    <row r="7153" spans="10:10">
      <c r="J7153" t="s">
        <v>4351</v>
      </c>
    </row>
    <row r="7155" spans="10:10">
      <c r="J7155" t="s">
        <v>4352</v>
      </c>
    </row>
    <row r="7156" spans="11:11">
      <c r="K7156" t="s">
        <v>4353</v>
      </c>
    </row>
    <row r="7157" spans="11:11">
      <c r="K7157" t="s">
        <v>4354</v>
      </c>
    </row>
    <row r="7158" spans="12:12">
      <c r="L7158" t="s">
        <v>4355</v>
      </c>
    </row>
    <row r="7159" spans="11:11">
      <c r="K7159" t="s">
        <v>985</v>
      </c>
    </row>
    <row r="7160" spans="10:10">
      <c r="J7160" t="s">
        <v>987</v>
      </c>
    </row>
    <row r="7162" spans="10:10">
      <c r="J7162" t="s">
        <v>4356</v>
      </c>
    </row>
    <row r="7163" spans="11:11">
      <c r="K7163" t="s">
        <v>4357</v>
      </c>
    </row>
    <row r="7164" spans="10:10">
      <c r="J7164" t="s">
        <v>4358</v>
      </c>
    </row>
    <row r="7165" spans="10:10">
      <c r="J7165" t="s">
        <v>4359</v>
      </c>
    </row>
    <row r="7167" spans="10:10">
      <c r="J7167" t="s">
        <v>4354</v>
      </c>
    </row>
    <row r="7168" spans="11:11">
      <c r="K7168" t="s">
        <v>4360</v>
      </c>
    </row>
    <row r="7170" spans="10:10">
      <c r="J7170" t="s">
        <v>4361</v>
      </c>
    </row>
    <row r="7171" spans="10:10">
      <c r="J7171" t="s">
        <v>4362</v>
      </c>
    </row>
    <row r="7172" spans="10:10">
      <c r="J7172" t="s">
        <v>4363</v>
      </c>
    </row>
    <row r="7173" spans="10:10">
      <c r="J7173" t="s">
        <v>4364</v>
      </c>
    </row>
    <row r="7174" spans="10:10">
      <c r="J7174" t="s">
        <v>4365</v>
      </c>
    </row>
    <row r="7175" spans="10:10">
      <c r="J7175" t="s">
        <v>4366</v>
      </c>
    </row>
    <row r="7176" spans="10:10">
      <c r="J7176" t="s">
        <v>4367</v>
      </c>
    </row>
    <row r="7177" spans="10:10">
      <c r="J7177" t="s">
        <v>4368</v>
      </c>
    </row>
    <row r="7179" spans="10:10">
      <c r="J7179" t="s">
        <v>978</v>
      </c>
    </row>
    <row r="7183" spans="13:13">
      <c r="M7183" t="s">
        <v>4369</v>
      </c>
    </row>
    <row r="7184" spans="13:13">
      <c r="M7184" t="s">
        <v>4348</v>
      </c>
    </row>
    <row r="7186" spans="10:10">
      <c r="J7186" t="s">
        <v>4031</v>
      </c>
    </row>
    <row r="7187" spans="10:10">
      <c r="J7187" t="s">
        <v>4349</v>
      </c>
    </row>
    <row r="7189" spans="10:10">
      <c r="J7189" t="s">
        <v>4370</v>
      </c>
    </row>
    <row r="7190" spans="10:10">
      <c r="J7190" t="s">
        <v>4371</v>
      </c>
    </row>
    <row r="7192" spans="10:10">
      <c r="J7192" t="s">
        <v>4372</v>
      </c>
    </row>
    <row r="7194" spans="10:10">
      <c r="J7194" t="s">
        <v>4373</v>
      </c>
    </row>
    <row r="7195" spans="10:10">
      <c r="J7195" t="s">
        <v>4374</v>
      </c>
    </row>
    <row r="7196" spans="11:11">
      <c r="K7196" t="s">
        <v>4375</v>
      </c>
    </row>
    <row r="7197" spans="10:10">
      <c r="J7197" t="s">
        <v>4376</v>
      </c>
    </row>
    <row r="7198" spans="10:10">
      <c r="J7198" t="s">
        <v>4377</v>
      </c>
    </row>
    <row r="7199" spans="10:10">
      <c r="J7199" t="s">
        <v>4378</v>
      </c>
    </row>
    <row r="7200" spans="10:10">
      <c r="J7200" t="s">
        <v>4379</v>
      </c>
    </row>
    <row r="7201" spans="10:10">
      <c r="J7201" t="s">
        <v>4380</v>
      </c>
    </row>
    <row r="7202" spans="10:10">
      <c r="J7202" t="s">
        <v>4381</v>
      </c>
    </row>
    <row r="7203" spans="10:10">
      <c r="J7203" t="s">
        <v>4382</v>
      </c>
    </row>
    <row r="7204" spans="10:10">
      <c r="J7204" t="s">
        <v>4383</v>
      </c>
    </row>
    <row r="7205" spans="10:10">
      <c r="J7205" t="s">
        <v>4384</v>
      </c>
    </row>
    <row r="7206" spans="10:10">
      <c r="J7206" t="s">
        <v>4385</v>
      </c>
    </row>
    <row r="7208" spans="10:10">
      <c r="J7208" t="s">
        <v>4386</v>
      </c>
    </row>
    <row r="7209" spans="10:10">
      <c r="J7209" t="s">
        <v>1330</v>
      </c>
    </row>
    <row r="7213" spans="12:12">
      <c r="L7213" t="s">
        <v>4387</v>
      </c>
    </row>
    <row r="7215" spans="10:10">
      <c r="J7215" t="s">
        <v>4031</v>
      </c>
    </row>
    <row r="7216" spans="10:10">
      <c r="J7216" t="s">
        <v>1845</v>
      </c>
    </row>
    <row r="7218" spans="10:10">
      <c r="J7218" t="s">
        <v>4388</v>
      </c>
    </row>
    <row r="7220" spans="10:10">
      <c r="J7220" t="s">
        <v>4389</v>
      </c>
    </row>
    <row r="7221" spans="11:11">
      <c r="K7221" t="s">
        <v>1984</v>
      </c>
    </row>
    <row r="7222" spans="11:11">
      <c r="K7222" t="s">
        <v>4042</v>
      </c>
    </row>
    <row r="7223" spans="10:10">
      <c r="J7223" t="s">
        <v>987</v>
      </c>
    </row>
    <row r="7225" spans="10:10">
      <c r="J7225" t="s">
        <v>1854</v>
      </c>
    </row>
    <row r="7229" spans="12:12">
      <c r="L7229" t="s">
        <v>4390</v>
      </c>
    </row>
    <row r="7231" spans="10:10">
      <c r="J7231" t="s">
        <v>4031</v>
      </c>
    </row>
    <row r="7232" spans="10:10">
      <c r="J7232" t="s">
        <v>1845</v>
      </c>
    </row>
    <row r="7234" spans="10:10">
      <c r="J7234" t="s">
        <v>4391</v>
      </c>
    </row>
    <row r="7236" spans="10:10">
      <c r="J7236" t="s">
        <v>4392</v>
      </c>
    </row>
    <row r="7237" spans="11:11">
      <c r="K7237" t="s">
        <v>1984</v>
      </c>
    </row>
    <row r="7238" spans="11:11">
      <c r="K7238" t="s">
        <v>4042</v>
      </c>
    </row>
    <row r="7239" spans="10:10">
      <c r="J7239" t="s">
        <v>987</v>
      </c>
    </row>
    <row r="7241" spans="10:10">
      <c r="J7241" t="s">
        <v>1854</v>
      </c>
    </row>
    <row r="7246" spans="10:10">
      <c r="J7246" t="s">
        <v>4031</v>
      </c>
    </row>
    <row r="7248" spans="10:10">
      <c r="J7248" t="s">
        <v>4393</v>
      </c>
    </row>
    <row r="7253" spans="10:10">
      <c r="J7253" t="s">
        <v>4031</v>
      </c>
    </row>
    <row r="7255" spans="10:10">
      <c r="J7255" t="s">
        <v>4394</v>
      </c>
    </row>
    <row r="7259" spans="12:12">
      <c r="L7259" t="s">
        <v>4395</v>
      </c>
    </row>
    <row r="7261" spans="10:10">
      <c r="J7261" t="s">
        <v>4396</v>
      </c>
    </row>
    <row r="7265" spans="12:12">
      <c r="L7265" t="s">
        <v>4397</v>
      </c>
    </row>
    <row r="7267" spans="10:10">
      <c r="J7267" t="s">
        <v>4398</v>
      </c>
    </row>
    <row r="7272" spans="10:10">
      <c r="J7272" t="s">
        <v>4399</v>
      </c>
    </row>
    <row r="7276" spans="12:12">
      <c r="L7276" t="s">
        <v>4400</v>
      </c>
    </row>
    <row r="7277" spans="12:12">
      <c r="L7277" t="s">
        <v>4401</v>
      </c>
    </row>
    <row r="7279" spans="10:10">
      <c r="J7279" t="s">
        <v>4402</v>
      </c>
    </row>
    <row r="7280" spans="14:14">
      <c r="N7280" t="s">
        <v>4403</v>
      </c>
    </row>
    <row r="7284" spans="12:12">
      <c r="L7284" t="s">
        <v>4404</v>
      </c>
    </row>
    <row r="7285" spans="12:12">
      <c r="L7285" t="s">
        <v>4405</v>
      </c>
    </row>
    <row r="7287" spans="10:10">
      <c r="J7287" t="s">
        <v>4406</v>
      </c>
    </row>
    <row r="7292" spans="10:10">
      <c r="J7292" t="s">
        <v>4407</v>
      </c>
    </row>
    <row r="7297" spans="10:10">
      <c r="J7297" t="s">
        <v>4408</v>
      </c>
    </row>
    <row r="7302" spans="10:10">
      <c r="J7302" t="s">
        <v>4409</v>
      </c>
    </row>
    <row r="7307" spans="10:10">
      <c r="J7307" t="s">
        <v>4410</v>
      </c>
    </row>
    <row r="7312" spans="10:10">
      <c r="J7312" t="s">
        <v>4411</v>
      </c>
    </row>
    <row r="7317" spans="10:10">
      <c r="J7317" t="s">
        <v>4412</v>
      </c>
    </row>
    <row r="7322" spans="10:10">
      <c r="J7322" t="s">
        <v>4413</v>
      </c>
    </row>
    <row r="7327" spans="10:10">
      <c r="J7327" t="s">
        <v>4031</v>
      </c>
    </row>
    <row r="7329" spans="10:10">
      <c r="J7329" t="s">
        <v>4414</v>
      </c>
    </row>
    <row r="7333" spans="13:13">
      <c r="M7333" t="s">
        <v>4415</v>
      </c>
    </row>
    <row r="7335" spans="10:10">
      <c r="J7335" t="s">
        <v>4416</v>
      </c>
    </row>
    <row r="7340" spans="10:10">
      <c r="J7340" t="s">
        <v>4417</v>
      </c>
    </row>
    <row r="7345" spans="10:10">
      <c r="J7345" t="s">
        <v>4418</v>
      </c>
    </row>
    <row r="7349" spans="10:10">
      <c r="J7349" t="s">
        <v>4419</v>
      </c>
    </row>
    <row r="7350" spans="10:10">
      <c r="J7350" t="s">
        <v>4420</v>
      </c>
    </row>
    <row r="7351" spans="10:10">
      <c r="J7351" t="s">
        <v>4421</v>
      </c>
    </row>
    <row r="7352" spans="10:10">
      <c r="J7352" t="s">
        <v>4422</v>
      </c>
    </row>
    <row r="7353" spans="10:10">
      <c r="J7353" t="s">
        <v>4423</v>
      </c>
    </row>
    <row r="7354" spans="10:10">
      <c r="J7354" t="s">
        <v>4424</v>
      </c>
    </row>
    <row r="7355" spans="10:10">
      <c r="J7355" t="s">
        <v>4425</v>
      </c>
    </row>
    <row r="7356" spans="10:10">
      <c r="J7356" t="s">
        <v>4426</v>
      </c>
    </row>
    <row r="7357" spans="10:10">
      <c r="J7357" t="s">
        <v>4427</v>
      </c>
    </row>
    <row r="7358" spans="10:10">
      <c r="J7358" t="s">
        <v>4428</v>
      </c>
    </row>
    <row r="7359" spans="10:10">
      <c r="J7359" t="s">
        <v>4429</v>
      </c>
    </row>
    <row r="7360" spans="10:10">
      <c r="J7360" t="s">
        <v>4430</v>
      </c>
    </row>
    <row r="7361" spans="10:10">
      <c r="J7361" t="s">
        <v>4431</v>
      </c>
    </row>
    <row r="7362" spans="10:10">
      <c r="J7362" t="s">
        <v>4432</v>
      </c>
    </row>
    <row r="7363" spans="10:10">
      <c r="J7363" t="s">
        <v>4433</v>
      </c>
    </row>
    <row r="7364" spans="10:10">
      <c r="J7364" t="s">
        <v>4434</v>
      </c>
    </row>
    <row r="7365" spans="10:11">
      <c r="J7365" t="s">
        <v>4435</v>
      </c>
      <c r="K7365" t="s">
        <v>4436</v>
      </c>
    </row>
    <row r="7366" spans="10:10">
      <c r="J7366" t="s">
        <v>4437</v>
      </c>
    </row>
    <row r="7367" spans="10:11">
      <c r="J7367" t="s">
        <v>4438</v>
      </c>
      <c r="K7367" t="s">
        <v>4439</v>
      </c>
    </row>
    <row r="7368" spans="10:10">
      <c r="J7368" t="s">
        <v>4440</v>
      </c>
    </row>
    <row r="7369" spans="10:10">
      <c r="J7369" t="s">
        <v>4441</v>
      </c>
    </row>
    <row r="7370" spans="10:10">
      <c r="J7370" t="s">
        <v>4442</v>
      </c>
    </row>
    <row r="7371" spans="10:10">
      <c r="J7371" t="s">
        <v>4443</v>
      </c>
    </row>
    <row r="7372" spans="10:10">
      <c r="J7372" t="s">
        <v>4444</v>
      </c>
    </row>
    <row r="7373" spans="10:10">
      <c r="J7373" t="s">
        <v>4445</v>
      </c>
    </row>
    <row r="7374" spans="10:10">
      <c r="J7374" t="s">
        <v>4446</v>
      </c>
    </row>
    <row r="7375" spans="10:10">
      <c r="J7375" t="s">
        <v>4447</v>
      </c>
    </row>
    <row r="7376" spans="10:10">
      <c r="J7376" t="s">
        <v>4448</v>
      </c>
    </row>
    <row r="7377" spans="10:11">
      <c r="J7377" t="s">
        <v>4449</v>
      </c>
      <c r="K7377" t="s">
        <v>4450</v>
      </c>
    </row>
    <row r="7378" spans="10:10">
      <c r="J7378" t="s">
        <v>4451</v>
      </c>
    </row>
    <row r="7379" spans="10:10">
      <c r="J7379" t="s">
        <v>4452</v>
      </c>
    </row>
    <row r="7380" spans="10:10">
      <c r="J7380" t="s">
        <v>4453</v>
      </c>
    </row>
    <row r="7381" spans="10:10">
      <c r="J7381" t="s">
        <v>4454</v>
      </c>
    </row>
    <row r="7382" spans="10:10">
      <c r="J7382" t="s">
        <v>4455</v>
      </c>
    </row>
    <row r="7383" spans="10:10">
      <c r="J7383" t="s">
        <v>4456</v>
      </c>
    </row>
    <row r="7384" spans="10:10">
      <c r="J7384" t="s">
        <v>4457</v>
      </c>
    </row>
    <row r="7385" spans="10:10">
      <c r="J7385" t="s">
        <v>4458</v>
      </c>
    </row>
    <row r="7386" spans="10:10">
      <c r="J7386" t="s">
        <v>4459</v>
      </c>
    </row>
    <row r="7387" spans="10:10">
      <c r="J7387" t="s">
        <v>4460</v>
      </c>
    </row>
    <row r="7388" spans="10:10">
      <c r="J7388" t="s">
        <v>4461</v>
      </c>
    </row>
    <row r="7389" spans="10:10">
      <c r="J7389" t="s">
        <v>4462</v>
      </c>
    </row>
    <row r="7390" spans="10:10">
      <c r="J7390" t="s">
        <v>4463</v>
      </c>
    </row>
    <row r="7391" spans="10:10">
      <c r="J7391" t="s">
        <v>4464</v>
      </c>
    </row>
    <row r="7392" spans="10:10">
      <c r="J7392" t="s">
        <v>4465</v>
      </c>
    </row>
    <row r="7397" spans="10:10">
      <c r="J7397" t="s">
        <v>4466</v>
      </c>
    </row>
    <row r="7398" spans="10:10">
      <c r="J7398" t="s">
        <v>1033</v>
      </c>
    </row>
    <row r="7399" spans="10:10">
      <c r="J7399" t="s">
        <v>4467</v>
      </c>
    </row>
    <row r="7400" spans="10:10">
      <c r="J7400" t="s">
        <v>4468</v>
      </c>
    </row>
    <row r="7401" spans="10:10">
      <c r="J7401" t="s">
        <v>4469</v>
      </c>
    </row>
    <row r="7402" spans="10:10">
      <c r="J7402" t="s">
        <v>4470</v>
      </c>
    </row>
    <row r="7403" spans="10:10">
      <c r="J7403" t="s">
        <v>4471</v>
      </c>
    </row>
    <row r="7404" spans="10:10">
      <c r="J7404" t="s">
        <v>1039</v>
      </c>
    </row>
    <row r="7405" spans="10:10">
      <c r="J7405" t="s">
        <v>4472</v>
      </c>
    </row>
    <row r="7406" spans="11:11">
      <c r="K7406" t="s">
        <v>4473</v>
      </c>
    </row>
    <row r="7407" spans="10:10">
      <c r="J7407" t="s">
        <v>4474</v>
      </c>
    </row>
    <row r="7408" spans="11:11">
      <c r="K7408" t="s">
        <v>4475</v>
      </c>
    </row>
    <row r="7409" spans="11:11">
      <c r="K7409" t="s">
        <v>4476</v>
      </c>
    </row>
    <row r="7410" spans="12:12">
      <c r="L7410" t="s">
        <v>1411</v>
      </c>
    </row>
    <row r="7411" spans="10:10">
      <c r="J7411" t="s">
        <v>987</v>
      </c>
    </row>
    <row r="7416" spans="10:10">
      <c r="J7416" t="s">
        <v>4154</v>
      </c>
    </row>
    <row r="7417" spans="10:10">
      <c r="J7417" t="s">
        <v>4477</v>
      </c>
    </row>
    <row r="7418" spans="11:11">
      <c r="K7418" t="s">
        <v>4478</v>
      </c>
    </row>
    <row r="7420" spans="10:10">
      <c r="J7420" t="s">
        <v>4479</v>
      </c>
    </row>
    <row r="7421" spans="11:11">
      <c r="K7421" t="s">
        <v>4480</v>
      </c>
    </row>
    <row r="7422" spans="13:13">
      <c r="M7422" t="s">
        <v>4481</v>
      </c>
    </row>
    <row r="7423" spans="10:10">
      <c r="J7423" t="s">
        <v>1465</v>
      </c>
    </row>
    <row r="7424" spans="11:11">
      <c r="K7424" t="s">
        <v>4482</v>
      </c>
    </row>
    <row r="7425" spans="10:10">
      <c r="J7425" t="s">
        <v>985</v>
      </c>
    </row>
    <row r="7430" spans="10:10">
      <c r="J7430" t="s">
        <v>4483</v>
      </c>
    </row>
    <row r="7432" spans="10:10">
      <c r="J7432" t="s">
        <v>4484</v>
      </c>
    </row>
    <row r="7433" spans="10:10">
      <c r="J7433" t="s">
        <v>4485</v>
      </c>
    </row>
    <row r="7434" spans="11:11">
      <c r="K7434" t="s">
        <v>4486</v>
      </c>
    </row>
    <row r="7435" spans="11:11">
      <c r="K7435" t="s">
        <v>3735</v>
      </c>
    </row>
    <row r="7436" spans="10:10">
      <c r="J7436" t="s">
        <v>987</v>
      </c>
    </row>
    <row r="7438" spans="10:10">
      <c r="J7438" t="s">
        <v>4487</v>
      </c>
    </row>
    <row r="7439" spans="10:10">
      <c r="J7439" t="s">
        <v>4488</v>
      </c>
    </row>
    <row r="7440" spans="10:10">
      <c r="J7440" t="s">
        <v>4489</v>
      </c>
    </row>
    <row r="7442" spans="10:10">
      <c r="J7442" t="s">
        <v>4490</v>
      </c>
    </row>
    <row r="7447" spans="10:10">
      <c r="J7447" t="s">
        <v>4154</v>
      </c>
    </row>
    <row r="7448" spans="10:10">
      <c r="J7448" t="s">
        <v>1541</v>
      </c>
    </row>
    <row r="7450" spans="10:10">
      <c r="J7450" t="s">
        <v>1543</v>
      </c>
    </row>
    <row r="7452" spans="10:10">
      <c r="J7452" t="s">
        <v>4491</v>
      </c>
    </row>
    <row r="7453" spans="10:10">
      <c r="J7453" t="s">
        <v>4492</v>
      </c>
    </row>
    <row r="7454" spans="10:10">
      <c r="J7454" t="s">
        <v>4493</v>
      </c>
    </row>
    <row r="7456" spans="10:10">
      <c r="J7456" t="s">
        <v>4494</v>
      </c>
    </row>
    <row r="7457" spans="10:12">
      <c r="J7457" t="s">
        <v>4495</v>
      </c>
      <c r="L7457" t="s">
        <v>4496</v>
      </c>
    </row>
    <row r="7458" spans="11:12">
      <c r="K7458" t="s">
        <v>4497</v>
      </c>
      <c r="L7458" t="s">
        <v>4498</v>
      </c>
    </row>
    <row r="7459" spans="11:12">
      <c r="K7459" t="s">
        <v>4499</v>
      </c>
      <c r="L7459" t="s">
        <v>4500</v>
      </c>
    </row>
    <row r="7460" spans="11:15">
      <c r="K7460" t="s">
        <v>4501</v>
      </c>
      <c r="O7460" t="s">
        <v>4502</v>
      </c>
    </row>
    <row r="7461" spans="16:16">
      <c r="P7461" t="s">
        <v>4503</v>
      </c>
    </row>
    <row r="7462" spans="10:10">
      <c r="J7462" t="s">
        <v>4504</v>
      </c>
    </row>
    <row r="7463" spans="10:10">
      <c r="J7463" t="s">
        <v>4505</v>
      </c>
    </row>
    <row r="7464" spans="10:10">
      <c r="J7464" t="s">
        <v>4506</v>
      </c>
    </row>
    <row r="7466" spans="10:10">
      <c r="J7466" t="s">
        <v>4507</v>
      </c>
    </row>
    <row r="7467" spans="10:10">
      <c r="J7467" t="s">
        <v>4508</v>
      </c>
    </row>
    <row r="7468" spans="10:10">
      <c r="J7468" t="s">
        <v>4509</v>
      </c>
    </row>
    <row r="7469" spans="10:10">
      <c r="J7469" t="s">
        <v>4510</v>
      </c>
    </row>
    <row r="7471" spans="10:10">
      <c r="J7471" t="s">
        <v>4511</v>
      </c>
    </row>
    <row r="7472" spans="10:10">
      <c r="J7472" t="s">
        <v>4512</v>
      </c>
    </row>
    <row r="7477" spans="10:10">
      <c r="J7477" t="s">
        <v>4154</v>
      </c>
    </row>
    <row r="7478" spans="10:10">
      <c r="J7478" t="s">
        <v>1070</v>
      </c>
    </row>
    <row r="7480" spans="10:10">
      <c r="J7480" t="s">
        <v>4513</v>
      </c>
    </row>
    <row r="7482" spans="10:10">
      <c r="J7482" t="s">
        <v>4514</v>
      </c>
    </row>
    <row r="7483" spans="10:10">
      <c r="J7483" t="s">
        <v>4515</v>
      </c>
    </row>
    <row r="7484" spans="10:10">
      <c r="J7484" t="s">
        <v>4516</v>
      </c>
    </row>
    <row r="7485" spans="10:10">
      <c r="J7485" t="s">
        <v>4517</v>
      </c>
    </row>
    <row r="7487" spans="10:10">
      <c r="J7487" t="s">
        <v>4518</v>
      </c>
    </row>
    <row r="7488" spans="11:11">
      <c r="K7488" t="s">
        <v>1441</v>
      </c>
    </row>
    <row r="7489" spans="10:10">
      <c r="J7489" t="s">
        <v>980</v>
      </c>
    </row>
    <row r="7490" spans="11:11">
      <c r="K7490" t="s">
        <v>4519</v>
      </c>
    </row>
    <row r="7491" spans="11:11">
      <c r="K7491" t="s">
        <v>4520</v>
      </c>
    </row>
    <row r="7492" spans="11:11">
      <c r="K7492" t="s">
        <v>4521</v>
      </c>
    </row>
    <row r="7493" spans="10:10">
      <c r="J7493" t="s">
        <v>987</v>
      </c>
    </row>
    <row r="7499" spans="10:10">
      <c r="J7499" t="s">
        <v>4154</v>
      </c>
    </row>
    <row r="7500" spans="10:10">
      <c r="J7500" t="s">
        <v>4522</v>
      </c>
    </row>
    <row r="7501" spans="10:10">
      <c r="J7501" t="s">
        <v>4523</v>
      </c>
    </row>
    <row r="7503" spans="10:10">
      <c r="J7503" t="s">
        <v>4524</v>
      </c>
    </row>
    <row r="7504" spans="10:10">
      <c r="J7504" t="s">
        <v>4525</v>
      </c>
    </row>
    <row r="7505" spans="10:10">
      <c r="J7505" t="s">
        <v>4526</v>
      </c>
    </row>
    <row r="7506" spans="10:10">
      <c r="J7506" t="s">
        <v>4527</v>
      </c>
    </row>
    <row r="7508" spans="10:10">
      <c r="J7508" t="s">
        <v>4528</v>
      </c>
    </row>
    <row r="7509" spans="11:11">
      <c r="K7509" t="s">
        <v>4529</v>
      </c>
    </row>
    <row r="7510" spans="11:11">
      <c r="K7510" t="s">
        <v>4530</v>
      </c>
    </row>
    <row r="7511" spans="12:12">
      <c r="L7511" t="s">
        <v>4531</v>
      </c>
    </row>
    <row r="7512" spans="11:11">
      <c r="K7512" t="s">
        <v>4532</v>
      </c>
    </row>
    <row r="7513" spans="11:11">
      <c r="K7513" t="s">
        <v>4533</v>
      </c>
    </row>
    <row r="7514" spans="11:11">
      <c r="K7514" t="s">
        <v>4534</v>
      </c>
    </row>
    <row r="7515" spans="11:11">
      <c r="K7515" t="s">
        <v>4535</v>
      </c>
    </row>
    <row r="7516" spans="11:11">
      <c r="K7516" t="s">
        <v>4536</v>
      </c>
    </row>
    <row r="7517" spans="10:10">
      <c r="J7517" t="s">
        <v>987</v>
      </c>
    </row>
    <row r="7522" spans="10:10">
      <c r="J7522" t="s">
        <v>1877</v>
      </c>
    </row>
    <row r="7524" spans="10:10">
      <c r="J7524" t="s">
        <v>4537</v>
      </c>
    </row>
    <row r="7525" spans="10:10">
      <c r="J7525" t="s">
        <v>4538</v>
      </c>
    </row>
    <row r="7527" spans="10:10">
      <c r="J7527" t="s">
        <v>4539</v>
      </c>
    </row>
    <row r="7528" spans="11:11">
      <c r="K7528" t="s">
        <v>1493</v>
      </c>
    </row>
    <row r="7529" spans="11:11">
      <c r="K7529" t="s">
        <v>1159</v>
      </c>
    </row>
    <row r="7530" spans="10:10">
      <c r="J7530" t="s">
        <v>987</v>
      </c>
    </row>
    <row r="7532" spans="10:10">
      <c r="J7532" t="s">
        <v>4540</v>
      </c>
    </row>
    <row r="7533" spans="10:10">
      <c r="J7533" t="s">
        <v>4541</v>
      </c>
    </row>
    <row r="7534" spans="11:11">
      <c r="K7534" t="s">
        <v>4542</v>
      </c>
    </row>
    <row r="7535" spans="11:11">
      <c r="K7535" t="s">
        <v>1153</v>
      </c>
    </row>
    <row r="7536" spans="10:10">
      <c r="J7536" t="s">
        <v>987</v>
      </c>
    </row>
    <row r="7538" spans="10:10">
      <c r="J7538" t="s">
        <v>1495</v>
      </c>
    </row>
    <row r="7540" spans="10:10">
      <c r="J7540" t="s">
        <v>4543</v>
      </c>
    </row>
    <row r="7541" spans="11:11">
      <c r="K7541" t="s">
        <v>4544</v>
      </c>
    </row>
    <row r="7542" spans="11:11">
      <c r="K7542" t="s">
        <v>4545</v>
      </c>
    </row>
    <row r="7543" spans="11:11">
      <c r="K7543" t="s">
        <v>4546</v>
      </c>
    </row>
    <row r="7544" spans="11:11">
      <c r="K7544" t="s">
        <v>1153</v>
      </c>
    </row>
    <row r="7545" spans="10:10">
      <c r="J7545" t="s">
        <v>987</v>
      </c>
    </row>
    <row r="7547" spans="10:10">
      <c r="J7547" t="s">
        <v>1159</v>
      </c>
    </row>
    <row r="7551" spans="13:13">
      <c r="M7551" t="s">
        <v>4547</v>
      </c>
    </row>
    <row r="7552" spans="13:13">
      <c r="M7552" t="s">
        <v>4548</v>
      </c>
    </row>
    <row r="7554" spans="10:10">
      <c r="J7554" t="s">
        <v>4549</v>
      </c>
    </row>
    <row r="7555" spans="10:10">
      <c r="J7555" t="s">
        <v>4550</v>
      </c>
    </row>
    <row r="7557" spans="10:10">
      <c r="J7557" t="s">
        <v>4551</v>
      </c>
    </row>
    <row r="7558" spans="11:11">
      <c r="K7558" t="s">
        <v>985</v>
      </c>
    </row>
    <row r="7560" spans="10:10">
      <c r="J7560" t="s">
        <v>4552</v>
      </c>
    </row>
    <row r="7561" spans="10:10">
      <c r="J7561" t="s">
        <v>4553</v>
      </c>
    </row>
    <row r="7562" spans="11:11">
      <c r="K7562" t="s">
        <v>985</v>
      </c>
    </row>
    <row r="7564" spans="10:10">
      <c r="J7564" t="s">
        <v>4554</v>
      </c>
    </row>
    <row r="7565" spans="11:11">
      <c r="K7565" t="s">
        <v>1033</v>
      </c>
    </row>
    <row r="7566" spans="11:11">
      <c r="K7566" t="s">
        <v>4555</v>
      </c>
    </row>
    <row r="7567" spans="11:11">
      <c r="K7567" t="s">
        <v>4556</v>
      </c>
    </row>
    <row r="7568" spans="11:11">
      <c r="K7568" t="s">
        <v>1039</v>
      </c>
    </row>
    <row r="7569" spans="11:11">
      <c r="K7569" t="s">
        <v>4557</v>
      </c>
    </row>
    <row r="7571" spans="11:11">
      <c r="K7571" t="s">
        <v>1033</v>
      </c>
    </row>
    <row r="7572" spans="11:11">
      <c r="K7572" t="s">
        <v>4558</v>
      </c>
    </row>
    <row r="7573" spans="11:11">
      <c r="K7573" t="s">
        <v>4559</v>
      </c>
    </row>
    <row r="7574" spans="11:11">
      <c r="K7574" t="s">
        <v>1039</v>
      </c>
    </row>
    <row r="7575" spans="11:11">
      <c r="K7575" t="s">
        <v>4022</v>
      </c>
    </row>
    <row r="7576" spans="12:12">
      <c r="L7576" t="s">
        <v>978</v>
      </c>
    </row>
    <row r="7577" spans="10:10">
      <c r="J7577" t="s">
        <v>987</v>
      </c>
    </row>
    <row r="7579" spans="10:10">
      <c r="J7579" t="s">
        <v>1033</v>
      </c>
    </row>
    <row r="7580" spans="10:10">
      <c r="J7580" t="s">
        <v>4560</v>
      </c>
    </row>
    <row r="7581" spans="10:10">
      <c r="J7581" t="s">
        <v>4561</v>
      </c>
    </row>
    <row r="7582" spans="10:10">
      <c r="J7582" t="s">
        <v>4562</v>
      </c>
    </row>
    <row r="7583" spans="10:10">
      <c r="J7583" t="s">
        <v>4563</v>
      </c>
    </row>
    <row r="7584" spans="10:10">
      <c r="J7584" t="s">
        <v>1039</v>
      </c>
    </row>
    <row r="7585" spans="10:10">
      <c r="J7585" t="s">
        <v>4564</v>
      </c>
    </row>
    <row r="7587" spans="10:10">
      <c r="J7587" t="s">
        <v>1033</v>
      </c>
    </row>
    <row r="7588" spans="10:10">
      <c r="J7588" t="s">
        <v>4565</v>
      </c>
    </row>
    <row r="7589" spans="10:10">
      <c r="J7589" t="s">
        <v>4566</v>
      </c>
    </row>
    <row r="7590" spans="10:10">
      <c r="J7590" t="s">
        <v>1039</v>
      </c>
    </row>
    <row r="7591" spans="10:10">
      <c r="J7591" t="s">
        <v>4567</v>
      </c>
    </row>
    <row r="7592" spans="11:11">
      <c r="K7592" t="s">
        <v>985</v>
      </c>
    </row>
    <row r="7594" spans="10:10">
      <c r="J7594" t="s">
        <v>4568</v>
      </c>
    </row>
    <row r="7596" spans="10:10">
      <c r="J7596" t="s">
        <v>4569</v>
      </c>
    </row>
    <row r="7597" spans="10:10">
      <c r="J7597" t="s">
        <v>4570</v>
      </c>
    </row>
    <row r="7598" spans="11:11">
      <c r="K7598" t="s">
        <v>4571</v>
      </c>
    </row>
    <row r="7600" spans="11:11">
      <c r="K7600" t="s">
        <v>4572</v>
      </c>
    </row>
    <row r="7601" spans="11:11">
      <c r="K7601" t="s">
        <v>4573</v>
      </c>
    </row>
    <row r="7602" spans="11:11">
      <c r="K7602" t="s">
        <v>4574</v>
      </c>
    </row>
    <row r="7604" spans="11:11">
      <c r="K7604" t="s">
        <v>4575</v>
      </c>
    </row>
    <row r="7605" spans="12:12">
      <c r="L7605" t="s">
        <v>4576</v>
      </c>
    </row>
    <row r="7607" spans="11:11">
      <c r="K7607" t="s">
        <v>978</v>
      </c>
    </row>
    <row r="7608" spans="10:10">
      <c r="J7608" t="s">
        <v>987</v>
      </c>
    </row>
    <row r="7610" spans="10:10">
      <c r="J7610" t="s">
        <v>1033</v>
      </c>
    </row>
    <row r="7611" spans="10:10">
      <c r="J7611" t="s">
        <v>4577</v>
      </c>
    </row>
    <row r="7612" spans="10:10">
      <c r="J7612" t="s">
        <v>4578</v>
      </c>
    </row>
    <row r="7613" spans="10:10">
      <c r="J7613" t="s">
        <v>4579</v>
      </c>
    </row>
    <row r="7614" spans="10:10">
      <c r="J7614" t="s">
        <v>1039</v>
      </c>
    </row>
    <row r="7615" spans="10:10">
      <c r="J7615" t="s">
        <v>4576</v>
      </c>
    </row>
    <row r="7617" spans="10:10">
      <c r="J7617" t="s">
        <v>1033</v>
      </c>
    </row>
    <row r="7618" spans="10:10">
      <c r="J7618" t="s">
        <v>4580</v>
      </c>
    </row>
    <row r="7619" spans="10:10">
      <c r="J7619" t="s">
        <v>4581</v>
      </c>
    </row>
    <row r="7620" spans="10:10">
      <c r="J7620" t="s">
        <v>4582</v>
      </c>
    </row>
    <row r="7621" spans="10:10">
      <c r="J7621" t="s">
        <v>1039</v>
      </c>
    </row>
    <row r="7622" spans="10:10">
      <c r="J7622" t="s">
        <v>4583</v>
      </c>
    </row>
    <row r="7626" spans="12:12">
      <c r="L7626" t="s">
        <v>4584</v>
      </c>
    </row>
    <row r="7628" spans="10:10">
      <c r="J7628" t="s">
        <v>4031</v>
      </c>
    </row>
    <row r="7629" spans="10:10">
      <c r="J7629" t="s">
        <v>4585</v>
      </c>
    </row>
    <row r="7631" spans="10:10">
      <c r="J7631" t="s">
        <v>4586</v>
      </c>
    </row>
    <row r="7632" spans="10:10">
      <c r="J7632" t="s">
        <v>4587</v>
      </c>
    </row>
    <row r="7634" spans="10:10">
      <c r="J7634" t="s">
        <v>1033</v>
      </c>
    </row>
    <row r="7635" spans="10:10">
      <c r="J7635" t="s">
        <v>4588</v>
      </c>
    </row>
    <row r="7636" spans="10:10">
      <c r="J7636" t="s">
        <v>4589</v>
      </c>
    </row>
    <row r="7637" spans="10:10">
      <c r="J7637" t="s">
        <v>4590</v>
      </c>
    </row>
    <row r="7638" spans="10:10">
      <c r="J7638" t="s">
        <v>4591</v>
      </c>
    </row>
    <row r="7639" spans="10:10">
      <c r="J7639" t="s">
        <v>1366</v>
      </c>
    </row>
    <row r="7640" spans="10:10">
      <c r="J7640" t="s">
        <v>4592</v>
      </c>
    </row>
    <row r="7641" spans="10:10">
      <c r="J7641" t="s">
        <v>4593</v>
      </c>
    </row>
    <row r="7642" spans="10:10">
      <c r="J7642" t="s">
        <v>4594</v>
      </c>
    </row>
    <row r="7643" spans="10:10">
      <c r="J7643" t="s">
        <v>4595</v>
      </c>
    </row>
    <row r="7644" spans="10:10">
      <c r="J7644" t="s">
        <v>4596</v>
      </c>
    </row>
    <row r="7645" spans="10:10">
      <c r="J7645" t="s">
        <v>4597</v>
      </c>
    </row>
    <row r="7646" spans="10:10">
      <c r="J7646" t="s">
        <v>1039</v>
      </c>
    </row>
    <row r="7647" spans="10:10">
      <c r="J7647" t="s">
        <v>4598</v>
      </c>
    </row>
    <row r="7649" spans="10:10">
      <c r="J7649" t="s">
        <v>4551</v>
      </c>
    </row>
    <row r="7650" spans="11:11">
      <c r="K7650" t="s">
        <v>985</v>
      </c>
    </row>
    <row r="7652" spans="10:10">
      <c r="J7652" t="s">
        <v>4552</v>
      </c>
    </row>
    <row r="7653" spans="10:10">
      <c r="J7653" t="s">
        <v>4553</v>
      </c>
    </row>
    <row r="7654" spans="11:11">
      <c r="K7654" t="s">
        <v>985</v>
      </c>
    </row>
    <row r="7656" spans="10:10">
      <c r="J7656" t="s">
        <v>4599</v>
      </c>
    </row>
    <row r="7657" spans="11:11">
      <c r="K7657" t="s">
        <v>985</v>
      </c>
    </row>
    <row r="7659" spans="10:10">
      <c r="J7659" t="s">
        <v>4600</v>
      </c>
    </row>
    <row r="7660" spans="11:11">
      <c r="K7660" t="s">
        <v>985</v>
      </c>
    </row>
    <row r="7662" spans="10:10">
      <c r="J7662" t="s">
        <v>4601</v>
      </c>
    </row>
    <row r="7663" spans="10:10">
      <c r="J7663" t="s">
        <v>4602</v>
      </c>
    </row>
    <row r="7665" spans="10:10">
      <c r="J7665" t="s">
        <v>4603</v>
      </c>
    </row>
    <row r="7666" spans="11:11">
      <c r="K7666" t="s">
        <v>4557</v>
      </c>
    </row>
    <row r="7668" spans="10:10">
      <c r="J7668" t="s">
        <v>4576</v>
      </c>
    </row>
    <row r="7670" spans="10:10">
      <c r="J7670" t="s">
        <v>978</v>
      </c>
    </row>
    <row r="7678" spans="10:10">
      <c r="J7678" t="s">
        <v>4604</v>
      </c>
    </row>
    <row r="7680" spans="10:10">
      <c r="J7680" t="s">
        <v>4605</v>
      </c>
    </row>
    <row r="7681" spans="11:11">
      <c r="K7681" t="s">
        <v>4606</v>
      </c>
    </row>
    <row r="7682" spans="10:10">
      <c r="J7682" t="s">
        <v>980</v>
      </c>
    </row>
    <row r="7683" spans="11:11">
      <c r="K7683" t="s">
        <v>4607</v>
      </c>
    </row>
    <row r="7685" spans="11:11">
      <c r="K7685" t="s">
        <v>4608</v>
      </c>
    </row>
    <row r="7686" spans="11:11">
      <c r="K7686" t="s">
        <v>1411</v>
      </c>
    </row>
    <row r="7688" spans="11:11">
      <c r="K7688" t="s">
        <v>1033</v>
      </c>
    </row>
    <row r="7689" spans="11:11">
      <c r="K7689" t="s">
        <v>4609</v>
      </c>
    </row>
    <row r="7690" spans="11:11">
      <c r="K7690" t="s">
        <v>4610</v>
      </c>
    </row>
    <row r="7691" spans="11:11">
      <c r="K7691" t="s">
        <v>4611</v>
      </c>
    </row>
    <row r="7692" spans="11:11">
      <c r="K7692" t="s">
        <v>1039</v>
      </c>
    </row>
    <row r="7693" spans="11:11">
      <c r="K7693" t="s">
        <v>1522</v>
      </c>
    </row>
    <row r="7694" spans="10:10">
      <c r="J7694" t="s">
        <v>987</v>
      </c>
    </row>
    <row r="7696" spans="10:10">
      <c r="J7696" t="s">
        <v>1527</v>
      </c>
    </row>
    <row r="7700" spans="13:13">
      <c r="M7700" t="s">
        <v>4612</v>
      </c>
    </row>
    <row r="7702" spans="10:10">
      <c r="J7702" t="s">
        <v>4613</v>
      </c>
    </row>
    <row r="7703" spans="10:10">
      <c r="J7703" t="s">
        <v>1012</v>
      </c>
    </row>
    <row r="7704" spans="10:10">
      <c r="J7704" t="s">
        <v>4614</v>
      </c>
    </row>
    <row r="7706" spans="10:10">
      <c r="J7706" t="s">
        <v>4615</v>
      </c>
    </row>
    <row r="7707" spans="10:10">
      <c r="J7707" t="s">
        <v>4616</v>
      </c>
    </row>
    <row r="7708" spans="10:10">
      <c r="J7708" t="s">
        <v>4617</v>
      </c>
    </row>
    <row r="7709" spans="11:11">
      <c r="K7709" t="s">
        <v>4618</v>
      </c>
    </row>
    <row r="7710" spans="12:12">
      <c r="L7710" t="s">
        <v>4619</v>
      </c>
    </row>
    <row r="7711" spans="10:10">
      <c r="J7711" t="s">
        <v>4620</v>
      </c>
    </row>
    <row r="7716" spans="10:10">
      <c r="J7716" t="s">
        <v>4621</v>
      </c>
    </row>
    <row r="7718" spans="10:10">
      <c r="J7718" t="s">
        <v>4622</v>
      </c>
    </row>
    <row r="7719" spans="11:11">
      <c r="K7719" t="s">
        <v>4623</v>
      </c>
    </row>
    <row r="7720" spans="11:11">
      <c r="K7720" t="s">
        <v>4624</v>
      </c>
    </row>
    <row r="7721" spans="11:11">
      <c r="K7721" t="s">
        <v>4625</v>
      </c>
    </row>
    <row r="7722" spans="11:11">
      <c r="K7722" t="s">
        <v>4626</v>
      </c>
    </row>
    <row r="7723" spans="11:11">
      <c r="K7723" t="s">
        <v>1153</v>
      </c>
    </row>
    <row r="7724" spans="10:10">
      <c r="J7724" t="s">
        <v>987</v>
      </c>
    </row>
    <row r="7725" spans="10:10">
      <c r="J7725" t="s">
        <v>4627</v>
      </c>
    </row>
    <row r="7726" spans="10:10">
      <c r="J7726" t="s">
        <v>1159</v>
      </c>
    </row>
    <row r="7731" spans="10:10">
      <c r="J7731" t="s">
        <v>4628</v>
      </c>
    </row>
    <row r="7732" spans="10:10">
      <c r="J7732" t="s">
        <v>1845</v>
      </c>
    </row>
    <row r="7734" spans="10:10">
      <c r="J7734" t="s">
        <v>4629</v>
      </c>
    </row>
    <row r="7735" spans="10:10">
      <c r="J7735" t="s">
        <v>4630</v>
      </c>
    </row>
    <row r="7736" spans="11:11">
      <c r="K7736" t="s">
        <v>1153</v>
      </c>
    </row>
    <row r="7738" spans="10:10">
      <c r="J7738" t="s">
        <v>1033</v>
      </c>
    </row>
    <row r="7739" spans="10:10">
      <c r="J7739" t="s">
        <v>4631</v>
      </c>
    </row>
    <row r="7740" spans="10:10">
      <c r="J7740" t="s">
        <v>4632</v>
      </c>
    </row>
    <row r="7741" spans="10:10">
      <c r="J7741" t="s">
        <v>1366</v>
      </c>
    </row>
    <row r="7742" spans="10:10">
      <c r="J7742" t="s">
        <v>4633</v>
      </c>
    </row>
    <row r="7743" spans="10:10">
      <c r="J7743" t="s">
        <v>4634</v>
      </c>
    </row>
    <row r="7744" spans="10:10">
      <c r="J7744" t="s">
        <v>4635</v>
      </c>
    </row>
    <row r="7745" spans="10:10">
      <c r="J7745" t="s">
        <v>1039</v>
      </c>
    </row>
    <row r="7746" spans="10:10">
      <c r="J7746" t="s">
        <v>4636</v>
      </c>
    </row>
    <row r="7747" spans="11:11">
      <c r="K7747" t="s">
        <v>4637</v>
      </c>
    </row>
    <row r="7748" spans="10:10">
      <c r="J7748" t="s">
        <v>1854</v>
      </c>
    </row>
    <row r="7754" spans="10:10">
      <c r="J7754" t="s">
        <v>4638</v>
      </c>
    </row>
    <row r="7755" spans="10:10">
      <c r="J7755" t="s">
        <v>4639</v>
      </c>
    </row>
    <row r="7756" spans="11:11">
      <c r="K7756" t="s">
        <v>4621</v>
      </c>
    </row>
    <row r="7757" spans="11:11">
      <c r="K7757" t="s">
        <v>4640</v>
      </c>
    </row>
    <row r="7758" spans="11:11">
      <c r="K7758" t="s">
        <v>4641</v>
      </c>
    </row>
    <row r="7759" spans="14:14">
      <c r="N7759" t="s">
        <v>4642</v>
      </c>
    </row>
    <row r="7760" spans="14:14">
      <c r="N7760" t="s">
        <v>4643</v>
      </c>
    </row>
    <row r="7762" spans="11:11">
      <c r="K7762" t="s">
        <v>4644</v>
      </c>
    </row>
    <row r="7763" spans="12:12">
      <c r="L7763" t="s">
        <v>4645</v>
      </c>
    </row>
    <row r="7764" spans="12:12">
      <c r="L7764" t="s">
        <v>4646</v>
      </c>
    </row>
    <row r="7765" spans="12:12">
      <c r="L7765" t="s">
        <v>4625</v>
      </c>
    </row>
    <row r="7766" spans="12:12">
      <c r="L7766" t="s">
        <v>4626</v>
      </c>
    </row>
    <row r="7767" spans="12:12">
      <c r="L7767" t="s">
        <v>4647</v>
      </c>
    </row>
    <row r="7768" spans="12:12">
      <c r="L7768" t="s">
        <v>978</v>
      </c>
    </row>
    <row r="7769" spans="11:11">
      <c r="K7769" t="s">
        <v>987</v>
      </c>
    </row>
    <row r="7770" spans="10:10">
      <c r="J7770" t="s">
        <v>987</v>
      </c>
    </row>
    <row r="7772" spans="10:10">
      <c r="J7772" t="s">
        <v>4648</v>
      </c>
    </row>
    <row r="7773" spans="10:10">
      <c r="J7773" t="s">
        <v>4649</v>
      </c>
    </row>
    <row r="7774" spans="11:11">
      <c r="K7774" t="s">
        <v>4640</v>
      </c>
    </row>
    <row r="7775" spans="11:11">
      <c r="K7775" t="s">
        <v>4641</v>
      </c>
    </row>
    <row r="7776" spans="14:14">
      <c r="N7776" t="s">
        <v>4650</v>
      </c>
    </row>
    <row r="7777" spans="14:14">
      <c r="N7777" t="s">
        <v>4651</v>
      </c>
    </row>
    <row r="7779" spans="11:11">
      <c r="K7779" t="s">
        <v>4644</v>
      </c>
    </row>
    <row r="7780" spans="12:12">
      <c r="L7780" t="s">
        <v>4652</v>
      </c>
    </row>
    <row r="7781" spans="12:12">
      <c r="L7781" t="s">
        <v>4653</v>
      </c>
    </row>
    <row r="7782" spans="12:12">
      <c r="L7782" t="s">
        <v>978</v>
      </c>
    </row>
    <row r="7783" spans="11:11">
      <c r="K7783" t="s">
        <v>987</v>
      </c>
    </row>
    <row r="7784" spans="10:10">
      <c r="J7784" t="s">
        <v>987</v>
      </c>
    </row>
    <row r="7786" spans="10:10">
      <c r="J7786" t="s">
        <v>985</v>
      </c>
    </row>
    <row r="7791" spans="10:10">
      <c r="J7791" t="s">
        <v>4654</v>
      </c>
    </row>
    <row r="7792" spans="10:10">
      <c r="J7792" t="s">
        <v>4245</v>
      </c>
    </row>
    <row r="7793" spans="11:11">
      <c r="K7793" t="s">
        <v>4655</v>
      </c>
    </row>
    <row r="7794" spans="11:12">
      <c r="K7794" t="s">
        <v>4656</v>
      </c>
      <c r="L7794" t="s">
        <v>4657</v>
      </c>
    </row>
    <row r="7795" spans="11:11">
      <c r="K7795" t="s">
        <v>4658</v>
      </c>
    </row>
    <row r="7796" spans="11:11">
      <c r="K7796" t="s">
        <v>4659</v>
      </c>
    </row>
    <row r="7797" spans="11:11">
      <c r="K7797" t="s">
        <v>4660</v>
      </c>
    </row>
    <row r="7798" spans="11:12">
      <c r="K7798" t="s">
        <v>4661</v>
      </c>
      <c r="L7798" t="s">
        <v>4662</v>
      </c>
    </row>
    <row r="7799" spans="11:11">
      <c r="K7799" t="s">
        <v>4663</v>
      </c>
    </row>
    <row r="7800" spans="11:11">
      <c r="K7800" t="s">
        <v>4664</v>
      </c>
    </row>
    <row r="7801" spans="11:11">
      <c r="K7801" t="s">
        <v>4665</v>
      </c>
    </row>
    <row r="7802" spans="11:12">
      <c r="K7802" t="s">
        <v>4666</v>
      </c>
      <c r="L7802" t="s">
        <v>4667</v>
      </c>
    </row>
    <row r="7803" spans="11:11">
      <c r="K7803" t="s">
        <v>4668</v>
      </c>
    </row>
    <row r="7804" spans="11:12">
      <c r="K7804" t="s">
        <v>4669</v>
      </c>
      <c r="L7804" t="s">
        <v>4670</v>
      </c>
    </row>
    <row r="7805" spans="11:11">
      <c r="K7805" t="s">
        <v>4671</v>
      </c>
    </row>
    <row r="7806" spans="12:12">
      <c r="L7806" t="s">
        <v>978</v>
      </c>
    </row>
    <row r="7807" spans="11:11">
      <c r="K7807" t="s">
        <v>987</v>
      </c>
    </row>
    <row r="7808" spans="11:11">
      <c r="K7808" t="s">
        <v>1276</v>
      </c>
    </row>
    <row r="7809" spans="10:10">
      <c r="J7809" t="s">
        <v>4247</v>
      </c>
    </row>
    <row r="7810" spans="11:11">
      <c r="K7810" t="s">
        <v>4655</v>
      </c>
    </row>
    <row r="7811" spans="11:12">
      <c r="K7811" t="s">
        <v>4672</v>
      </c>
      <c r="L7811" t="s">
        <v>4673</v>
      </c>
    </row>
    <row r="7812" spans="12:12">
      <c r="L7812" t="s">
        <v>978</v>
      </c>
    </row>
    <row r="7813" spans="11:11">
      <c r="K7813" t="s">
        <v>987</v>
      </c>
    </row>
    <row r="7814" spans="11:11">
      <c r="K7814" t="s">
        <v>1276</v>
      </c>
    </row>
    <row r="7815" spans="10:10">
      <c r="J7815" t="s">
        <v>987</v>
      </c>
    </row>
    <row r="7817" spans="10:10">
      <c r="J7817" t="s">
        <v>985</v>
      </c>
    </row>
    <row r="7824" spans="13:13">
      <c r="M7824" t="s">
        <v>4674</v>
      </c>
    </row>
    <row r="7826" spans="10:10">
      <c r="J7826" t="s">
        <v>4675</v>
      </c>
    </row>
    <row r="7827" spans="10:10">
      <c r="J7827" t="s">
        <v>4154</v>
      </c>
    </row>
    <row r="7829" spans="10:10">
      <c r="J7829" t="s">
        <v>4513</v>
      </c>
    </row>
    <row r="7831" spans="10:10">
      <c r="J7831" t="s">
        <v>1033</v>
      </c>
    </row>
    <row r="7832" spans="10:10">
      <c r="J7832" t="s">
        <v>4676</v>
      </c>
    </row>
    <row r="7833" spans="10:10">
      <c r="J7833" t="s">
        <v>4677</v>
      </c>
    </row>
    <row r="7834" spans="10:10">
      <c r="J7834" t="s">
        <v>4678</v>
      </c>
    </row>
    <row r="7835" spans="10:10">
      <c r="J7835" t="s">
        <v>1039</v>
      </c>
    </row>
    <row r="7836" spans="10:10">
      <c r="J7836" t="s">
        <v>4679</v>
      </c>
    </row>
    <row r="7837" spans="10:10">
      <c r="J7837" t="s">
        <v>4680</v>
      </c>
    </row>
    <row r="7838" spans="11:11">
      <c r="K7838" t="s">
        <v>1854</v>
      </c>
    </row>
    <row r="7840" spans="10:10">
      <c r="J7840" t="s">
        <v>4681</v>
      </c>
    </row>
    <row r="7842" spans="10:10">
      <c r="J7842" t="s">
        <v>4682</v>
      </c>
    </row>
    <row r="7843" spans="10:10">
      <c r="J7843" t="s">
        <v>4683</v>
      </c>
    </row>
    <row r="7845" spans="10:10">
      <c r="J7845" t="s">
        <v>1854</v>
      </c>
    </row>
    <row r="7850" spans="12:12">
      <c r="L7850" t="s">
        <v>4684</v>
      </c>
    </row>
    <row r="7852" spans="10:10">
      <c r="J7852" t="s">
        <v>1845</v>
      </c>
    </row>
    <row r="7853" spans="10:10">
      <c r="J7853" t="s">
        <v>4154</v>
      </c>
    </row>
    <row r="7854" spans="10:10">
      <c r="J7854" t="s">
        <v>4685</v>
      </c>
    </row>
    <row r="7855" spans="10:10">
      <c r="J7855" t="s">
        <v>4686</v>
      </c>
    </row>
    <row r="7857" spans="10:10">
      <c r="J7857" t="s">
        <v>4687</v>
      </c>
    </row>
    <row r="7858" spans="11:11">
      <c r="K7858" t="s">
        <v>1159</v>
      </c>
    </row>
    <row r="7860" spans="10:10">
      <c r="J7860" t="s">
        <v>4075</v>
      </c>
    </row>
    <row r="7862" spans="10:10">
      <c r="J7862" t="s">
        <v>1033</v>
      </c>
    </row>
    <row r="7863" spans="10:10">
      <c r="J7863" t="s">
        <v>4688</v>
      </c>
    </row>
    <row r="7864" spans="10:10">
      <c r="J7864" t="s">
        <v>4689</v>
      </c>
    </row>
    <row r="7865" spans="10:10">
      <c r="J7865" t="s">
        <v>1039</v>
      </c>
    </row>
    <row r="7866" spans="10:10">
      <c r="J7866" t="s">
        <v>4690</v>
      </c>
    </row>
    <row r="7867" spans="10:10">
      <c r="J7867" t="s">
        <v>4691</v>
      </c>
    </row>
    <row r="7869" spans="10:10">
      <c r="J7869" t="s">
        <v>4692</v>
      </c>
    </row>
    <row r="7870" spans="11:11">
      <c r="K7870" t="s">
        <v>4693</v>
      </c>
    </row>
    <row r="7872" spans="11:11">
      <c r="K7872" t="s">
        <v>4694</v>
      </c>
    </row>
    <row r="7873" spans="15:15">
      <c r="O7873" t="s">
        <v>4695</v>
      </c>
    </row>
    <row r="7874" spans="11:11">
      <c r="K7874" t="s">
        <v>4696</v>
      </c>
    </row>
    <row r="7875" spans="12:12">
      <c r="L7875" t="s">
        <v>4697</v>
      </c>
    </row>
    <row r="7876" spans="12:12">
      <c r="L7876" t="s">
        <v>4698</v>
      </c>
    </row>
    <row r="7877" spans="13:13">
      <c r="M7877" t="s">
        <v>1495</v>
      </c>
    </row>
    <row r="7878" spans="13:13">
      <c r="M7878" t="s">
        <v>1159</v>
      </c>
    </row>
    <row r="7879" spans="12:12">
      <c r="L7879" t="s">
        <v>987</v>
      </c>
    </row>
    <row r="7880" spans="12:12">
      <c r="L7880" t="s">
        <v>4699</v>
      </c>
    </row>
    <row r="7881" spans="15:15">
      <c r="O7881" t="s">
        <v>4700</v>
      </c>
    </row>
    <row r="7882" spans="15:15">
      <c r="O7882" t="s">
        <v>4701</v>
      </c>
    </row>
    <row r="7883" spans="13:13">
      <c r="M7883" t="s">
        <v>1159</v>
      </c>
    </row>
    <row r="7884" spans="12:12">
      <c r="L7884" t="s">
        <v>4702</v>
      </c>
    </row>
    <row r="7885" spans="13:13">
      <c r="M7885" t="s">
        <v>1033</v>
      </c>
    </row>
    <row r="7886" spans="13:13">
      <c r="M7886" t="s">
        <v>4703</v>
      </c>
    </row>
    <row r="7887" spans="13:13">
      <c r="M7887" t="s">
        <v>4704</v>
      </c>
    </row>
    <row r="7888" spans="13:13">
      <c r="M7888" t="s">
        <v>1039</v>
      </c>
    </row>
    <row r="7889" spans="13:13">
      <c r="M7889" t="s">
        <v>4705</v>
      </c>
    </row>
    <row r="7890" spans="14:14">
      <c r="N7890" t="s">
        <v>4706</v>
      </c>
    </row>
    <row r="7891" spans="13:13">
      <c r="M7891" t="s">
        <v>4707</v>
      </c>
    </row>
    <row r="7892" spans="13:13">
      <c r="M7892" t="s">
        <v>1159</v>
      </c>
    </row>
    <row r="7893" spans="12:12">
      <c r="L7893" t="s">
        <v>987</v>
      </c>
    </row>
    <row r="7894" spans="12:12">
      <c r="L7894" t="s">
        <v>4708</v>
      </c>
    </row>
    <row r="7895" spans="11:11">
      <c r="K7895" t="s">
        <v>987</v>
      </c>
    </row>
    <row r="7896" spans="10:10">
      <c r="J7896" t="s">
        <v>987</v>
      </c>
    </row>
    <row r="7898" spans="10:10">
      <c r="J7898" t="s">
        <v>4709</v>
      </c>
    </row>
    <row r="7899" spans="10:10">
      <c r="J7899" t="s">
        <v>4710</v>
      </c>
    </row>
    <row r="7900" spans="11:11">
      <c r="K7900" t="s">
        <v>1493</v>
      </c>
    </row>
    <row r="7901" spans="11:11">
      <c r="K7901" t="s">
        <v>1159</v>
      </c>
    </row>
    <row r="7902" spans="10:10">
      <c r="J7902" t="s">
        <v>987</v>
      </c>
    </row>
    <row r="7904" spans="10:10">
      <c r="J7904" t="s">
        <v>1033</v>
      </c>
    </row>
    <row r="7905" spans="10:10">
      <c r="J7905" t="s">
        <v>4711</v>
      </c>
    </row>
    <row r="7906" spans="10:10">
      <c r="J7906" t="s">
        <v>4712</v>
      </c>
    </row>
    <row r="7907" spans="10:10">
      <c r="J7907" t="s">
        <v>4713</v>
      </c>
    </row>
    <row r="7908" spans="10:10">
      <c r="J7908" t="s">
        <v>1039</v>
      </c>
    </row>
    <row r="7909" spans="10:10">
      <c r="J7909" t="s">
        <v>4714</v>
      </c>
    </row>
    <row r="7910" spans="11:11">
      <c r="K7910" t="s">
        <v>4715</v>
      </c>
    </row>
    <row r="7911" spans="11:11">
      <c r="K7911" t="s">
        <v>4716</v>
      </c>
    </row>
    <row r="7912" spans="12:12">
      <c r="L7912" t="s">
        <v>4717</v>
      </c>
    </row>
    <row r="7913" spans="11:11">
      <c r="K7913" t="s">
        <v>1159</v>
      </c>
    </row>
    <row r="7914" spans="10:10">
      <c r="J7914" t="s">
        <v>987</v>
      </c>
    </row>
    <row r="7916" spans="10:10">
      <c r="J7916" t="s">
        <v>4718</v>
      </c>
    </row>
    <row r="7917" spans="11:11">
      <c r="K7917" t="s">
        <v>1159</v>
      </c>
    </row>
    <row r="7919" spans="10:10">
      <c r="J7919" t="s">
        <v>4719</v>
      </c>
    </row>
    <row r="7920" spans="10:10">
      <c r="J7920" t="s">
        <v>4720</v>
      </c>
    </row>
    <row r="7921" spans="10:10">
      <c r="J7921" t="s">
        <v>4721</v>
      </c>
    </row>
    <row r="7922" spans="11:11">
      <c r="K7922" t="s">
        <v>4512</v>
      </c>
    </row>
    <row r="7923" spans="11:11">
      <c r="K7923" t="s">
        <v>4722</v>
      </c>
    </row>
    <row r="7924" spans="10:10">
      <c r="J7924" t="s">
        <v>987</v>
      </c>
    </row>
    <row r="7927" spans="10:10">
      <c r="J7927" t="s">
        <v>4723</v>
      </c>
    </row>
    <row r="7928" spans="11:11">
      <c r="K7928" t="s">
        <v>4724</v>
      </c>
    </row>
    <row r="7929" spans="11:11">
      <c r="K7929" t="s">
        <v>4725</v>
      </c>
    </row>
    <row r="7931" spans="11:11">
      <c r="K7931" t="s">
        <v>4726</v>
      </c>
    </row>
    <row r="7932" spans="11:11">
      <c r="K7932" t="s">
        <v>4570</v>
      </c>
    </row>
    <row r="7933" spans="12:12">
      <c r="L7933" t="s">
        <v>4727</v>
      </c>
    </row>
    <row r="7934" spans="12:12">
      <c r="L7934" t="s">
        <v>4728</v>
      </c>
    </row>
    <row r="7935" spans="11:11">
      <c r="K7935" t="s">
        <v>987</v>
      </c>
    </row>
    <row r="7936" spans="10:10">
      <c r="J7936" t="s">
        <v>980</v>
      </c>
    </row>
    <row r="7937" spans="11:11">
      <c r="K7937" t="s">
        <v>4729</v>
      </c>
    </row>
    <row r="7938" spans="11:11">
      <c r="K7938" t="s">
        <v>4730</v>
      </c>
    </row>
    <row r="7939" spans="10:10">
      <c r="J7939" t="s">
        <v>987</v>
      </c>
    </row>
    <row r="7941" spans="10:10">
      <c r="J7941" t="s">
        <v>4731</v>
      </c>
    </row>
    <row r="7943" spans="10:10">
      <c r="J7943" t="s">
        <v>4732</v>
      </c>
    </row>
    <row r="7944" spans="11:11">
      <c r="K7944" t="s">
        <v>1159</v>
      </c>
    </row>
    <row r="7946" spans="10:10">
      <c r="J7946" t="s">
        <v>4733</v>
      </c>
    </row>
    <row r="7947" spans="11:11">
      <c r="K7947" t="s">
        <v>4734</v>
      </c>
    </row>
    <row r="7948" spans="14:14">
      <c r="N7948" t="s">
        <v>4735</v>
      </c>
    </row>
    <row r="7949" spans="12:12">
      <c r="L7949" t="s">
        <v>1159</v>
      </c>
    </row>
    <row r="7951" spans="11:11">
      <c r="K7951" t="s">
        <v>4708</v>
      </c>
    </row>
    <row r="7952" spans="10:10">
      <c r="J7952" t="s">
        <v>987</v>
      </c>
    </row>
    <row r="7954" spans="10:10">
      <c r="J7954" t="s">
        <v>4702</v>
      </c>
    </row>
    <row r="7955" spans="11:11">
      <c r="K7955" t="s">
        <v>3010</v>
      </c>
    </row>
    <row r="7956" spans="11:11">
      <c r="K7956" t="s">
        <v>4736</v>
      </c>
    </row>
    <row r="7957" spans="12:12">
      <c r="L7957" t="s">
        <v>1854</v>
      </c>
    </row>
    <row r="7958" spans="10:10">
      <c r="J7958" t="s">
        <v>4737</v>
      </c>
    </row>
    <row r="7959" spans="11:11">
      <c r="K7959" t="s">
        <v>4738</v>
      </c>
    </row>
    <row r="7960" spans="12:12">
      <c r="L7960" t="s">
        <v>4739</v>
      </c>
    </row>
    <row r="7961" spans="12:12">
      <c r="L7961" t="s">
        <v>4289</v>
      </c>
    </row>
    <row r="7962" spans="11:11">
      <c r="K7962" t="s">
        <v>980</v>
      </c>
    </row>
    <row r="7963" spans="12:12">
      <c r="L7963" t="s">
        <v>4740</v>
      </c>
    </row>
    <row r="7964" spans="12:12">
      <c r="L7964" t="s">
        <v>4741</v>
      </c>
    </row>
    <row r="7965" spans="11:11">
      <c r="K7965" t="s">
        <v>987</v>
      </c>
    </row>
    <row r="7966" spans="11:11">
      <c r="K7966" t="s">
        <v>1852</v>
      </c>
    </row>
    <row r="7967" spans="10:10">
      <c r="J7967" t="s">
        <v>4742</v>
      </c>
    </row>
    <row r="7968" spans="11:11">
      <c r="K7968" t="s">
        <v>4743</v>
      </c>
    </row>
    <row r="7970" spans="11:11">
      <c r="K7970" t="s">
        <v>4744</v>
      </c>
    </row>
    <row r="7971" spans="12:12">
      <c r="L7971" t="s">
        <v>4740</v>
      </c>
    </row>
    <row r="7972" spans="11:11">
      <c r="K7972" t="s">
        <v>1852</v>
      </c>
    </row>
    <row r="7973" spans="11:11">
      <c r="K7973" t="s">
        <v>4745</v>
      </c>
    </row>
    <row r="7974" spans="10:10">
      <c r="J7974" t="s">
        <v>4746</v>
      </c>
    </row>
    <row r="7975" spans="11:11">
      <c r="K7975" t="s">
        <v>4747</v>
      </c>
    </row>
    <row r="7976" spans="10:10">
      <c r="J7976" t="s">
        <v>1465</v>
      </c>
    </row>
    <row r="7977" spans="11:11">
      <c r="K7977" t="s">
        <v>3010</v>
      </c>
    </row>
    <row r="7979" spans="10:10">
      <c r="J7979" t="s">
        <v>4748</v>
      </c>
    </row>
    <row r="7980" spans="11:11">
      <c r="K7980" t="s">
        <v>4628</v>
      </c>
    </row>
    <row r="7981" spans="11:11">
      <c r="K7981" t="s">
        <v>4749</v>
      </c>
    </row>
    <row r="7982" spans="11:11">
      <c r="K7982" t="s">
        <v>4750</v>
      </c>
    </row>
    <row r="7983" spans="11:11">
      <c r="K7983" t="s">
        <v>4751</v>
      </c>
    </row>
    <row r="7984" spans="11:11">
      <c r="K7984" t="s">
        <v>4752</v>
      </c>
    </row>
    <row r="7985" spans="12:12">
      <c r="L7985" t="s">
        <v>4520</v>
      </c>
    </row>
    <row r="7986" spans="12:12">
      <c r="L7986" t="s">
        <v>4753</v>
      </c>
    </row>
    <row r="7987" spans="13:13">
      <c r="M7987" t="s">
        <v>4637</v>
      </c>
    </row>
    <row r="7988" spans="12:12">
      <c r="L7988" t="s">
        <v>4754</v>
      </c>
    </row>
    <row r="7989" spans="13:13">
      <c r="M7989" t="s">
        <v>4755</v>
      </c>
    </row>
    <row r="7990" spans="12:12">
      <c r="L7990" t="s">
        <v>4756</v>
      </c>
    </row>
    <row r="7991" spans="11:11">
      <c r="K7991" t="s">
        <v>987</v>
      </c>
    </row>
    <row r="7993" spans="11:11">
      <c r="K7993" t="s">
        <v>1033</v>
      </c>
    </row>
    <row r="7994" spans="11:11">
      <c r="K7994" t="s">
        <v>4757</v>
      </c>
    </row>
    <row r="7995" spans="11:11">
      <c r="K7995" t="s">
        <v>4758</v>
      </c>
    </row>
    <row r="7996" spans="11:11">
      <c r="K7996" t="s">
        <v>4759</v>
      </c>
    </row>
    <row r="7997" spans="11:11">
      <c r="K7997" t="s">
        <v>4760</v>
      </c>
    </row>
    <row r="7998" spans="11:11">
      <c r="K7998" t="s">
        <v>1039</v>
      </c>
    </row>
    <row r="7999" spans="11:11">
      <c r="K7999" t="s">
        <v>4761</v>
      </c>
    </row>
    <row r="8000" spans="12:12">
      <c r="L8000" t="s">
        <v>1411</v>
      </c>
    </row>
    <row r="8001" spans="10:10">
      <c r="J8001" t="s">
        <v>1452</v>
      </c>
    </row>
    <row r="8002" spans="11:11">
      <c r="K8002" t="s">
        <v>4762</v>
      </c>
    </row>
    <row r="8004" spans="10:10">
      <c r="J8004" t="s">
        <v>1854</v>
      </c>
    </row>
    <row r="8009" spans="10:10">
      <c r="J8009" t="s">
        <v>4763</v>
      </c>
    </row>
    <row r="8014" spans="14:14">
      <c r="N8014" t="s">
        <v>4764</v>
      </c>
    </row>
    <row r="8016" spans="10:10">
      <c r="J8016" t="s">
        <v>4765</v>
      </c>
    </row>
    <row r="8022" spans="10:10">
      <c r="J8022" t="s">
        <v>4289</v>
      </c>
    </row>
    <row r="8023" spans="10:10">
      <c r="J8023" t="s">
        <v>1159</v>
      </c>
    </row>
    <row r="8028" spans="10:10">
      <c r="J8028" t="s">
        <v>4289</v>
      </c>
    </row>
    <row r="8030" spans="10:10">
      <c r="J8030" t="s">
        <v>4766</v>
      </c>
    </row>
    <row r="8031" spans="11:11">
      <c r="K8031" t="s">
        <v>1159</v>
      </c>
    </row>
    <row r="8033" spans="10:10">
      <c r="J8033" t="s">
        <v>1466</v>
      </c>
    </row>
    <row r="8037" spans="12:12">
      <c r="L8037" t="s">
        <v>4767</v>
      </c>
    </row>
    <row r="8039" spans="10:10">
      <c r="J8039" t="s">
        <v>4768</v>
      </c>
    </row>
    <row r="8040" spans="10:10">
      <c r="J8040" t="s">
        <v>4769</v>
      </c>
    </row>
    <row r="8042" spans="10:10">
      <c r="J8042" t="s">
        <v>1077</v>
      </c>
    </row>
    <row r="8043" spans="11:11">
      <c r="K8043" t="s">
        <v>1086</v>
      </c>
    </row>
    <row r="8045" spans="10:10">
      <c r="J8045" t="s">
        <v>1033</v>
      </c>
    </row>
    <row r="8046" spans="10:10">
      <c r="J8046" t="s">
        <v>4770</v>
      </c>
    </row>
    <row r="8047" spans="10:10">
      <c r="J8047" t="s">
        <v>4771</v>
      </c>
    </row>
    <row r="8048" spans="10:10">
      <c r="J8048" t="s">
        <v>1039</v>
      </c>
    </row>
    <row r="8049" spans="10:10">
      <c r="J8049" t="s">
        <v>4772</v>
      </c>
    </row>
    <row r="8050" spans="10:10">
      <c r="J8050" t="s">
        <v>4773</v>
      </c>
    </row>
    <row r="8051" spans="11:11">
      <c r="K8051" t="s">
        <v>4774</v>
      </c>
    </row>
    <row r="8052" spans="12:12">
      <c r="L8052" t="s">
        <v>4775</v>
      </c>
    </row>
    <row r="8053" spans="11:11">
      <c r="K8053" t="s">
        <v>2025</v>
      </c>
    </row>
    <row r="8054" spans="10:10">
      <c r="J8054" t="s">
        <v>980</v>
      </c>
    </row>
    <row r="8055" spans="11:11">
      <c r="K8055" t="s">
        <v>4776</v>
      </c>
    </row>
    <row r="8056" spans="11:11">
      <c r="K8056" t="s">
        <v>4777</v>
      </c>
    </row>
    <row r="8057" spans="10:10">
      <c r="J8057" t="s">
        <v>987</v>
      </c>
    </row>
    <row r="8058" spans="10:10">
      <c r="J8058" t="s">
        <v>1153</v>
      </c>
    </row>
    <row r="8063" spans="10:10">
      <c r="J8063" t="s">
        <v>3336</v>
      </c>
    </row>
    <row r="8065" spans="10:10">
      <c r="J8065" t="s">
        <v>4778</v>
      </c>
    </row>
    <row r="8066" spans="10:10">
      <c r="J8066" t="s">
        <v>4779</v>
      </c>
    </row>
    <row r="8068" spans="10:10">
      <c r="J8068" t="s">
        <v>4780</v>
      </c>
    </row>
    <row r="8069" spans="11:11">
      <c r="K8069" t="s">
        <v>4289</v>
      </c>
    </row>
    <row r="8070" spans="11:11">
      <c r="K8070" t="s">
        <v>1159</v>
      </c>
    </row>
    <row r="8071" spans="10:10">
      <c r="J8071" t="s">
        <v>987</v>
      </c>
    </row>
    <row r="8073" spans="10:10">
      <c r="J8073" t="s">
        <v>4781</v>
      </c>
    </row>
    <row r="8074" spans="10:10">
      <c r="J8074" t="s">
        <v>4782</v>
      </c>
    </row>
    <row r="8076" spans="10:10">
      <c r="J8076" t="s">
        <v>1033</v>
      </c>
    </row>
    <row r="8077" spans="10:10">
      <c r="J8077" t="s">
        <v>4783</v>
      </c>
    </row>
    <row r="8078" spans="10:10">
      <c r="J8078" t="s">
        <v>4784</v>
      </c>
    </row>
    <row r="8079" spans="10:10">
      <c r="J8079" t="s">
        <v>1039</v>
      </c>
    </row>
    <row r="8080" spans="10:10">
      <c r="J8080" t="s">
        <v>4785</v>
      </c>
    </row>
    <row r="8081" spans="10:10">
      <c r="J8081" t="s">
        <v>4786</v>
      </c>
    </row>
    <row r="8083" spans="10:10">
      <c r="J8083" t="s">
        <v>1466</v>
      </c>
    </row>
    <row r="8087" spans="12:12">
      <c r="L8087" t="s">
        <v>4787</v>
      </c>
    </row>
    <row r="8089" spans="10:10">
      <c r="J8089" t="s">
        <v>3336</v>
      </c>
    </row>
    <row r="8090" spans="10:10">
      <c r="J8090" t="s">
        <v>1070</v>
      </c>
    </row>
    <row r="8092" spans="10:10">
      <c r="J8092" t="s">
        <v>4781</v>
      </c>
    </row>
    <row r="8093" spans="10:10">
      <c r="J8093" t="s">
        <v>4788</v>
      </c>
    </row>
    <row r="8095" spans="10:10">
      <c r="J8095" t="s">
        <v>4789</v>
      </c>
    </row>
    <row r="8096" spans="10:10">
      <c r="J8096" t="s">
        <v>3783</v>
      </c>
    </row>
    <row r="8097" spans="11:11">
      <c r="K8097" t="s">
        <v>4786</v>
      </c>
    </row>
    <row r="8098" spans="11:11">
      <c r="K8098" t="s">
        <v>1086</v>
      </c>
    </row>
    <row r="8099" spans="10:10">
      <c r="J8099" t="s">
        <v>987</v>
      </c>
    </row>
    <row r="8101" spans="10:10">
      <c r="J8101" t="s">
        <v>4776</v>
      </c>
    </row>
    <row r="8102" spans="10:10">
      <c r="J8102" t="s">
        <v>4790</v>
      </c>
    </row>
    <row r="8104" spans="10:10">
      <c r="J8104" t="s">
        <v>1153</v>
      </c>
    </row>
    <row r="8109" spans="10:10">
      <c r="J8109" t="s">
        <v>1070</v>
      </c>
    </row>
    <row r="8111" spans="10:10">
      <c r="J8111" t="s">
        <v>4791</v>
      </c>
    </row>
    <row r="8112" spans="11:11">
      <c r="K8112" t="s">
        <v>4792</v>
      </c>
    </row>
    <row r="8113" spans="10:10">
      <c r="J8113" t="s">
        <v>1465</v>
      </c>
    </row>
    <row r="8114" spans="11:11">
      <c r="K8114" t="s">
        <v>4793</v>
      </c>
    </row>
    <row r="8115" spans="10:10">
      <c r="J8115" t="s">
        <v>4794</v>
      </c>
    </row>
    <row r="8121" spans="10:10">
      <c r="J8121" t="s">
        <v>4795</v>
      </c>
    </row>
    <row r="8122" spans="10:10">
      <c r="J8122" t="s">
        <v>1153</v>
      </c>
    </row>
    <row r="8127" spans="10:10">
      <c r="J8127" t="s">
        <v>4796</v>
      </c>
    </row>
    <row r="8128" spans="10:10">
      <c r="J8128" t="s">
        <v>4797</v>
      </c>
    </row>
    <row r="8130" spans="10:10">
      <c r="J8130" t="s">
        <v>4798</v>
      </c>
    </row>
    <row r="8131" spans="11:11">
      <c r="K8131" t="s">
        <v>4799</v>
      </c>
    </row>
    <row r="8132" spans="10:10">
      <c r="J8132" t="s">
        <v>4800</v>
      </c>
    </row>
    <row r="8133" spans="11:11">
      <c r="K8133" t="s">
        <v>4801</v>
      </c>
    </row>
    <row r="8134" spans="10:10">
      <c r="J8134" t="s">
        <v>4802</v>
      </c>
    </row>
    <row r="8135" spans="11:11">
      <c r="K8135" t="s">
        <v>4803</v>
      </c>
    </row>
    <row r="8136" spans="10:10">
      <c r="J8136" t="s">
        <v>4804</v>
      </c>
    </row>
    <row r="8142" spans="10:10">
      <c r="J8142" t="s">
        <v>4805</v>
      </c>
    </row>
    <row r="8143" spans="10:10">
      <c r="J8143" t="s">
        <v>2409</v>
      </c>
    </row>
    <row r="8144" spans="10:10">
      <c r="J8144" t="s">
        <v>4806</v>
      </c>
    </row>
    <row r="8145" spans="10:10">
      <c r="J8145" t="s">
        <v>1030</v>
      </c>
    </row>
    <row r="8147" spans="10:10">
      <c r="J8147" t="s">
        <v>4807</v>
      </c>
    </row>
    <row r="8148" spans="10:10">
      <c r="J8148" t="s">
        <v>4808</v>
      </c>
    </row>
    <row r="8149" spans="11:11">
      <c r="K8149" t="s">
        <v>2411</v>
      </c>
    </row>
    <row r="8151" spans="10:10">
      <c r="J8151" t="s">
        <v>4809</v>
      </c>
    </row>
    <row r="8153" spans="10:10">
      <c r="J8153" t="s">
        <v>4810</v>
      </c>
    </row>
    <row r="8154" spans="10:10">
      <c r="J8154" t="s">
        <v>4811</v>
      </c>
    </row>
    <row r="8155" spans="11:11">
      <c r="K8155" t="s">
        <v>4812</v>
      </c>
    </row>
    <row r="8156" spans="10:10">
      <c r="J8156" t="s">
        <v>4813</v>
      </c>
    </row>
    <row r="8158" spans="10:10">
      <c r="J8158" t="s">
        <v>4814</v>
      </c>
    </row>
    <row r="8159" spans="11:11">
      <c r="K8159" t="s">
        <v>2392</v>
      </c>
    </row>
    <row r="8161" spans="11:11">
      <c r="K8161" t="s">
        <v>2413</v>
      </c>
    </row>
    <row r="8162" spans="11:11">
      <c r="K8162" t="s">
        <v>2414</v>
      </c>
    </row>
    <row r="8163" spans="11:11">
      <c r="K8163" t="s">
        <v>2415</v>
      </c>
    </row>
    <row r="8165" spans="11:11">
      <c r="K8165" t="s">
        <v>4815</v>
      </c>
    </row>
    <row r="8166" spans="12:12">
      <c r="L8166" t="s">
        <v>2417</v>
      </c>
    </row>
    <row r="8168" spans="11:11">
      <c r="K8168" t="s">
        <v>4815</v>
      </c>
    </row>
    <row r="8169" spans="12:12">
      <c r="L8169" t="s">
        <v>2419</v>
      </c>
    </row>
    <row r="8170" spans="10:10">
      <c r="J8170" t="s">
        <v>987</v>
      </c>
    </row>
    <row r="8171" spans="10:10">
      <c r="J8171" t="s">
        <v>4816</v>
      </c>
    </row>
    <row r="8177" spans="10:10">
      <c r="J8177" t="s">
        <v>4805</v>
      </c>
    </row>
    <row r="8178" spans="10:10">
      <c r="J8178" t="s">
        <v>2409</v>
      </c>
    </row>
    <row r="8179" spans="10:10">
      <c r="J8179" t="s">
        <v>4817</v>
      </c>
    </row>
    <row r="8181" spans="10:10">
      <c r="J8181" t="s">
        <v>1033</v>
      </c>
    </row>
    <row r="8182" spans="10:10">
      <c r="J8182" t="s">
        <v>4818</v>
      </c>
    </row>
    <row r="8183" spans="10:10">
      <c r="J8183" t="s">
        <v>4819</v>
      </c>
    </row>
    <row r="8184" spans="10:10">
      <c r="J8184" t="s">
        <v>4820</v>
      </c>
    </row>
    <row r="8185" spans="10:10">
      <c r="J8185" t="s">
        <v>4821</v>
      </c>
    </row>
    <row r="8186" spans="10:10">
      <c r="J8186" t="s">
        <v>1366</v>
      </c>
    </row>
    <row r="8187" spans="10:10">
      <c r="J8187" t="s">
        <v>4822</v>
      </c>
    </row>
    <row r="8188" spans="10:10">
      <c r="J8188" t="s">
        <v>4823</v>
      </c>
    </row>
    <row r="8189" spans="10:10">
      <c r="J8189" t="s">
        <v>4824</v>
      </c>
    </row>
    <row r="8190" spans="10:10">
      <c r="J8190" t="s">
        <v>4825</v>
      </c>
    </row>
    <row r="8191" spans="10:10">
      <c r="J8191" t="s">
        <v>4826</v>
      </c>
    </row>
    <row r="8192" spans="10:10">
      <c r="J8192" t="s">
        <v>4827</v>
      </c>
    </row>
    <row r="8193" spans="10:10">
      <c r="J8193" t="s">
        <v>4828</v>
      </c>
    </row>
    <row r="8194" spans="10:10">
      <c r="J8194" t="s">
        <v>4829</v>
      </c>
    </row>
    <row r="8195" spans="10:10">
      <c r="J8195" t="s">
        <v>1366</v>
      </c>
    </row>
    <row r="8196" spans="10:10">
      <c r="J8196" t="s">
        <v>4830</v>
      </c>
    </row>
    <row r="8197" spans="10:10">
      <c r="J8197" t="s">
        <v>4831</v>
      </c>
    </row>
    <row r="8198" spans="10:10">
      <c r="J8198" t="s">
        <v>4832</v>
      </c>
    </row>
    <row r="8199" spans="10:10">
      <c r="J8199" t="s">
        <v>4833</v>
      </c>
    </row>
    <row r="8200" spans="10:10">
      <c r="J8200" t="s">
        <v>4834</v>
      </c>
    </row>
    <row r="8201" spans="10:10">
      <c r="J8201" t="s">
        <v>4835</v>
      </c>
    </row>
    <row r="8202" spans="10:10">
      <c r="J8202" t="s">
        <v>4836</v>
      </c>
    </row>
    <row r="8203" spans="10:10">
      <c r="J8203" t="s">
        <v>4837</v>
      </c>
    </row>
    <row r="8204" spans="10:10">
      <c r="J8204" t="s">
        <v>4838</v>
      </c>
    </row>
    <row r="8205" spans="10:10">
      <c r="J8205" t="s">
        <v>4839</v>
      </c>
    </row>
    <row r="8206" spans="10:10">
      <c r="J8206" t="s">
        <v>4840</v>
      </c>
    </row>
    <row r="8207" spans="10:10">
      <c r="J8207" t="s">
        <v>4841</v>
      </c>
    </row>
    <row r="8208" spans="10:10">
      <c r="J8208" t="s">
        <v>4842</v>
      </c>
    </row>
    <row r="8209" spans="10:10">
      <c r="J8209" t="s">
        <v>1366</v>
      </c>
    </row>
    <row r="8210" spans="10:10">
      <c r="J8210" t="s">
        <v>4843</v>
      </c>
    </row>
    <row r="8211" spans="10:10">
      <c r="J8211" t="s">
        <v>4844</v>
      </c>
    </row>
    <row r="8212" spans="10:10">
      <c r="J8212" t="s">
        <v>4845</v>
      </c>
    </row>
    <row r="8213" spans="10:10">
      <c r="J8213" t="s">
        <v>4846</v>
      </c>
    </row>
    <row r="8214" spans="10:10">
      <c r="J8214" t="s">
        <v>4847</v>
      </c>
    </row>
    <row r="8215" spans="10:10">
      <c r="J8215" t="s">
        <v>4848</v>
      </c>
    </row>
    <row r="8216" spans="10:10">
      <c r="J8216" t="s">
        <v>4849</v>
      </c>
    </row>
    <row r="8217" spans="10:10">
      <c r="J8217" t="s">
        <v>1366</v>
      </c>
    </row>
    <row r="8218" spans="10:10">
      <c r="J8218" t="s">
        <v>1039</v>
      </c>
    </row>
    <row r="8220" spans="10:10">
      <c r="J8220" t="s">
        <v>4850</v>
      </c>
    </row>
    <row r="8222" spans="10:10">
      <c r="J8222" t="s">
        <v>4807</v>
      </c>
    </row>
    <row r="8223" spans="10:10">
      <c r="J8223" t="s">
        <v>4814</v>
      </c>
    </row>
    <row r="8224" spans="11:11">
      <c r="K8224" t="s">
        <v>2532</v>
      </c>
    </row>
    <row r="8225" spans="12:12">
      <c r="L8225" t="s">
        <v>3137</v>
      </c>
    </row>
    <row r="8226" spans="13:13">
      <c r="M8226" t="s">
        <v>3781</v>
      </c>
    </row>
    <row r="8227" spans="12:12">
      <c r="L8227" t="s">
        <v>2417</v>
      </c>
    </row>
    <row r="8228" spans="12:12">
      <c r="L8228" t="s">
        <v>4851</v>
      </c>
    </row>
    <row r="8229" spans="13:13">
      <c r="M8229" t="s">
        <v>4852</v>
      </c>
    </row>
    <row r="8230" spans="11:11">
      <c r="K8230" t="s">
        <v>987</v>
      </c>
    </row>
    <row r="8231" spans="10:10">
      <c r="J8231" t="s">
        <v>987</v>
      </c>
    </row>
    <row r="8232" spans="10:10">
      <c r="J8232" t="s">
        <v>4816</v>
      </c>
    </row>
    <row r="8234" spans="10:10">
      <c r="J8234" t="s">
        <v>4853</v>
      </c>
    </row>
    <row r="8235" spans="11:11">
      <c r="K8235" t="s">
        <v>1033</v>
      </c>
    </row>
    <row r="8236" spans="11:11">
      <c r="K8236" t="s">
        <v>4854</v>
      </c>
    </row>
    <row r="8237" spans="11:11">
      <c r="K8237" t="s">
        <v>4855</v>
      </c>
    </row>
    <row r="8238" spans="11:11">
      <c r="K8238" t="s">
        <v>4856</v>
      </c>
    </row>
    <row r="8239" spans="11:11">
      <c r="K8239" t="s">
        <v>4857</v>
      </c>
    </row>
    <row r="8240" spans="11:11">
      <c r="K8240" t="s">
        <v>1366</v>
      </c>
    </row>
    <row r="8241" spans="11:11">
      <c r="K8241" t="s">
        <v>4858</v>
      </c>
    </row>
    <row r="8242" spans="11:11">
      <c r="K8242" t="s">
        <v>4859</v>
      </c>
    </row>
    <row r="8243" spans="11:11">
      <c r="K8243" t="s">
        <v>4860</v>
      </c>
    </row>
    <row r="8244" spans="11:11">
      <c r="K8244" t="s">
        <v>4861</v>
      </c>
    </row>
    <row r="8245" spans="11:11">
      <c r="K8245" t="s">
        <v>4862</v>
      </c>
    </row>
    <row r="8246" spans="11:11">
      <c r="K8246" t="s">
        <v>1039</v>
      </c>
    </row>
    <row r="8247" spans="11:11">
      <c r="K8247" t="s">
        <v>4850</v>
      </c>
    </row>
    <row r="8248" spans="10:10">
      <c r="J8248" t="s">
        <v>987</v>
      </c>
    </row>
    <row r="8252" spans="13:13">
      <c r="M8252" t="s">
        <v>4863</v>
      </c>
    </row>
    <row r="8254" spans="10:10">
      <c r="J8254" t="s">
        <v>4796</v>
      </c>
    </row>
    <row r="8255" spans="10:10">
      <c r="J8255" t="s">
        <v>4806</v>
      </c>
    </row>
    <row r="8257" spans="10:10">
      <c r="J8257" t="s">
        <v>4864</v>
      </c>
    </row>
    <row r="8258" spans="11:11">
      <c r="K8258" t="s">
        <v>1153</v>
      </c>
    </row>
    <row r="8259" spans="10:10">
      <c r="J8259" t="s">
        <v>4865</v>
      </c>
    </row>
    <row r="8260" spans="11:11">
      <c r="K8260" t="s">
        <v>1153</v>
      </c>
    </row>
    <row r="8262" spans="10:10">
      <c r="J8262" t="s">
        <v>4866</v>
      </c>
    </row>
    <row r="8263" spans="11:11">
      <c r="K8263" t="s">
        <v>4867</v>
      </c>
    </row>
    <row r="8265" spans="10:10">
      <c r="J8265" t="s">
        <v>1153</v>
      </c>
    </row>
    <row r="8269" spans="10:10">
      <c r="J8269" t="s">
        <v>4868</v>
      </c>
    </row>
    <row r="8274" spans="10:10">
      <c r="J8274" t="s">
        <v>4869</v>
      </c>
    </row>
    <row r="8275" spans="10:10">
      <c r="J8275" t="s">
        <v>1153</v>
      </c>
    </row>
    <row r="8280" spans="10:10">
      <c r="J8280" t="s">
        <v>4870</v>
      </c>
    </row>
    <row r="8282" spans="10:10">
      <c r="J8282" t="s">
        <v>4871</v>
      </c>
    </row>
    <row r="8284" spans="11:11">
      <c r="K8284" t="s">
        <v>4872</v>
      </c>
    </row>
    <row r="8285" spans="11:11">
      <c r="K8285" t="s">
        <v>4806</v>
      </c>
    </row>
    <row r="8287" spans="11:11">
      <c r="K8287" t="s">
        <v>4873</v>
      </c>
    </row>
    <row r="8288" spans="11:11">
      <c r="K8288" t="s">
        <v>4874</v>
      </c>
    </row>
    <row r="8289" spans="11:11">
      <c r="K8289" t="s">
        <v>4875</v>
      </c>
    </row>
    <row r="8290" spans="12:12">
      <c r="L8290" t="s">
        <v>4876</v>
      </c>
    </row>
    <row r="8291" spans="13:13">
      <c r="M8291" t="s">
        <v>4877</v>
      </c>
    </row>
    <row r="8292" spans="12:12">
      <c r="L8292" t="s">
        <v>4878</v>
      </c>
    </row>
    <row r="8293" spans="11:11">
      <c r="K8293" t="s">
        <v>987</v>
      </c>
    </row>
    <row r="8294" spans="11:11">
      <c r="K8294" t="s">
        <v>2434</v>
      </c>
    </row>
    <row r="8296" spans="11:11">
      <c r="K8296" t="s">
        <v>4879</v>
      </c>
    </row>
    <row r="8297" spans="14:14">
      <c r="N8297" t="s">
        <v>4880</v>
      </c>
    </row>
    <row r="8298" spans="10:10">
      <c r="J8298" t="s">
        <v>987</v>
      </c>
    </row>
    <row r="8300" spans="10:10">
      <c r="J8300" t="s">
        <v>4881</v>
      </c>
    </row>
    <row r="8301" spans="12:12">
      <c r="L8301" t="s">
        <v>4882</v>
      </c>
    </row>
    <row r="8309" spans="10:10">
      <c r="J8309" t="s">
        <v>4883</v>
      </c>
    </row>
    <row r="8314" spans="10:10">
      <c r="J8314" t="s">
        <v>4884</v>
      </c>
    </row>
    <row r="8316" spans="10:10">
      <c r="J8316" t="s">
        <v>4885</v>
      </c>
    </row>
    <row r="8317" spans="11:11">
      <c r="K8317" t="s">
        <v>4886</v>
      </c>
    </row>
    <row r="8319" spans="10:10">
      <c r="J8319" t="s">
        <v>4887</v>
      </c>
    </row>
    <row r="8324" spans="10:10">
      <c r="J8324" t="s">
        <v>4888</v>
      </c>
    </row>
    <row r="8326" spans="10:10">
      <c r="J8326" t="s">
        <v>4885</v>
      </c>
    </row>
    <row r="8327" spans="11:11">
      <c r="K8327" t="s">
        <v>4889</v>
      </c>
    </row>
    <row r="8329" spans="10:10">
      <c r="J8329" t="s">
        <v>4890</v>
      </c>
    </row>
    <row r="8334" spans="10:10">
      <c r="J8334" t="s">
        <v>4891</v>
      </c>
    </row>
    <row r="8336" spans="10:10">
      <c r="J8336" t="s">
        <v>4892</v>
      </c>
    </row>
    <row r="8337" spans="10:10">
      <c r="J8337" t="s">
        <v>4893</v>
      </c>
    </row>
    <row r="8338" spans="12:12">
      <c r="L8338" t="s">
        <v>4894</v>
      </c>
    </row>
    <row r="8342" spans="10:12">
      <c r="J8342" t="s">
        <v>4895</v>
      </c>
      <c r="L8342" t="s">
        <v>4896</v>
      </c>
    </row>
    <row r="8343" spans="10:12">
      <c r="J8343" t="s">
        <v>4897</v>
      </c>
      <c r="L8343" t="s">
        <v>4898</v>
      </c>
    </row>
    <row r="8344" spans="10:12">
      <c r="J8344" t="s">
        <v>4899</v>
      </c>
      <c r="L8344" t="s">
        <v>4900</v>
      </c>
    </row>
    <row r="8345" spans="10:11">
      <c r="J8345" t="s">
        <v>4901</v>
      </c>
      <c r="K8345" t="s">
        <v>4902</v>
      </c>
    </row>
    <row r="8351" spans="10:10">
      <c r="J8351" t="s">
        <v>4805</v>
      </c>
    </row>
    <row r="8353" spans="10:10">
      <c r="J8353" t="s">
        <v>2409</v>
      </c>
    </row>
    <row r="8354" spans="10:10">
      <c r="J8354" t="s">
        <v>1012</v>
      </c>
    </row>
    <row r="8356" spans="10:10">
      <c r="J8356" t="s">
        <v>4807</v>
      </c>
    </row>
    <row r="8357" spans="10:10">
      <c r="J8357" t="s">
        <v>4808</v>
      </c>
    </row>
    <row r="8358" spans="11:11">
      <c r="K8358" t="s">
        <v>2416</v>
      </c>
    </row>
    <row r="8359" spans="12:12">
      <c r="L8359" t="s">
        <v>2116</v>
      </c>
    </row>
    <row r="8360" spans="10:10">
      <c r="J8360" t="s">
        <v>4903</v>
      </c>
    </row>
    <row r="8361" spans="10:10">
      <c r="J8361" t="s">
        <v>4816</v>
      </c>
    </row>
    <row r="8373" spans="10:10">
      <c r="J8373" t="s">
        <v>4904</v>
      </c>
    </row>
    <row r="8382" spans="12:12">
      <c r="L8382" t="s">
        <v>4905</v>
      </c>
    </row>
    <row r="8384" spans="10:10">
      <c r="J8384" t="s">
        <v>2194</v>
      </c>
    </row>
    <row r="8385" spans="10:10">
      <c r="J8385" t="s">
        <v>4906</v>
      </c>
    </row>
    <row r="8387" spans="10:10">
      <c r="J8387" t="s">
        <v>4907</v>
      </c>
    </row>
    <row r="8389" spans="10:10">
      <c r="J8389" t="s">
        <v>1033</v>
      </c>
    </row>
    <row r="8390" spans="10:10">
      <c r="J8390" t="s">
        <v>4908</v>
      </c>
    </row>
    <row r="8391" spans="10:10">
      <c r="J8391" t="s">
        <v>4909</v>
      </c>
    </row>
    <row r="8392" spans="10:10">
      <c r="J8392" t="s">
        <v>4910</v>
      </c>
    </row>
    <row r="8393" spans="10:10">
      <c r="J8393" t="s">
        <v>1039</v>
      </c>
    </row>
    <row r="8394" spans="10:10">
      <c r="J8394" t="s">
        <v>4911</v>
      </c>
    </row>
    <row r="8395" spans="10:10">
      <c r="J8395" t="s">
        <v>4912</v>
      </c>
    </row>
    <row r="8396" spans="11:11">
      <c r="K8396" t="s">
        <v>4913</v>
      </c>
    </row>
    <row r="8397" spans="10:10">
      <c r="J8397" t="s">
        <v>1153</v>
      </c>
    </row>
    <row r="8401" spans="10:10">
      <c r="J8401" t="s">
        <v>4914</v>
      </c>
    </row>
    <row r="8407" spans="10:10">
      <c r="J8407" t="s">
        <v>4915</v>
      </c>
    </row>
    <row r="8408" spans="10:10">
      <c r="J8408" t="s">
        <v>1845</v>
      </c>
    </row>
    <row r="8410" spans="10:10">
      <c r="J8410" t="s">
        <v>4916</v>
      </c>
    </row>
    <row r="8411" spans="11:11">
      <c r="K8411" t="s">
        <v>4917</v>
      </c>
    </row>
    <row r="8412" spans="11:11">
      <c r="K8412" t="s">
        <v>3688</v>
      </c>
    </row>
    <row r="8413" spans="11:11">
      <c r="K8413" t="s">
        <v>1079</v>
      </c>
    </row>
    <row r="8414" spans="10:10">
      <c r="J8414" t="s">
        <v>987</v>
      </c>
    </row>
    <row r="8416" spans="10:10">
      <c r="J8416" t="s">
        <v>4918</v>
      </c>
    </row>
    <row r="8417" spans="11:11">
      <c r="K8417" t="s">
        <v>4919</v>
      </c>
    </row>
    <row r="8418" spans="11:11">
      <c r="K8418" t="s">
        <v>4920</v>
      </c>
    </row>
    <row r="8419" spans="11:11">
      <c r="K8419" t="s">
        <v>1079</v>
      </c>
    </row>
    <row r="8420" spans="10:10">
      <c r="J8420" t="s">
        <v>987</v>
      </c>
    </row>
    <row r="8421" spans="10:10">
      <c r="J8421" t="s">
        <v>4921</v>
      </c>
    </row>
    <row r="8422" spans="11:11">
      <c r="K8422" t="s">
        <v>4922</v>
      </c>
    </row>
    <row r="8423" spans="11:11">
      <c r="K8423" t="s">
        <v>4920</v>
      </c>
    </row>
    <row r="8424" spans="11:11">
      <c r="K8424" t="s">
        <v>1079</v>
      </c>
    </row>
    <row r="8425" spans="10:10">
      <c r="J8425" t="s">
        <v>987</v>
      </c>
    </row>
    <row r="8427" spans="10:10">
      <c r="J8427" t="s">
        <v>1033</v>
      </c>
    </row>
    <row r="8428" spans="10:10">
      <c r="J8428" t="s">
        <v>4923</v>
      </c>
    </row>
    <row r="8429" spans="10:10">
      <c r="J8429" t="s">
        <v>4924</v>
      </c>
    </row>
    <row r="8430" spans="10:10">
      <c r="J8430" t="s">
        <v>4925</v>
      </c>
    </row>
    <row r="8431" spans="10:10">
      <c r="J8431" t="s">
        <v>1039</v>
      </c>
    </row>
    <row r="8432" spans="10:10">
      <c r="J8432" t="s">
        <v>4926</v>
      </c>
    </row>
    <row r="8433" spans="11:11">
      <c r="K8433" t="s">
        <v>4927</v>
      </c>
    </row>
    <row r="8434" spans="11:11">
      <c r="K8434" t="s">
        <v>4920</v>
      </c>
    </row>
    <row r="8435" spans="11:11">
      <c r="K8435" t="s">
        <v>1079</v>
      </c>
    </row>
    <row r="8436" spans="10:10">
      <c r="J8436" t="s">
        <v>987</v>
      </c>
    </row>
    <row r="8438" spans="10:10">
      <c r="J8438" t="s">
        <v>3466</v>
      </c>
    </row>
    <row r="8439" spans="10:10">
      <c r="J8439" t="s">
        <v>4928</v>
      </c>
    </row>
    <row r="8440" spans="14:14">
      <c r="N8440" t="s">
        <v>4929</v>
      </c>
    </row>
    <row r="8441" spans="14:14">
      <c r="N8441" t="s">
        <v>4930</v>
      </c>
    </row>
    <row r="8442" spans="10:10">
      <c r="J8442" t="s">
        <v>4931</v>
      </c>
    </row>
    <row r="8443" spans="11:11">
      <c r="K8443" t="s">
        <v>4932</v>
      </c>
    </row>
    <row r="8444" spans="11:11">
      <c r="K8444" t="s">
        <v>1079</v>
      </c>
    </row>
    <row r="8445" spans="10:10">
      <c r="J8445" t="s">
        <v>987</v>
      </c>
    </row>
    <row r="8447" spans="10:10">
      <c r="J8447" t="s">
        <v>4933</v>
      </c>
    </row>
    <row r="8448" spans="10:10">
      <c r="J8448" t="s">
        <v>4934</v>
      </c>
    </row>
    <row r="8449" spans="11:11">
      <c r="K8449" t="s">
        <v>4935</v>
      </c>
    </row>
    <row r="8450" spans="11:11">
      <c r="K8450" t="s">
        <v>4936</v>
      </c>
    </row>
    <row r="8451" spans="10:10">
      <c r="J8451" t="s">
        <v>987</v>
      </c>
    </row>
    <row r="8453" spans="10:10">
      <c r="J8453" t="s">
        <v>4937</v>
      </c>
    </row>
    <row r="8454" spans="10:10">
      <c r="J8454" t="s">
        <v>4938</v>
      </c>
    </row>
    <row r="8455" spans="11:11">
      <c r="K8455" t="s">
        <v>4939</v>
      </c>
    </row>
    <row r="8456" spans="11:11">
      <c r="K8456" t="s">
        <v>4940</v>
      </c>
    </row>
    <row r="8457" spans="10:10">
      <c r="J8457" t="s">
        <v>987</v>
      </c>
    </row>
    <row r="8458" spans="10:10">
      <c r="J8458" t="s">
        <v>4941</v>
      </c>
    </row>
    <row r="8460" spans="10:10">
      <c r="J8460" t="s">
        <v>4942</v>
      </c>
    </row>
    <row r="8461" spans="10:10">
      <c r="J8461" t="s">
        <v>1853</v>
      </c>
    </row>
    <row r="8462" spans="11:11">
      <c r="K8462" t="s">
        <v>4943</v>
      </c>
    </row>
    <row r="8464" spans="10:10">
      <c r="J8464" t="s">
        <v>4944</v>
      </c>
    </row>
    <row r="8466" spans="10:10">
      <c r="J8466" t="s">
        <v>4945</v>
      </c>
    </row>
    <row r="8468" spans="10:10">
      <c r="J8468" t="s">
        <v>3391</v>
      </c>
    </row>
    <row r="8469" spans="11:11">
      <c r="K8469" t="s">
        <v>4946</v>
      </c>
    </row>
    <row r="8470" spans="11:11">
      <c r="K8470" t="s">
        <v>4947</v>
      </c>
    </row>
    <row r="8471" spans="10:10">
      <c r="J8471" t="s">
        <v>987</v>
      </c>
    </row>
    <row r="8473" spans="10:10">
      <c r="J8473" t="s">
        <v>4948</v>
      </c>
    </row>
    <row r="8474" spans="11:11">
      <c r="K8474" t="s">
        <v>4949</v>
      </c>
    </row>
    <row r="8476" spans="10:10">
      <c r="J8476" t="s">
        <v>4950</v>
      </c>
    </row>
    <row r="8478" spans="10:10">
      <c r="J8478" t="s">
        <v>4951</v>
      </c>
    </row>
    <row r="8479" spans="11:11">
      <c r="K8479" t="s">
        <v>4952</v>
      </c>
    </row>
    <row r="8482" spans="10:10">
      <c r="J8482" t="s">
        <v>1153</v>
      </c>
    </row>
    <row r="8485" spans="10:10">
      <c r="J8485" t="s">
        <v>4953</v>
      </c>
    </row>
    <row r="8487" spans="10:10">
      <c r="J8487" t="s">
        <v>4954</v>
      </c>
    </row>
    <row r="8489" spans="10:10">
      <c r="J8489" t="s">
        <v>4955</v>
      </c>
    </row>
    <row r="8491" spans="10:10">
      <c r="J8491" t="s">
        <v>1854</v>
      </c>
    </row>
    <row r="8497" spans="10:10">
      <c r="J8497" t="s">
        <v>4951</v>
      </c>
    </row>
    <row r="8498" spans="11:11">
      <c r="K8498" t="s">
        <v>4956</v>
      </c>
    </row>
    <row r="8500" spans="10:10">
      <c r="J8500" t="s">
        <v>4957</v>
      </c>
    </row>
    <row r="8501" spans="10:10">
      <c r="J8501" t="s">
        <v>4958</v>
      </c>
    </row>
    <row r="8503" spans="10:10">
      <c r="J8503" t="s">
        <v>4959</v>
      </c>
    </row>
    <row r="8504" spans="11:11">
      <c r="K8504" t="s">
        <v>4960</v>
      </c>
    </row>
    <row r="8505" spans="14:14">
      <c r="N8505" t="s">
        <v>4961</v>
      </c>
    </row>
    <row r="8506" spans="10:10">
      <c r="J8506" t="s">
        <v>4962</v>
      </c>
    </row>
    <row r="8508" spans="10:10">
      <c r="J8508" t="s">
        <v>4963</v>
      </c>
    </row>
    <row r="8509" spans="10:10">
      <c r="J8509" t="s">
        <v>4964</v>
      </c>
    </row>
    <row r="8510" spans="10:10">
      <c r="J8510" t="s">
        <v>4965</v>
      </c>
    </row>
    <row r="8512" spans="10:10">
      <c r="J8512" t="s">
        <v>4966</v>
      </c>
    </row>
    <row r="8513" spans="10:10">
      <c r="J8513" t="s">
        <v>4967</v>
      </c>
    </row>
    <row r="8514" spans="10:10">
      <c r="J8514" t="s">
        <v>4953</v>
      </c>
    </row>
    <row r="8515" spans="10:10">
      <c r="J8515" t="s">
        <v>4954</v>
      </c>
    </row>
    <row r="8516" spans="10:10">
      <c r="J8516" t="s">
        <v>4955</v>
      </c>
    </row>
    <row r="8518" spans="10:10">
      <c r="J8518" t="s">
        <v>4968</v>
      </c>
    </row>
    <row r="8519" spans="10:10">
      <c r="J8519" t="s">
        <v>4969</v>
      </c>
    </row>
    <row r="8525" spans="10:10">
      <c r="J8525" t="s">
        <v>4970</v>
      </c>
    </row>
    <row r="8526" spans="10:10">
      <c r="J8526" t="s">
        <v>3331</v>
      </c>
    </row>
    <row r="8527" spans="11:11">
      <c r="K8527" t="s">
        <v>4971</v>
      </c>
    </row>
    <row r="8528" spans="11:11">
      <c r="K8528" t="s">
        <v>1159</v>
      </c>
    </row>
    <row r="8529" spans="10:10">
      <c r="J8529" t="s">
        <v>980</v>
      </c>
    </row>
    <row r="8530" spans="11:11">
      <c r="K8530" t="s">
        <v>4972</v>
      </c>
    </row>
    <row r="8531" spans="11:11">
      <c r="K8531" t="s">
        <v>1153</v>
      </c>
    </row>
    <row r="8532" spans="10:10">
      <c r="J8532" t="s">
        <v>987</v>
      </c>
    </row>
    <row r="8537" spans="10:10">
      <c r="J8537" t="s">
        <v>4973</v>
      </c>
    </row>
    <row r="8543" spans="10:10">
      <c r="J8543" t="s">
        <v>4974</v>
      </c>
    </row>
    <row r="8544" spans="10:10">
      <c r="J8544" t="s">
        <v>1033</v>
      </c>
    </row>
    <row r="8545" spans="10:10">
      <c r="J8545" t="s">
        <v>4975</v>
      </c>
    </row>
    <row r="8546" spans="10:10">
      <c r="J8546" t="s">
        <v>4976</v>
      </c>
    </row>
    <row r="8547" spans="10:10">
      <c r="J8547" t="s">
        <v>1039</v>
      </c>
    </row>
    <row r="8548" spans="10:10">
      <c r="J8548" t="s">
        <v>4977</v>
      </c>
    </row>
    <row r="8554" spans="10:10">
      <c r="J8554" t="s">
        <v>4974</v>
      </c>
    </row>
    <row r="8556" spans="10:10">
      <c r="J8556" t="s">
        <v>4978</v>
      </c>
    </row>
    <row r="8562" spans="12:12">
      <c r="L8562" t="s">
        <v>4979</v>
      </c>
    </row>
    <row r="8564" spans="10:10">
      <c r="J8564" t="s">
        <v>4980</v>
      </c>
    </row>
    <row r="8565" spans="10:10">
      <c r="J8565" t="s">
        <v>4981</v>
      </c>
    </row>
    <row r="8566" spans="10:10">
      <c r="J8566" t="s">
        <v>4982</v>
      </c>
    </row>
    <row r="8567" spans="10:10">
      <c r="J8567" t="s">
        <v>1070</v>
      </c>
    </row>
    <row r="8569" spans="10:10">
      <c r="J8569" t="s">
        <v>4983</v>
      </c>
    </row>
    <row r="8570" spans="11:11">
      <c r="K8570" t="s">
        <v>4984</v>
      </c>
    </row>
    <row r="8572" spans="10:10">
      <c r="J8572" t="s">
        <v>4985</v>
      </c>
    </row>
    <row r="8573" spans="11:11">
      <c r="K8573" t="s">
        <v>4984</v>
      </c>
    </row>
    <row r="8575" spans="10:10">
      <c r="J8575" t="s">
        <v>4986</v>
      </c>
    </row>
    <row r="8576" spans="10:10">
      <c r="J8576" t="s">
        <v>4987</v>
      </c>
    </row>
    <row r="8577" spans="10:10">
      <c r="J8577" t="s">
        <v>4988</v>
      </c>
    </row>
    <row r="8578" spans="10:10">
      <c r="J8578" t="s">
        <v>4989</v>
      </c>
    </row>
    <row r="8579" spans="10:10">
      <c r="J8579" t="s">
        <v>4990</v>
      </c>
    </row>
    <row r="8581" spans="10:10">
      <c r="J8581" t="s">
        <v>1515</v>
      </c>
    </row>
    <row r="8582" spans="10:10">
      <c r="J8582" t="s">
        <v>4991</v>
      </c>
    </row>
    <row r="8583" spans="12:12">
      <c r="L8583" t="s">
        <v>4992</v>
      </c>
    </row>
    <row r="8584" spans="11:11">
      <c r="K8584" t="s">
        <v>4993</v>
      </c>
    </row>
    <row r="8586" spans="10:10">
      <c r="J8586" t="s">
        <v>1086</v>
      </c>
    </row>
    <row r="8597" spans="10:10">
      <c r="J8597" t="s">
        <v>4994</v>
      </c>
    </row>
    <row r="8599" spans="10:10">
      <c r="J8599" t="s">
        <v>4995</v>
      </c>
    </row>
    <row r="8600" spans="10:10">
      <c r="J8600" t="s">
        <v>4996</v>
      </c>
    </row>
    <row r="8601" spans="10:10">
      <c r="J8601" t="s">
        <v>4997</v>
      </c>
    </row>
    <row r="8602" spans="10:10">
      <c r="J8602" t="s">
        <v>4998</v>
      </c>
    </row>
    <row r="8603" spans="10:10">
      <c r="J8603" t="s">
        <v>4999</v>
      </c>
    </row>
    <row r="8605" spans="10:10">
      <c r="J8605" t="s">
        <v>5000</v>
      </c>
    </row>
    <row r="8606" spans="10:10">
      <c r="J8606" t="s">
        <v>5001</v>
      </c>
    </row>
    <row r="8611" spans="10:10">
      <c r="J8611" t="s">
        <v>5002</v>
      </c>
    </row>
    <row r="8617" spans="10:10">
      <c r="J8617" t="s">
        <v>5003</v>
      </c>
    </row>
    <row r="8619" spans="10:10">
      <c r="J8619" t="s">
        <v>5004</v>
      </c>
    </row>
    <row r="8620" spans="11:11">
      <c r="K8620" t="s">
        <v>5005</v>
      </c>
    </row>
    <row r="8621" spans="12:12">
      <c r="L8621" t="s">
        <v>5006</v>
      </c>
    </row>
    <row r="8622" spans="10:10">
      <c r="J8622" t="s">
        <v>1465</v>
      </c>
    </row>
    <row r="8623" spans="11:11">
      <c r="K8623" t="s">
        <v>5007</v>
      </c>
    </row>
    <row r="8624" spans="12:12">
      <c r="L8624" t="s">
        <v>5008</v>
      </c>
    </row>
    <row r="8629" spans="10:10">
      <c r="J8629" t="s">
        <v>5009</v>
      </c>
    </row>
    <row r="8630" spans="10:10">
      <c r="J8630" t="s">
        <v>5010</v>
      </c>
    </row>
    <row r="8632" spans="10:10">
      <c r="J8632" t="s">
        <v>5011</v>
      </c>
    </row>
    <row r="8634" spans="10:10">
      <c r="J8634" t="s">
        <v>5012</v>
      </c>
    </row>
    <row r="8635" spans="11:11">
      <c r="K8635" t="s">
        <v>5013</v>
      </c>
    </row>
    <row r="8637" spans="10:10">
      <c r="J8637" t="s">
        <v>5014</v>
      </c>
    </row>
    <row r="8638" spans="10:10">
      <c r="J8638" t="s">
        <v>5015</v>
      </c>
    </row>
    <row r="8640" spans="10:10">
      <c r="J8640" t="s">
        <v>5016</v>
      </c>
    </row>
    <row r="8641" spans="11:11">
      <c r="K8641" t="s">
        <v>5017</v>
      </c>
    </row>
    <row r="8643" spans="10:10">
      <c r="J8643" t="s">
        <v>5018</v>
      </c>
    </row>
    <row r="8645" spans="10:10">
      <c r="J8645" t="s">
        <v>5019</v>
      </c>
    </row>
    <row r="8646" spans="11:11">
      <c r="K8646" t="s">
        <v>5013</v>
      </c>
    </row>
    <row r="8648" spans="10:10">
      <c r="J8648" t="s">
        <v>5020</v>
      </c>
    </row>
    <row r="8649" spans="10:10">
      <c r="J8649" t="s">
        <v>5021</v>
      </c>
    </row>
    <row r="8650" spans="11:11">
      <c r="K8650" t="s">
        <v>5013</v>
      </c>
    </row>
    <row r="8652" spans="10:10">
      <c r="J8652" t="s">
        <v>5022</v>
      </c>
    </row>
    <row r="8653" spans="11:11">
      <c r="K8653" t="s">
        <v>5013</v>
      </c>
    </row>
    <row r="8655" spans="10:10">
      <c r="J8655" t="s">
        <v>5023</v>
      </c>
    </row>
    <row r="8658" spans="10:10">
      <c r="J8658" t="s">
        <v>1330</v>
      </c>
    </row>
    <row r="8663" spans="10:10">
      <c r="J8663" t="s">
        <v>5024</v>
      </c>
    </row>
    <row r="8665" spans="10:10">
      <c r="J8665" t="s">
        <v>5025</v>
      </c>
    </row>
    <row r="8666" spans="11:11">
      <c r="K8666" t="s">
        <v>5026</v>
      </c>
    </row>
    <row r="8667" spans="10:10">
      <c r="J8667" t="s">
        <v>5027</v>
      </c>
    </row>
    <row r="8668" spans="10:10">
      <c r="J8668" t="s">
        <v>5028</v>
      </c>
    </row>
    <row r="8669" spans="10:10">
      <c r="J8669" t="s">
        <v>1466</v>
      </c>
    </row>
    <row r="8710" spans="10:10">
      <c r="J8710" t="s">
        <v>5029</v>
      </c>
    </row>
    <row r="8711" spans="10:10">
      <c r="J8711" t="s">
        <v>5030</v>
      </c>
    </row>
    <row r="8713" spans="10:10">
      <c r="J8713" t="s">
        <v>5031</v>
      </c>
    </row>
    <row r="8714" spans="10:10">
      <c r="J8714" t="s">
        <v>5032</v>
      </c>
    </row>
    <row r="8715" spans="10:10">
      <c r="J8715" t="s">
        <v>5033</v>
      </c>
    </row>
    <row r="8716" spans="10:10">
      <c r="J8716" t="s">
        <v>5034</v>
      </c>
    </row>
    <row r="8719" spans="10:10">
      <c r="J8719" t="s">
        <v>5035</v>
      </c>
    </row>
    <row r="8720" spans="10:10">
      <c r="J8720" t="s">
        <v>5036</v>
      </c>
    </row>
    <row r="8721" spans="10:10">
      <c r="J8721" t="s">
        <v>5037</v>
      </c>
    </row>
    <row r="8722" spans="10:10">
      <c r="J8722" t="s">
        <v>5038</v>
      </c>
    </row>
    <row r="8723" spans="10:10">
      <c r="J8723" t="s">
        <v>5039</v>
      </c>
    </row>
    <row r="8725" spans="10:10">
      <c r="J8725" t="s">
        <v>5040</v>
      </c>
    </row>
    <row r="8726" spans="10:10">
      <c r="J8726" t="s">
        <v>5041</v>
      </c>
    </row>
    <row r="8727" spans="10:10">
      <c r="J8727" t="s">
        <v>5042</v>
      </c>
    </row>
    <row r="8729" spans="10:10">
      <c r="J8729" t="s">
        <v>5043</v>
      </c>
    </row>
    <row r="8731" spans="10:10">
      <c r="J8731" t="s">
        <v>5044</v>
      </c>
    </row>
    <row r="8732" spans="10:10">
      <c r="J8732" t="s">
        <v>5045</v>
      </c>
    </row>
    <row r="8733" spans="10:10">
      <c r="J8733" t="s">
        <v>5046</v>
      </c>
    </row>
    <row r="8734" spans="10:10">
      <c r="J8734" t="s">
        <v>5047</v>
      </c>
    </row>
    <row r="8738" spans="10:10">
      <c r="J8738" t="s">
        <v>5048</v>
      </c>
    </row>
    <row r="8739" spans="10:10">
      <c r="J8739" t="s">
        <v>5049</v>
      </c>
    </row>
    <row r="8740" spans="10:10">
      <c r="J8740" t="s">
        <v>5050</v>
      </c>
    </row>
    <row r="8741" spans="10:10">
      <c r="J8741" t="s">
        <v>5051</v>
      </c>
    </row>
    <row r="8742" spans="10:10">
      <c r="J8742" t="s">
        <v>5052</v>
      </c>
    </row>
    <row r="8743" spans="10:10">
      <c r="J8743" t="s">
        <v>5053</v>
      </c>
    </row>
    <row r="8744" spans="10:10">
      <c r="J8744" t="s">
        <v>5054</v>
      </c>
    </row>
    <row r="8747" spans="10:10">
      <c r="J8747" t="s">
        <v>5055</v>
      </c>
    </row>
    <row r="8748" spans="10:10">
      <c r="J8748" t="s">
        <v>5056</v>
      </c>
    </row>
    <row r="8749" spans="10:10">
      <c r="J8749" t="s">
        <v>5057</v>
      </c>
    </row>
    <row r="8750" spans="10:10">
      <c r="J8750" t="s">
        <v>5058</v>
      </c>
    </row>
    <row r="8751" spans="10:10">
      <c r="J8751" t="s">
        <v>5059</v>
      </c>
    </row>
    <row r="8752" spans="10:10">
      <c r="J8752" t="s">
        <v>5060</v>
      </c>
    </row>
    <row r="8753" spans="10:10">
      <c r="J8753" t="s">
        <v>5061</v>
      </c>
    </row>
    <row r="8755" spans="10:10">
      <c r="J8755" t="s">
        <v>5062</v>
      </c>
    </row>
    <row r="8757" spans="10:10">
      <c r="J8757" t="s">
        <v>5063</v>
      </c>
    </row>
    <row r="8759" spans="10:10">
      <c r="J8759" t="s">
        <v>5064</v>
      </c>
    </row>
    <row r="8760" spans="10:10">
      <c r="J8760" t="s">
        <v>5065</v>
      </c>
    </row>
    <row r="8761" spans="10:10">
      <c r="J8761" t="s">
        <v>5066</v>
      </c>
    </row>
    <row r="8762" spans="10:10">
      <c r="J8762" t="s">
        <v>1012</v>
      </c>
    </row>
    <row r="8770" spans="10:10">
      <c r="J8770" t="s">
        <v>5067</v>
      </c>
    </row>
    <row r="8771" spans="10:10">
      <c r="J8771" t="s">
        <v>5068</v>
      </c>
    </row>
    <row r="8772" spans="10:10">
      <c r="J8772" t="s">
        <v>5069</v>
      </c>
    </row>
    <row r="8773" spans="10:10">
      <c r="J8773" t="s">
        <v>5070</v>
      </c>
    </row>
    <row r="8774" spans="10:10">
      <c r="J8774" t="s">
        <v>5071</v>
      </c>
    </row>
    <row r="8775" spans="10:10">
      <c r="J8775" t="s">
        <v>5072</v>
      </c>
    </row>
    <row r="8776" spans="10:10">
      <c r="J8776" t="s">
        <v>5073</v>
      </c>
    </row>
    <row r="8778" spans="10:10">
      <c r="J8778" t="s">
        <v>5074</v>
      </c>
    </row>
    <row r="8803" spans="10:10">
      <c r="J8803" t="s">
        <v>5075</v>
      </c>
    </row>
    <row r="8804" spans="10:10">
      <c r="J8804" t="s">
        <v>5076</v>
      </c>
    </row>
    <row r="8805" spans="10:10">
      <c r="J8805" t="s">
        <v>5077</v>
      </c>
    </row>
    <row r="8806" spans="10:10">
      <c r="J8806" t="s">
        <v>5078</v>
      </c>
    </row>
    <row r="8807" spans="10:10">
      <c r="J8807" t="s">
        <v>5079</v>
      </c>
    </row>
    <row r="8808" spans="10:10">
      <c r="J8808" t="s">
        <v>5080</v>
      </c>
    </row>
    <row r="8809" spans="10:10">
      <c r="J8809" t="s">
        <v>5081</v>
      </c>
    </row>
    <row r="8810" spans="10:10">
      <c r="J8810" t="s">
        <v>5082</v>
      </c>
    </row>
    <row r="8811" spans="10:10">
      <c r="J8811" t="s">
        <v>5083</v>
      </c>
    </row>
    <row r="8812" spans="10:10">
      <c r="J8812" t="s">
        <v>5084</v>
      </c>
    </row>
    <row r="8815" spans="10:10">
      <c r="J8815" t="s">
        <v>5085</v>
      </c>
    </row>
    <row r="8816" spans="10:10">
      <c r="J8816" t="s">
        <v>5086</v>
      </c>
    </row>
    <row r="8818" spans="10:10">
      <c r="J8818" t="s">
        <v>5087</v>
      </c>
    </row>
    <row r="8819" spans="11:11">
      <c r="K8819" t="s">
        <v>5088</v>
      </c>
    </row>
    <row r="8821" spans="10:10">
      <c r="J8821" t="s">
        <v>5089</v>
      </c>
    </row>
    <row r="8822" spans="11:11">
      <c r="K8822" t="s">
        <v>5090</v>
      </c>
    </row>
    <row r="8824" spans="10:10">
      <c r="J8824" t="s">
        <v>5091</v>
      </c>
    </row>
    <row r="8825" spans="10:10">
      <c r="J8825" t="s">
        <v>5092</v>
      </c>
    </row>
    <row r="8826" spans="10:10">
      <c r="J8826" t="s">
        <v>5093</v>
      </c>
    </row>
    <row r="8827" spans="10:10">
      <c r="J8827" t="s">
        <v>5094</v>
      </c>
    </row>
    <row r="8828" spans="10:10">
      <c r="J8828" t="s">
        <v>5095</v>
      </c>
    </row>
    <row r="8830" spans="10:10">
      <c r="J8830" t="s">
        <v>5096</v>
      </c>
    </row>
    <row r="8832" spans="10:10">
      <c r="J8832" t="s">
        <v>5097</v>
      </c>
    </row>
    <row r="8833" spans="10:10">
      <c r="J8833" t="s">
        <v>5098</v>
      </c>
    </row>
    <row r="8834" spans="11:11">
      <c r="K8834" t="s">
        <v>5099</v>
      </c>
    </row>
    <row r="8835" spans="11:11">
      <c r="K8835" t="s">
        <v>5100</v>
      </c>
    </row>
    <row r="8836" spans="11:11">
      <c r="K8836" t="s">
        <v>5101</v>
      </c>
    </row>
    <row r="8837" spans="11:11">
      <c r="K8837" t="s">
        <v>5102</v>
      </c>
    </row>
    <row r="8838" spans="11:11">
      <c r="K8838" t="s">
        <v>5103</v>
      </c>
    </row>
    <row r="8839" spans="10:10">
      <c r="J8839" t="s">
        <v>987</v>
      </c>
    </row>
    <row r="8840" spans="10:10">
      <c r="J8840" t="s">
        <v>5084</v>
      </c>
    </row>
    <row r="8842" spans="10:10">
      <c r="J8842" t="s">
        <v>5084</v>
      </c>
    </row>
    <row r="8843" spans="10:10">
      <c r="J8843" t="s">
        <v>5104</v>
      </c>
    </row>
    <row r="8844" spans="10:10">
      <c r="J8844" t="s">
        <v>5084</v>
      </c>
    </row>
    <row r="8849" spans="10:10">
      <c r="J8849" t="s">
        <v>5105</v>
      </c>
    </row>
    <row r="8852" spans="10:10">
      <c r="J8852" t="s">
        <v>5106</v>
      </c>
    </row>
    <row r="8853" spans="10:10">
      <c r="J8853" t="s">
        <v>5107</v>
      </c>
    </row>
    <row r="8854" spans="10:10">
      <c r="J8854" t="s">
        <v>5108</v>
      </c>
    </row>
    <row r="8855" spans="10:10">
      <c r="J8855" t="s">
        <v>5109</v>
      </c>
    </row>
    <row r="8856" spans="10:10">
      <c r="J8856" t="s">
        <v>5110</v>
      </c>
    </row>
    <row r="8857" spans="10:10">
      <c r="J8857" t="s">
        <v>5111</v>
      </c>
    </row>
    <row r="8864" spans="10:10">
      <c r="J8864" t="s">
        <v>5084</v>
      </c>
    </row>
    <row r="8865" spans="10:10">
      <c r="J8865" t="s">
        <v>5112</v>
      </c>
    </row>
    <row r="8866" spans="11:11">
      <c r="K8866" t="s">
        <v>5113</v>
      </c>
    </row>
    <row r="8867" spans="11:11">
      <c r="K8867" t="s">
        <v>5114</v>
      </c>
    </row>
    <row r="8868" spans="11:11">
      <c r="K8868" t="s">
        <v>5115</v>
      </c>
    </row>
    <row r="8869" spans="11:11">
      <c r="K8869" t="s">
        <v>5116</v>
      </c>
    </row>
    <row r="8870" spans="11:11">
      <c r="K8870" t="s">
        <v>5117</v>
      </c>
    </row>
    <row r="8871" spans="11:11">
      <c r="K8871" t="s">
        <v>5118</v>
      </c>
    </row>
    <row r="8872" spans="11:11">
      <c r="K8872" t="s">
        <v>5119</v>
      </c>
    </row>
    <row r="8873" spans="11:11">
      <c r="K8873" t="s">
        <v>5120</v>
      </c>
    </row>
    <row r="8874" spans="11:11">
      <c r="K8874" t="s">
        <v>5121</v>
      </c>
    </row>
    <row r="8875" spans="11:11">
      <c r="K8875" t="s">
        <v>5122</v>
      </c>
    </row>
    <row r="8876" spans="11:11">
      <c r="K8876" t="s">
        <v>5123</v>
      </c>
    </row>
    <row r="8877" spans="11:11">
      <c r="K8877" t="s">
        <v>5124</v>
      </c>
    </row>
    <row r="8878" spans="11:11">
      <c r="K8878" t="s">
        <v>5125</v>
      </c>
    </row>
    <row r="8879" spans="11:11">
      <c r="K8879" t="s">
        <v>5126</v>
      </c>
    </row>
    <row r="8880" spans="11:11">
      <c r="K8880" t="s">
        <v>5127</v>
      </c>
    </row>
    <row r="8881" spans="11:11">
      <c r="K8881" t="s">
        <v>5128</v>
      </c>
    </row>
    <row r="8883" spans="11:11">
      <c r="K8883" t="s">
        <v>5129</v>
      </c>
    </row>
    <row r="8884" spans="11:11">
      <c r="K8884" t="s">
        <v>5130</v>
      </c>
    </row>
    <row r="8888" spans="11:11">
      <c r="K8888" t="s">
        <v>5131</v>
      </c>
    </row>
    <row r="8889" spans="11:11">
      <c r="K8889" t="s">
        <v>5132</v>
      </c>
    </row>
    <row r="8893" spans="11:11">
      <c r="K8893" t="s">
        <v>5133</v>
      </c>
    </row>
    <row r="8894" spans="11:11">
      <c r="K8894" t="s">
        <v>5134</v>
      </c>
    </row>
    <row r="8895" spans="11:11">
      <c r="K8895" t="s">
        <v>5135</v>
      </c>
    </row>
    <row r="8896" spans="11:11">
      <c r="K8896" t="s">
        <v>5136</v>
      </c>
    </row>
    <row r="8897" spans="11:11">
      <c r="K8897" t="s">
        <v>5137</v>
      </c>
    </row>
    <row r="8899" spans="11:11">
      <c r="K8899" t="s">
        <v>5125</v>
      </c>
    </row>
    <row r="8901" spans="11:11">
      <c r="K8901" t="s">
        <v>5126</v>
      </c>
    </row>
    <row r="8902" spans="11:11">
      <c r="K8902" t="s">
        <v>5133</v>
      </c>
    </row>
    <row r="8903" spans="11:11">
      <c r="K8903" t="s">
        <v>5125</v>
      </c>
    </row>
    <row r="8904" spans="11:11">
      <c r="K8904" t="s">
        <v>5126</v>
      </c>
    </row>
    <row r="8905" spans="11:11">
      <c r="K8905" t="s">
        <v>5084</v>
      </c>
    </row>
    <row r="8906" spans="11:11">
      <c r="K8906" t="s">
        <v>5138</v>
      </c>
    </row>
    <row r="8907" spans="11:11">
      <c r="K8907" t="s">
        <v>5139</v>
      </c>
    </row>
    <row r="8908" spans="11:11">
      <c r="K8908" t="s">
        <v>1079</v>
      </c>
    </row>
    <row r="8909" spans="10:10">
      <c r="J8909" t="s">
        <v>987</v>
      </c>
    </row>
    <row r="8911" spans="10:10">
      <c r="J8911" t="s">
        <v>5140</v>
      </c>
    </row>
    <row r="8913" spans="10:10">
      <c r="J8913" t="s">
        <v>1333</v>
      </c>
    </row>
    <row r="8914" spans="10:10">
      <c r="J8914" t="s">
        <v>5141</v>
      </c>
    </row>
    <row r="8915" spans="11:11">
      <c r="K8915" t="s">
        <v>5142</v>
      </c>
    </row>
    <row r="8916" spans="11:11">
      <c r="K8916" t="s">
        <v>5143</v>
      </c>
    </row>
    <row r="8917" spans="11:11">
      <c r="K8917" t="s">
        <v>5144</v>
      </c>
    </row>
    <row r="8918" spans="11:11">
      <c r="K8918" t="s">
        <v>5145</v>
      </c>
    </row>
    <row r="8919" spans="11:11">
      <c r="K8919" t="s">
        <v>5146</v>
      </c>
    </row>
    <row r="8920" spans="11:11">
      <c r="K8920" t="s">
        <v>5147</v>
      </c>
    </row>
    <row r="8921" spans="11:11">
      <c r="K8921" t="s">
        <v>5148</v>
      </c>
    </row>
    <row r="8922" spans="11:11">
      <c r="K8922" t="s">
        <v>5149</v>
      </c>
    </row>
    <row r="8923" spans="11:11">
      <c r="K8923" t="s">
        <v>5084</v>
      </c>
    </row>
    <row r="8924" spans="11:11">
      <c r="K8924" t="s">
        <v>1515</v>
      </c>
    </row>
    <row r="8925" spans="11:11">
      <c r="K8925" t="s">
        <v>1276</v>
      </c>
    </row>
    <row r="8926" spans="10:10">
      <c r="J8926" t="s">
        <v>5150</v>
      </c>
    </row>
    <row r="8927" spans="11:11">
      <c r="K8927" t="s">
        <v>5151</v>
      </c>
    </row>
    <row r="8928" spans="12:12">
      <c r="L8928" t="s">
        <v>1276</v>
      </c>
    </row>
    <row r="8930" spans="11:11">
      <c r="K8930" t="s">
        <v>5142</v>
      </c>
    </row>
    <row r="8931" spans="11:11">
      <c r="K8931" t="s">
        <v>5152</v>
      </c>
    </row>
    <row r="8933" spans="11:11">
      <c r="K8933" t="s">
        <v>5153</v>
      </c>
    </row>
    <row r="8934" spans="11:11">
      <c r="K8934" t="s">
        <v>5154</v>
      </c>
    </row>
    <row r="8937" spans="10:10">
      <c r="J8937" t="s">
        <v>5155</v>
      </c>
    </row>
    <row r="8938" spans="11:11">
      <c r="K8938" t="s">
        <v>5146</v>
      </c>
    </row>
    <row r="8939" spans="11:11">
      <c r="K8939" t="s">
        <v>5147</v>
      </c>
    </row>
    <row r="8940" spans="11:11">
      <c r="K8940" t="s">
        <v>5148</v>
      </c>
    </row>
    <row r="8941" spans="11:11">
      <c r="K8941" t="s">
        <v>5149</v>
      </c>
    </row>
    <row r="8944" spans="11:11">
      <c r="K8944" t="s">
        <v>5156</v>
      </c>
    </row>
    <row r="8945" spans="11:11">
      <c r="K8945" t="s">
        <v>5121</v>
      </c>
    </row>
    <row r="8946" spans="11:11">
      <c r="K8946" t="s">
        <v>5122</v>
      </c>
    </row>
    <row r="8947" spans="11:11">
      <c r="K8947" t="s">
        <v>5123</v>
      </c>
    </row>
    <row r="8948" spans="11:11">
      <c r="K8948" t="s">
        <v>5084</v>
      </c>
    </row>
    <row r="8949" spans="11:11">
      <c r="K8949" t="s">
        <v>5157</v>
      </c>
    </row>
    <row r="8950" spans="11:11">
      <c r="K8950" t="s">
        <v>5158</v>
      </c>
    </row>
    <row r="8951" spans="11:11">
      <c r="K8951" t="s">
        <v>1515</v>
      </c>
    </row>
    <row r="8952" spans="11:11">
      <c r="K8952" t="s">
        <v>1276</v>
      </c>
    </row>
    <row r="8954" spans="10:10">
      <c r="J8954" t="s">
        <v>5159</v>
      </c>
    </row>
    <row r="8955" spans="11:11">
      <c r="K8955" t="s">
        <v>5142</v>
      </c>
    </row>
    <row r="8956" spans="11:11">
      <c r="K8956" t="s">
        <v>5160</v>
      </c>
    </row>
    <row r="8957" spans="11:11">
      <c r="K8957" t="s">
        <v>5161</v>
      </c>
    </row>
    <row r="8958" spans="11:11">
      <c r="K8958" t="s">
        <v>5084</v>
      </c>
    </row>
    <row r="8959" spans="11:11">
      <c r="K8959" t="s">
        <v>5162</v>
      </c>
    </row>
    <row r="8960" spans="11:11">
      <c r="K8960" t="s">
        <v>1276</v>
      </c>
    </row>
    <row r="8962" spans="10:10">
      <c r="J8962" t="s">
        <v>5163</v>
      </c>
    </row>
    <row r="8963" spans="10:10">
      <c r="J8963" t="s">
        <v>5164</v>
      </c>
    </row>
    <row r="8964" spans="11:11">
      <c r="K8964" t="s">
        <v>5165</v>
      </c>
    </row>
    <row r="8965" spans="11:11">
      <c r="K8965" t="s">
        <v>5166</v>
      </c>
    </row>
    <row r="8966" spans="11:11">
      <c r="K8966" t="s">
        <v>5167</v>
      </c>
    </row>
    <row r="8967" spans="11:11">
      <c r="K8967" t="s">
        <v>5084</v>
      </c>
    </row>
    <row r="8968" spans="11:11">
      <c r="K8968" t="s">
        <v>5168</v>
      </c>
    </row>
    <row r="8969" spans="12:12">
      <c r="L8969" t="s">
        <v>1276</v>
      </c>
    </row>
    <row r="8970" spans="11:11">
      <c r="K8970" t="s">
        <v>5169</v>
      </c>
    </row>
    <row r="8971" spans="11:11">
      <c r="K8971" t="s">
        <v>1276</v>
      </c>
    </row>
    <row r="8972" spans="10:11">
      <c r="J8972" t="s">
        <v>5170</v>
      </c>
      <c r="K8972" t="s">
        <v>5171</v>
      </c>
    </row>
    <row r="8973" spans="10:10">
      <c r="J8973" t="s">
        <v>5164</v>
      </c>
    </row>
    <row r="8974" spans="10:10">
      <c r="J8974" t="s">
        <v>5172</v>
      </c>
    </row>
    <row r="8975" spans="11:11">
      <c r="K8975" t="s">
        <v>5173</v>
      </c>
    </row>
    <row r="8976" spans="11:11">
      <c r="K8976" t="s">
        <v>5084</v>
      </c>
    </row>
    <row r="8977" spans="11:11">
      <c r="K8977" t="s">
        <v>5174</v>
      </c>
    </row>
    <row r="8978" spans="12:12">
      <c r="L8978" t="s">
        <v>1276</v>
      </c>
    </row>
    <row r="8979" spans="11:11">
      <c r="K8979" t="s">
        <v>5175</v>
      </c>
    </row>
    <row r="8980" spans="11:11">
      <c r="K8980" t="s">
        <v>1515</v>
      </c>
    </row>
    <row r="8981" spans="11:11">
      <c r="K8981" t="s">
        <v>1276</v>
      </c>
    </row>
    <row r="8982" spans="10:10">
      <c r="J8982" t="s">
        <v>5176</v>
      </c>
    </row>
    <row r="8983" spans="11:11">
      <c r="K8983" t="s">
        <v>5177</v>
      </c>
    </row>
    <row r="8985" spans="11:11">
      <c r="K8985" t="s">
        <v>5142</v>
      </c>
    </row>
    <row r="8986" spans="11:11">
      <c r="K8986" t="s">
        <v>5178</v>
      </c>
    </row>
    <row r="8987" spans="11:11">
      <c r="K8987" t="s">
        <v>5179</v>
      </c>
    </row>
    <row r="8988" spans="11:11">
      <c r="K8988" t="s">
        <v>5084</v>
      </c>
    </row>
    <row r="8989" spans="11:11">
      <c r="K8989" t="s">
        <v>5140</v>
      </c>
    </row>
    <row r="8990" spans="11:11">
      <c r="K8990" t="s">
        <v>5180</v>
      </c>
    </row>
    <row r="8991" spans="12:12">
      <c r="L8991" t="s">
        <v>1276</v>
      </c>
    </row>
    <row r="8993" spans="11:11">
      <c r="K8993" t="s">
        <v>5181</v>
      </c>
    </row>
    <row r="8994" spans="11:11">
      <c r="K8994" t="s">
        <v>5182</v>
      </c>
    </row>
    <row r="8995" spans="12:12">
      <c r="L8995" t="s">
        <v>5183</v>
      </c>
    </row>
    <row r="8996" spans="12:12">
      <c r="L8996" t="s">
        <v>1276</v>
      </c>
    </row>
    <row r="8997" spans="11:11">
      <c r="K8997" t="s">
        <v>987</v>
      </c>
    </row>
    <row r="8999" spans="11:11">
      <c r="K8999" t="s">
        <v>5184</v>
      </c>
    </row>
    <row r="9000" spans="11:11">
      <c r="K9000" t="s">
        <v>5185</v>
      </c>
    </row>
    <row r="9001" spans="11:11">
      <c r="K9001" t="s">
        <v>5186</v>
      </c>
    </row>
    <row r="9002" spans="11:11">
      <c r="K9002" t="s">
        <v>5187</v>
      </c>
    </row>
    <row r="9003" spans="11:11">
      <c r="K9003" t="s">
        <v>5188</v>
      </c>
    </row>
    <row r="9004" spans="11:11">
      <c r="K9004" t="s">
        <v>5189</v>
      </c>
    </row>
    <row r="9005" spans="11:11">
      <c r="K9005" t="s">
        <v>5190</v>
      </c>
    </row>
    <row r="9006" spans="11:11">
      <c r="K9006" t="s">
        <v>1153</v>
      </c>
    </row>
    <row r="9007" spans="10:10">
      <c r="J9007" t="s">
        <v>987</v>
      </c>
    </row>
    <row r="9008" spans="10:10">
      <c r="J9008" t="s">
        <v>1274</v>
      </c>
    </row>
    <row r="9009" spans="11:11">
      <c r="K9009" t="s">
        <v>5142</v>
      </c>
    </row>
    <row r="9010" spans="11:11">
      <c r="K9010" t="s">
        <v>5191</v>
      </c>
    </row>
    <row r="9011" spans="11:11">
      <c r="K9011" t="s">
        <v>5192</v>
      </c>
    </row>
    <row r="9012" spans="11:11">
      <c r="K9012" t="s">
        <v>5193</v>
      </c>
    </row>
    <row r="9013" spans="11:11">
      <c r="K9013" t="s">
        <v>5138</v>
      </c>
    </row>
    <row r="9014" spans="11:11">
      <c r="K9014" t="s">
        <v>5194</v>
      </c>
    </row>
    <row r="9015" spans="11:11">
      <c r="K9015" t="s">
        <v>5195</v>
      </c>
    </row>
    <row r="9016" spans="11:11">
      <c r="K9016" t="s">
        <v>5196</v>
      </c>
    </row>
    <row r="9017" spans="11:11">
      <c r="K9017" t="s">
        <v>5197</v>
      </c>
    </row>
    <row r="9018" spans="11:11">
      <c r="K9018" t="s">
        <v>5198</v>
      </c>
    </row>
    <row r="9019" spans="11:11">
      <c r="K9019" t="s">
        <v>5199</v>
      </c>
    </row>
    <row r="9020" spans="11:11">
      <c r="K9020" t="s">
        <v>5171</v>
      </c>
    </row>
    <row r="9021" spans="11:11">
      <c r="K9021" t="s">
        <v>5200</v>
      </c>
    </row>
    <row r="9022" spans="11:11">
      <c r="K9022" t="s">
        <v>5201</v>
      </c>
    </row>
    <row r="9023" spans="11:11">
      <c r="K9023" t="s">
        <v>5202</v>
      </c>
    </row>
    <row r="9024" spans="11:11">
      <c r="K9024" t="s">
        <v>5203</v>
      </c>
    </row>
    <row r="9025" spans="10:10">
      <c r="J9025" t="s">
        <v>5204</v>
      </c>
    </row>
    <row r="9026" spans="11:11">
      <c r="K9026" t="s">
        <v>5205</v>
      </c>
    </row>
    <row r="9027" spans="11:11">
      <c r="K9027" t="s">
        <v>5206</v>
      </c>
    </row>
    <row r="9028" spans="11:11">
      <c r="K9028" t="s">
        <v>5207</v>
      </c>
    </row>
    <row r="9029" spans="11:11">
      <c r="K9029" t="s">
        <v>5208</v>
      </c>
    </row>
    <row r="9030" spans="11:11">
      <c r="K9030" t="s">
        <v>5209</v>
      </c>
    </row>
    <row r="9031" spans="11:11">
      <c r="K9031" t="s">
        <v>5210</v>
      </c>
    </row>
    <row r="9032" spans="11:11">
      <c r="K9032" t="s">
        <v>5211</v>
      </c>
    </row>
    <row r="9033" spans="11:11">
      <c r="K9033" t="s">
        <v>5212</v>
      </c>
    </row>
    <row r="9034" spans="11:11">
      <c r="K9034" t="s">
        <v>5213</v>
      </c>
    </row>
    <row r="9035" spans="11:11">
      <c r="K9035" t="s">
        <v>5214</v>
      </c>
    </row>
    <row r="9036" spans="11:11">
      <c r="K9036" t="s">
        <v>5215</v>
      </c>
    </row>
    <row r="9037" spans="11:11">
      <c r="K9037" t="s">
        <v>5216</v>
      </c>
    </row>
    <row r="9038" spans="11:11">
      <c r="K9038" t="s">
        <v>5217</v>
      </c>
    </row>
    <row r="9039" spans="11:13">
      <c r="K9039" t="s">
        <v>5218</v>
      </c>
      <c r="M9039" t="s">
        <v>5138</v>
      </c>
    </row>
    <row r="9040" spans="11:11">
      <c r="K9040" t="s">
        <v>5219</v>
      </c>
    </row>
    <row r="9041" spans="11:11">
      <c r="K9041" t="s">
        <v>5220</v>
      </c>
    </row>
    <row r="9042" spans="11:11">
      <c r="K9042" t="s">
        <v>5221</v>
      </c>
    </row>
    <row r="9043" spans="11:11">
      <c r="K9043" t="s">
        <v>5202</v>
      </c>
    </row>
    <row r="9044" spans="11:11">
      <c r="K9044" t="s">
        <v>5222</v>
      </c>
    </row>
    <row r="9045" spans="11:11">
      <c r="K9045" t="s">
        <v>5171</v>
      </c>
    </row>
    <row r="9046" spans="11:11">
      <c r="K9046" t="s">
        <v>5204</v>
      </c>
    </row>
    <row r="9047" spans="11:11">
      <c r="K9047" t="s">
        <v>5223</v>
      </c>
    </row>
    <row r="9048" spans="11:11">
      <c r="K9048" t="s">
        <v>5224</v>
      </c>
    </row>
    <row r="9049" spans="11:11">
      <c r="K9049" t="s">
        <v>5225</v>
      </c>
    </row>
    <row r="9050" spans="11:11">
      <c r="K9050" t="s">
        <v>5208</v>
      </c>
    </row>
    <row r="9051" spans="11:11">
      <c r="K9051" t="s">
        <v>5226</v>
      </c>
    </row>
    <row r="9052" spans="11:11">
      <c r="K9052" t="s">
        <v>5210</v>
      </c>
    </row>
    <row r="9053" spans="11:11">
      <c r="K9053" t="s">
        <v>5227</v>
      </c>
    </row>
    <row r="9054" spans="11:12">
      <c r="K9054" t="s">
        <v>5212</v>
      </c>
      <c r="L9054" t="s">
        <v>5228</v>
      </c>
    </row>
    <row r="9055" spans="11:11">
      <c r="K9055" t="s">
        <v>5213</v>
      </c>
    </row>
    <row r="9056" spans="11:11">
      <c r="K9056" t="s">
        <v>5229</v>
      </c>
    </row>
    <row r="9057" spans="11:11">
      <c r="K9057" t="s">
        <v>5230</v>
      </c>
    </row>
    <row r="9058" spans="11:11">
      <c r="K9058" t="s">
        <v>5231</v>
      </c>
    </row>
    <row r="9059" spans="11:11">
      <c r="K9059" t="s">
        <v>5232</v>
      </c>
    </row>
    <row r="9060" spans="11:11">
      <c r="K9060" t="s">
        <v>5233</v>
      </c>
    </row>
    <row r="9061" spans="11:11">
      <c r="K9061" t="s">
        <v>5213</v>
      </c>
    </row>
    <row r="9062" spans="11:11">
      <c r="K9062" t="s">
        <v>5138</v>
      </c>
    </row>
    <row r="9063" spans="11:11">
      <c r="K9063" t="s">
        <v>5234</v>
      </c>
    </row>
    <row r="9064" spans="11:11">
      <c r="K9064" t="s">
        <v>5235</v>
      </c>
    </row>
    <row r="9065" spans="11:11">
      <c r="K9065" t="s">
        <v>5236</v>
      </c>
    </row>
    <row r="9066" spans="11:11">
      <c r="K9066" t="s">
        <v>5237</v>
      </c>
    </row>
    <row r="9067" spans="11:11">
      <c r="K9067" t="s">
        <v>5238</v>
      </c>
    </row>
    <row r="9068" spans="11:11">
      <c r="K9068" t="s">
        <v>5239</v>
      </c>
    </row>
    <row r="9069" spans="11:11">
      <c r="K9069" t="s">
        <v>5240</v>
      </c>
    </row>
    <row r="9070" spans="11:11">
      <c r="K9070" t="s">
        <v>5241</v>
      </c>
    </row>
    <row r="9071" spans="11:11">
      <c r="K9071" t="s">
        <v>5202</v>
      </c>
    </row>
    <row r="9072" spans="11:11">
      <c r="K9072" t="s">
        <v>5242</v>
      </c>
    </row>
    <row r="9073" spans="11:11">
      <c r="K9073" t="s">
        <v>5243</v>
      </c>
    </row>
    <row r="9074" spans="11:11">
      <c r="K9074" t="s">
        <v>5244</v>
      </c>
    </row>
    <row r="9075" spans="11:11">
      <c r="K9075" t="s">
        <v>5245</v>
      </c>
    </row>
    <row r="9076" spans="11:11">
      <c r="K9076" t="s">
        <v>5246</v>
      </c>
    </row>
    <row r="9077" spans="11:11">
      <c r="K9077" t="s">
        <v>5208</v>
      </c>
    </row>
    <row r="9078" spans="11:11">
      <c r="K9078" t="s">
        <v>5247</v>
      </c>
    </row>
    <row r="9079" spans="11:11">
      <c r="K9079" t="s">
        <v>5210</v>
      </c>
    </row>
    <row r="9080" spans="11:11">
      <c r="K9080" t="s">
        <v>5248</v>
      </c>
    </row>
    <row r="9081" spans="11:11">
      <c r="K9081" t="s">
        <v>5249</v>
      </c>
    </row>
    <row r="9082" spans="11:11">
      <c r="K9082" t="s">
        <v>5250</v>
      </c>
    </row>
    <row r="9083" spans="11:11">
      <c r="K9083" t="s">
        <v>5251</v>
      </c>
    </row>
    <row r="9084" spans="11:11">
      <c r="K9084" t="s">
        <v>5252</v>
      </c>
    </row>
    <row r="9085" spans="11:11">
      <c r="K9085" t="s">
        <v>5253</v>
      </c>
    </row>
    <row r="9086" spans="11:11">
      <c r="K9086" t="s">
        <v>5254</v>
      </c>
    </row>
    <row r="9087" spans="11:11">
      <c r="K9087" t="s">
        <v>5255</v>
      </c>
    </row>
    <row r="9088" spans="11:11">
      <c r="K9088" t="s">
        <v>5256</v>
      </c>
    </row>
    <row r="9089" spans="11:11">
      <c r="K9089" t="s">
        <v>5171</v>
      </c>
    </row>
    <row r="9090" spans="11:11">
      <c r="K9090" t="s">
        <v>5257</v>
      </c>
    </row>
    <row r="9091" spans="11:11">
      <c r="K9091" t="s">
        <v>5258</v>
      </c>
    </row>
    <row r="9092" spans="11:11">
      <c r="K9092" t="s">
        <v>5259</v>
      </c>
    </row>
    <row r="9093" spans="11:11">
      <c r="K9093" t="s">
        <v>5260</v>
      </c>
    </row>
    <row r="9094" spans="11:11">
      <c r="K9094" t="s">
        <v>5261</v>
      </c>
    </row>
    <row r="9095" spans="11:11">
      <c r="K9095" t="s">
        <v>5262</v>
      </c>
    </row>
    <row r="9096" spans="11:11">
      <c r="K9096" t="s">
        <v>5263</v>
      </c>
    </row>
    <row r="9097" spans="11:11">
      <c r="K9097" t="s">
        <v>5264</v>
      </c>
    </row>
    <row r="9098" spans="11:11">
      <c r="K9098" t="s">
        <v>5265</v>
      </c>
    </row>
    <row r="9099" spans="11:11">
      <c r="K9099" t="s">
        <v>5266</v>
      </c>
    </row>
    <row r="9100" spans="11:11">
      <c r="K9100" t="s">
        <v>5267</v>
      </c>
    </row>
    <row r="9101" spans="11:11">
      <c r="K9101" t="s">
        <v>5268</v>
      </c>
    </row>
    <row r="9102" spans="11:11">
      <c r="K9102" t="s">
        <v>5269</v>
      </c>
    </row>
    <row r="9103" spans="11:11">
      <c r="K9103" t="s">
        <v>5270</v>
      </c>
    </row>
    <row r="9104" spans="11:11">
      <c r="K9104" t="s">
        <v>5271</v>
      </c>
    </row>
    <row r="9105" spans="11:11">
      <c r="K9105" t="s">
        <v>5272</v>
      </c>
    </row>
    <row r="9106" spans="11:11">
      <c r="K9106" t="s">
        <v>5204</v>
      </c>
    </row>
    <row r="9107" spans="11:11">
      <c r="K9107" t="s">
        <v>5211</v>
      </c>
    </row>
    <row r="9108" spans="11:11">
      <c r="K9108" t="s">
        <v>5273</v>
      </c>
    </row>
    <row r="9110" spans="11:11">
      <c r="K9110" t="s">
        <v>5274</v>
      </c>
    </row>
    <row r="9111" spans="11:11">
      <c r="K9111" t="s">
        <v>5171</v>
      </c>
    </row>
    <row r="9112" spans="11:11">
      <c r="K9112" t="s">
        <v>5275</v>
      </c>
    </row>
    <row r="9113" spans="11:15">
      <c r="K9113" t="s">
        <v>5213</v>
      </c>
      <c r="M9113" t="s">
        <v>5276</v>
      </c>
      <c r="O9113" t="s">
        <v>5138</v>
      </c>
    </row>
    <row r="9114" spans="11:11">
      <c r="K9114" t="s">
        <v>5138</v>
      </c>
    </row>
    <row r="9115" spans="11:11">
      <c r="K9115" t="s">
        <v>5277</v>
      </c>
    </row>
    <row r="9116" spans="11:11">
      <c r="K9116" t="s">
        <v>5278</v>
      </c>
    </row>
    <row r="9117" spans="11:11">
      <c r="K9117" t="s">
        <v>5279</v>
      </c>
    </row>
    <row r="9118" spans="11:11">
      <c r="K9118" t="s">
        <v>5138</v>
      </c>
    </row>
    <row r="9119" spans="11:11">
      <c r="K9119" t="s">
        <v>5280</v>
      </c>
    </row>
    <row r="9120" spans="11:11">
      <c r="K9120" t="s">
        <v>5281</v>
      </c>
    </row>
    <row r="9121" spans="11:11">
      <c r="K9121" t="s">
        <v>5282</v>
      </c>
    </row>
    <row r="9122" spans="11:11">
      <c r="K9122" t="s">
        <v>5283</v>
      </c>
    </row>
    <row r="9123" spans="11:11">
      <c r="K9123" t="s">
        <v>5284</v>
      </c>
    </row>
    <row r="9124" spans="11:11">
      <c r="K9124" t="s">
        <v>5285</v>
      </c>
    </row>
    <row r="9125" spans="11:11">
      <c r="K9125" t="s">
        <v>5286</v>
      </c>
    </row>
    <row r="9126" spans="11:11">
      <c r="K9126" t="s">
        <v>5287</v>
      </c>
    </row>
    <row r="9127" spans="11:11">
      <c r="K9127" t="s">
        <v>5276</v>
      </c>
    </row>
    <row r="9128" spans="11:11">
      <c r="K9128" t="s">
        <v>5288</v>
      </c>
    </row>
    <row r="9129" spans="11:11">
      <c r="K9129" t="s">
        <v>5289</v>
      </c>
    </row>
    <row r="9151" spans="11:11">
      <c r="K9151" t="s">
        <v>987</v>
      </c>
    </row>
    <row r="9152" spans="11:11">
      <c r="K9152" t="s">
        <v>5290</v>
      </c>
    </row>
    <row r="9153" spans="11:11">
      <c r="K9153" t="s">
        <v>5291</v>
      </c>
    </row>
    <row r="9154" spans="11:11">
      <c r="K9154" t="s">
        <v>5292</v>
      </c>
    </row>
    <row r="9155" spans="11:11">
      <c r="K9155" t="s">
        <v>5293</v>
      </c>
    </row>
    <row r="9156" spans="11:11">
      <c r="K9156" t="s">
        <v>5138</v>
      </c>
    </row>
    <row r="9157" spans="11:11">
      <c r="K9157" t="s">
        <v>5294</v>
      </c>
    </row>
    <row r="9158" spans="11:11">
      <c r="K9158" t="s">
        <v>5287</v>
      </c>
    </row>
    <row r="9159" spans="11:11">
      <c r="K9159" t="s">
        <v>5295</v>
      </c>
    </row>
    <row r="9160" spans="11:11">
      <c r="K9160" t="s">
        <v>5296</v>
      </c>
    </row>
    <row r="9161" spans="11:11">
      <c r="K9161" t="s">
        <v>5297</v>
      </c>
    </row>
    <row r="9178" spans="11:11">
      <c r="K9178" t="s">
        <v>987</v>
      </c>
    </row>
    <row r="9180" spans="11:11">
      <c r="K9180" t="s">
        <v>5084</v>
      </c>
    </row>
    <row r="9181" spans="11:11">
      <c r="K9181" t="s">
        <v>5140</v>
      </c>
    </row>
    <row r="9182" spans="11:11">
      <c r="K9182" t="s">
        <v>1276</v>
      </c>
    </row>
    <row r="9183" spans="10:10">
      <c r="J9183" t="s">
        <v>987</v>
      </c>
    </row>
    <row r="9189" spans="10:10">
      <c r="J9189" t="s">
        <v>5298</v>
      </c>
    </row>
    <row r="9190" spans="11:11">
      <c r="K9190" t="s">
        <v>5026</v>
      </c>
    </row>
    <row r="9191" spans="10:10">
      <c r="J9191" t="s">
        <v>5027</v>
      </c>
    </row>
    <row r="9193" spans="10:10">
      <c r="J9193" t="s">
        <v>5028</v>
      </c>
    </row>
    <row r="9194" spans="10:10">
      <c r="J9194" t="s">
        <v>1466</v>
      </c>
    </row>
    <row r="9200" spans="10:10">
      <c r="J9200" t="s">
        <v>4031</v>
      </c>
    </row>
    <row r="9201" spans="10:10">
      <c r="J9201" t="s">
        <v>5299</v>
      </c>
    </row>
    <row r="9202" spans="10:10">
      <c r="J9202" t="s">
        <v>5300</v>
      </c>
    </row>
    <row r="9204" spans="10:10">
      <c r="J9204" t="s">
        <v>5301</v>
      </c>
    </row>
    <row r="9206" spans="10:10">
      <c r="J9206" t="s">
        <v>5302</v>
      </c>
    </row>
    <row r="9207" spans="11:11">
      <c r="K9207" t="s">
        <v>5303</v>
      </c>
    </row>
    <row r="9212" spans="10:10">
      <c r="J9212" t="s">
        <v>5304</v>
      </c>
    </row>
    <row r="9213" spans="11:11">
      <c r="K9213" t="s">
        <v>5305</v>
      </c>
    </row>
    <row r="9218" spans="10:10">
      <c r="J9218" t="s">
        <v>4621</v>
      </c>
    </row>
    <row r="9220" spans="10:10">
      <c r="J9220" t="s">
        <v>1033</v>
      </c>
    </row>
    <row r="9221" spans="10:10">
      <c r="J9221" t="s">
        <v>5306</v>
      </c>
    </row>
    <row r="9222" spans="10:10">
      <c r="J9222" t="s">
        <v>5307</v>
      </c>
    </row>
    <row r="9223" spans="10:10">
      <c r="J9223" t="s">
        <v>5308</v>
      </c>
    </row>
    <row r="9224" spans="10:10">
      <c r="J9224" t="s">
        <v>1039</v>
      </c>
    </row>
    <row r="9225" spans="10:10">
      <c r="J9225" t="s">
        <v>5309</v>
      </c>
    </row>
    <row r="9226" spans="11:11">
      <c r="K9226" t="s">
        <v>5310</v>
      </c>
    </row>
    <row r="9228" spans="10:10">
      <c r="J9228" t="s">
        <v>5311</v>
      </c>
    </row>
    <row r="9229" spans="10:10">
      <c r="J9229" t="s">
        <v>5312</v>
      </c>
    </row>
    <row r="9231" spans="10:10">
      <c r="J9231" t="s">
        <v>1033</v>
      </c>
    </row>
    <row r="9232" spans="10:10">
      <c r="J9232" t="s">
        <v>5313</v>
      </c>
    </row>
    <row r="9233" spans="10:10">
      <c r="J9233" t="s">
        <v>5314</v>
      </c>
    </row>
    <row r="9234" spans="10:10">
      <c r="J9234" t="s">
        <v>5315</v>
      </c>
    </row>
    <row r="9235" spans="10:10">
      <c r="J9235" t="s">
        <v>1039</v>
      </c>
    </row>
    <row r="9236" spans="10:10">
      <c r="J9236" t="s">
        <v>5316</v>
      </c>
    </row>
    <row r="9237" spans="10:10">
      <c r="J9237" t="s">
        <v>5317</v>
      </c>
    </row>
    <row r="9238" spans="11:11">
      <c r="K9238" t="s">
        <v>5318</v>
      </c>
    </row>
    <row r="9239" spans="11:11">
      <c r="K9239" t="s">
        <v>5319</v>
      </c>
    </row>
    <row r="9240" spans="10:10">
      <c r="J9240" t="s">
        <v>5320</v>
      </c>
    </row>
    <row r="9242" spans="10:10">
      <c r="J9242" t="s">
        <v>5321</v>
      </c>
    </row>
    <row r="9243" spans="11:11">
      <c r="K9243" t="s">
        <v>5322</v>
      </c>
    </row>
    <row r="9248" spans="10:10">
      <c r="J9248" t="s">
        <v>5323</v>
      </c>
    </row>
    <row r="9250" spans="10:10">
      <c r="J9250" t="s">
        <v>5324</v>
      </c>
    </row>
    <row r="9251" spans="11:11">
      <c r="K9251" t="s">
        <v>1330</v>
      </c>
    </row>
    <row r="9253" spans="10:10">
      <c r="J9253" t="s">
        <v>2581</v>
      </c>
    </row>
    <row r="9254" spans="11:11">
      <c r="K9254" t="s">
        <v>1330</v>
      </c>
    </row>
    <row r="9256" spans="10:10">
      <c r="J9256" t="s">
        <v>3157</v>
      </c>
    </row>
    <row r="9257" spans="11:11">
      <c r="K9257" t="s">
        <v>1330</v>
      </c>
    </row>
    <row r="9259" spans="10:10">
      <c r="J9259" t="s">
        <v>5325</v>
      </c>
    </row>
    <row r="9260" spans="11:11">
      <c r="K9260" t="s">
        <v>5326</v>
      </c>
    </row>
    <row r="9261" spans="10:10">
      <c r="J9261" t="s">
        <v>1465</v>
      </c>
    </row>
    <row r="9262" spans="11:11">
      <c r="K9262" t="s">
        <v>5327</v>
      </c>
    </row>
    <row r="9264" spans="10:10">
      <c r="J9264" t="s">
        <v>5328</v>
      </c>
    </row>
    <row r="9265" spans="11:11">
      <c r="K9265" t="s">
        <v>5329</v>
      </c>
    </row>
    <row r="9267" spans="10:10">
      <c r="J9267" t="s">
        <v>5330</v>
      </c>
    </row>
    <row r="9269" spans="10:10">
      <c r="J9269" t="s">
        <v>5331</v>
      </c>
    </row>
    <row r="9275" spans="10:10">
      <c r="J9275" t="s">
        <v>5332</v>
      </c>
    </row>
    <row r="9276" spans="11:11">
      <c r="K9276" t="s">
        <v>5333</v>
      </c>
    </row>
    <row r="9277" spans="11:11">
      <c r="K9277" t="s">
        <v>1159</v>
      </c>
    </row>
    <row r="9278" spans="10:10">
      <c r="J9278" t="s">
        <v>987</v>
      </c>
    </row>
    <row r="9280" spans="10:10">
      <c r="J9280" t="s">
        <v>5334</v>
      </c>
    </row>
    <row r="9285" spans="10:10">
      <c r="J9285" t="s">
        <v>5335</v>
      </c>
    </row>
    <row r="9286" spans="11:11">
      <c r="K9286" t="s">
        <v>5336</v>
      </c>
    </row>
    <row r="9287" spans="10:10">
      <c r="J9287" t="s">
        <v>5337</v>
      </c>
    </row>
    <row r="9292" spans="10:10">
      <c r="J9292" t="s">
        <v>1845</v>
      </c>
    </row>
    <row r="9293" spans="10:10">
      <c r="J9293" t="s">
        <v>5338</v>
      </c>
    </row>
    <row r="9295" spans="10:10">
      <c r="J9295" t="s">
        <v>5339</v>
      </c>
    </row>
    <row r="9297" spans="10:10">
      <c r="J9297" t="s">
        <v>5340</v>
      </c>
    </row>
    <row r="9298" spans="11:11">
      <c r="K9298" t="s">
        <v>5341</v>
      </c>
    </row>
    <row r="9299" spans="11:11">
      <c r="K9299" t="s">
        <v>5342</v>
      </c>
    </row>
    <row r="9300" spans="10:10">
      <c r="J9300" t="s">
        <v>987</v>
      </c>
    </row>
    <row r="9301" spans="10:10">
      <c r="J9301" t="s">
        <v>1033</v>
      </c>
    </row>
    <row r="9302" spans="10:10">
      <c r="J9302" t="s">
        <v>5343</v>
      </c>
    </row>
    <row r="9303" spans="10:10">
      <c r="J9303" t="s">
        <v>5344</v>
      </c>
    </row>
    <row r="9304" spans="10:10">
      <c r="J9304" t="s">
        <v>5345</v>
      </c>
    </row>
    <row r="9305" spans="10:10">
      <c r="J9305" t="s">
        <v>5346</v>
      </c>
    </row>
    <row r="9306" spans="10:10">
      <c r="J9306" t="s">
        <v>5347</v>
      </c>
    </row>
    <row r="9307" spans="10:10">
      <c r="J9307" t="s">
        <v>5348</v>
      </c>
    </row>
    <row r="9308" spans="10:10">
      <c r="J9308" t="s">
        <v>5349</v>
      </c>
    </row>
    <row r="9309" spans="10:10">
      <c r="J9309" t="s">
        <v>5350</v>
      </c>
    </row>
    <row r="9310" spans="10:10">
      <c r="J9310" t="s">
        <v>5351</v>
      </c>
    </row>
    <row r="9311" spans="10:10">
      <c r="J9311" t="s">
        <v>5352</v>
      </c>
    </row>
    <row r="9312" spans="10:10">
      <c r="J9312" t="s">
        <v>5353</v>
      </c>
    </row>
    <row r="9313" spans="10:10">
      <c r="J9313" t="s">
        <v>5354</v>
      </c>
    </row>
    <row r="9314" spans="10:10">
      <c r="J9314" t="s">
        <v>1039</v>
      </c>
    </row>
    <row r="9315" spans="10:10">
      <c r="J9315" t="s">
        <v>5355</v>
      </c>
    </row>
    <row r="9316" spans="11:11">
      <c r="K9316" t="s">
        <v>5356</v>
      </c>
    </row>
    <row r="9317" spans="12:12">
      <c r="L9317" t="s">
        <v>5357</v>
      </c>
    </row>
    <row r="9318" spans="12:12">
      <c r="L9318" t="s">
        <v>5342</v>
      </c>
    </row>
    <row r="9319" spans="11:11">
      <c r="K9319" t="s">
        <v>5358</v>
      </c>
    </row>
    <row r="9320" spans="12:12">
      <c r="L9320" t="s">
        <v>5359</v>
      </c>
    </row>
    <row r="9321" spans="12:12">
      <c r="L9321" t="s">
        <v>5342</v>
      </c>
    </row>
    <row r="9322" spans="11:11">
      <c r="K9322" t="s">
        <v>987</v>
      </c>
    </row>
    <row r="9323" spans="10:10">
      <c r="J9323" t="s">
        <v>987</v>
      </c>
    </row>
    <row r="9325" spans="10:10">
      <c r="J9325" t="s">
        <v>5360</v>
      </c>
    </row>
    <row r="9326" spans="11:11">
      <c r="K9326" t="s">
        <v>5361</v>
      </c>
    </row>
    <row r="9328" spans="10:10">
      <c r="J9328" t="s">
        <v>1033</v>
      </c>
    </row>
    <row r="9329" spans="10:10">
      <c r="J9329" t="s">
        <v>5362</v>
      </c>
    </row>
    <row r="9330" spans="10:10">
      <c r="J9330" t="s">
        <v>5363</v>
      </c>
    </row>
    <row r="9331" spans="10:10">
      <c r="J9331" t="s">
        <v>5364</v>
      </c>
    </row>
    <row r="9332" spans="10:10">
      <c r="J9332" t="s">
        <v>5365</v>
      </c>
    </row>
    <row r="9333" spans="10:10">
      <c r="J9333" t="s">
        <v>1039</v>
      </c>
    </row>
    <row r="9334" spans="10:10">
      <c r="J9334" t="s">
        <v>5366</v>
      </c>
    </row>
    <row r="9335" spans="11:11">
      <c r="K9335" t="s">
        <v>5367</v>
      </c>
    </row>
    <row r="9336" spans="11:11">
      <c r="K9336" t="s">
        <v>1996</v>
      </c>
    </row>
    <row r="9337" spans="12:12">
      <c r="L9337" t="s">
        <v>1079</v>
      </c>
    </row>
    <row r="9338" spans="10:10">
      <c r="J9338" t="s">
        <v>987</v>
      </c>
    </row>
    <row r="9340" spans="10:10">
      <c r="J9340" t="s">
        <v>5368</v>
      </c>
    </row>
    <row r="9341" spans="10:10">
      <c r="J9341" t="s">
        <v>5369</v>
      </c>
    </row>
    <row r="9342" spans="11:11">
      <c r="K9342" t="s">
        <v>5370</v>
      </c>
    </row>
    <row r="9343" spans="14:14">
      <c r="N9343" t="s">
        <v>5371</v>
      </c>
    </row>
    <row r="9344" spans="14:14">
      <c r="N9344" t="s">
        <v>5372</v>
      </c>
    </row>
    <row r="9346" spans="11:11">
      <c r="K9346" t="s">
        <v>5373</v>
      </c>
    </row>
    <row r="9347" spans="11:11">
      <c r="K9347" t="s">
        <v>1422</v>
      </c>
    </row>
    <row r="9349" spans="11:11">
      <c r="K9349" t="s">
        <v>5374</v>
      </c>
    </row>
    <row r="9350" spans="12:12">
      <c r="L9350" t="s">
        <v>5375</v>
      </c>
    </row>
    <row r="9351" spans="14:14">
      <c r="N9351" t="s">
        <v>5376</v>
      </c>
    </row>
    <row r="9353" spans="11:11">
      <c r="K9353" t="s">
        <v>5377</v>
      </c>
    </row>
    <row r="9354" spans="12:12">
      <c r="L9354" t="s">
        <v>1436</v>
      </c>
    </row>
    <row r="9355" spans="12:12">
      <c r="L9355" t="s">
        <v>5378</v>
      </c>
    </row>
    <row r="9356" spans="13:13">
      <c r="M9356" t="s">
        <v>5379</v>
      </c>
    </row>
    <row r="9357" spans="13:13">
      <c r="M9357" t="s">
        <v>1690</v>
      </c>
    </row>
    <row r="9358" spans="12:12">
      <c r="L9358" t="s">
        <v>987</v>
      </c>
    </row>
    <row r="9359" spans="11:11">
      <c r="K9359" t="s">
        <v>987</v>
      </c>
    </row>
    <row r="9361" spans="11:11">
      <c r="K9361" t="s">
        <v>5341</v>
      </c>
    </row>
    <row r="9362" spans="11:11">
      <c r="K9362" t="s">
        <v>5342</v>
      </c>
    </row>
    <row r="9363" spans="10:10">
      <c r="J9363" t="s">
        <v>987</v>
      </c>
    </row>
    <row r="9365" spans="10:10">
      <c r="J9365" t="s">
        <v>5380</v>
      </c>
    </row>
    <row r="9366" spans="10:10">
      <c r="J9366" t="s">
        <v>5381</v>
      </c>
    </row>
    <row r="9367" spans="11:11">
      <c r="K9367" t="s">
        <v>1153</v>
      </c>
    </row>
    <row r="9369" spans="10:10">
      <c r="J9369" t="s">
        <v>1033</v>
      </c>
    </row>
    <row r="9370" spans="10:10">
      <c r="J9370" t="s">
        <v>5382</v>
      </c>
    </row>
    <row r="9371" spans="10:10">
      <c r="J9371" t="s">
        <v>5383</v>
      </c>
    </row>
    <row r="9372" spans="10:10">
      <c r="J9372" t="s">
        <v>5384</v>
      </c>
    </row>
    <row r="9373" spans="10:10">
      <c r="J9373" t="s">
        <v>5385</v>
      </c>
    </row>
    <row r="9374" spans="10:10">
      <c r="J9374" t="s">
        <v>5386</v>
      </c>
    </row>
    <row r="9375" spans="10:10">
      <c r="J9375" t="s">
        <v>5387</v>
      </c>
    </row>
    <row r="9376" spans="10:10">
      <c r="J9376" t="s">
        <v>5388</v>
      </c>
    </row>
    <row r="9377" spans="10:10">
      <c r="J9377" t="s">
        <v>5389</v>
      </c>
    </row>
    <row r="9378" spans="10:10">
      <c r="J9378" t="s">
        <v>5390</v>
      </c>
    </row>
    <row r="9379" spans="10:10">
      <c r="J9379" t="s">
        <v>1039</v>
      </c>
    </row>
    <row r="9380" spans="10:10">
      <c r="J9380" t="s">
        <v>5391</v>
      </c>
    </row>
    <row r="9381" spans="11:11">
      <c r="K9381" t="s">
        <v>5392</v>
      </c>
    </row>
    <row r="9382" spans="11:11">
      <c r="K9382" t="s">
        <v>1996</v>
      </c>
    </row>
    <row r="9383" spans="12:12">
      <c r="L9383" t="s">
        <v>1079</v>
      </c>
    </row>
    <row r="9384" spans="11:11">
      <c r="K9384" t="s">
        <v>1871</v>
      </c>
    </row>
    <row r="9385" spans="12:12">
      <c r="L9385" t="s">
        <v>5393</v>
      </c>
    </row>
    <row r="9386" spans="12:12">
      <c r="L9386" t="s">
        <v>5394</v>
      </c>
    </row>
    <row r="9387" spans="12:12">
      <c r="L9387" t="s">
        <v>5395</v>
      </c>
    </row>
    <row r="9388" spans="12:12">
      <c r="L9388" t="s">
        <v>5342</v>
      </c>
    </row>
    <row r="9389" spans="11:11">
      <c r="K9389" t="s">
        <v>1452</v>
      </c>
    </row>
    <row r="9390" spans="12:12">
      <c r="L9390" t="s">
        <v>5396</v>
      </c>
    </row>
    <row r="9391" spans="10:10">
      <c r="J9391" t="s">
        <v>987</v>
      </c>
    </row>
    <row r="9393" spans="10:10">
      <c r="J9393" t="s">
        <v>5397</v>
      </c>
    </row>
    <row r="9394" spans="11:11">
      <c r="K9394" t="s">
        <v>5398</v>
      </c>
    </row>
    <row r="9395" spans="11:11">
      <c r="K9395" t="s">
        <v>1996</v>
      </c>
    </row>
    <row r="9396" spans="12:12">
      <c r="L9396" t="s">
        <v>1079</v>
      </c>
    </row>
    <row r="9397" spans="11:11">
      <c r="K9397" t="s">
        <v>1871</v>
      </c>
    </row>
    <row r="9398" spans="12:12">
      <c r="L9398" t="s">
        <v>5399</v>
      </c>
    </row>
    <row r="9399" spans="12:12">
      <c r="L9399" t="s">
        <v>5400</v>
      </c>
    </row>
    <row r="9400" spans="12:12">
      <c r="L9400" t="s">
        <v>5357</v>
      </c>
    </row>
    <row r="9401" spans="12:12">
      <c r="L9401" t="s">
        <v>5342</v>
      </c>
    </row>
    <row r="9402" spans="12:12">
      <c r="L9402" t="s">
        <v>5401</v>
      </c>
    </row>
    <row r="9403" spans="11:11">
      <c r="K9403" t="s">
        <v>987</v>
      </c>
    </row>
    <row r="9404" spans="11:11">
      <c r="K9404" t="s">
        <v>5402</v>
      </c>
    </row>
    <row r="9405" spans="12:12">
      <c r="L9405" t="s">
        <v>5403</v>
      </c>
    </row>
    <row r="9406" spans="10:10">
      <c r="J9406" t="s">
        <v>987</v>
      </c>
    </row>
    <row r="9408" spans="10:10">
      <c r="J9408" t="s">
        <v>5404</v>
      </c>
    </row>
    <row r="9409" spans="11:11">
      <c r="K9409" t="s">
        <v>5405</v>
      </c>
    </row>
    <row r="9410" spans="11:11">
      <c r="K9410" t="s">
        <v>1996</v>
      </c>
    </row>
    <row r="9411" spans="12:12">
      <c r="L9411" t="s">
        <v>1079</v>
      </c>
    </row>
    <row r="9412" spans="11:11">
      <c r="K9412" t="s">
        <v>1871</v>
      </c>
    </row>
    <row r="9413" spans="12:12">
      <c r="L9413" t="s">
        <v>5406</v>
      </c>
    </row>
    <row r="9414" spans="12:12">
      <c r="L9414" t="s">
        <v>5359</v>
      </c>
    </row>
    <row r="9415" spans="12:12">
      <c r="L9415" t="s">
        <v>5407</v>
      </c>
    </row>
    <row r="9416" spans="11:11">
      <c r="K9416" t="s">
        <v>987</v>
      </c>
    </row>
    <row r="9417" spans="11:11">
      <c r="K9417" t="s">
        <v>5408</v>
      </c>
    </row>
    <row r="9418" spans="12:12">
      <c r="L9418" t="s">
        <v>5409</v>
      </c>
    </row>
    <row r="9419" spans="10:10">
      <c r="J9419" t="s">
        <v>987</v>
      </c>
    </row>
    <row r="9421" spans="10:10">
      <c r="J9421" t="s">
        <v>5410</v>
      </c>
    </row>
    <row r="9422" spans="10:10">
      <c r="J9422" t="s">
        <v>5411</v>
      </c>
    </row>
    <row r="9423" spans="10:10">
      <c r="J9423" t="s">
        <v>5412</v>
      </c>
    </row>
    <row r="9424" spans="11:11">
      <c r="K9424" t="s">
        <v>5413</v>
      </c>
    </row>
    <row r="9426" spans="10:10">
      <c r="J9426" t="s">
        <v>5414</v>
      </c>
    </row>
    <row r="9427" spans="10:10">
      <c r="J9427" t="s">
        <v>1153</v>
      </c>
    </row>
    <row r="9430" spans="10:10">
      <c r="J9430" t="s">
        <v>5415</v>
      </c>
    </row>
    <row r="9431" spans="11:11">
      <c r="K9431" t="s">
        <v>5413</v>
      </c>
    </row>
    <row r="9432" spans="11:11">
      <c r="K9432" t="s">
        <v>1852</v>
      </c>
    </row>
    <row r="9433" spans="10:10">
      <c r="J9433" t="s">
        <v>987</v>
      </c>
    </row>
    <row r="9434" spans="10:10">
      <c r="J9434" t="s">
        <v>1854</v>
      </c>
    </row>
    <row r="9439" spans="10:10">
      <c r="J9439" t="s">
        <v>5416</v>
      </c>
    </row>
    <row r="9441" spans="10:10">
      <c r="J9441" t="s">
        <v>1033</v>
      </c>
    </row>
    <row r="9442" spans="10:10">
      <c r="J9442" t="s">
        <v>5417</v>
      </c>
    </row>
    <row r="9443" spans="10:10">
      <c r="J9443" t="s">
        <v>5418</v>
      </c>
    </row>
    <row r="9444" spans="10:10">
      <c r="J9444" t="s">
        <v>5419</v>
      </c>
    </row>
    <row r="9445" spans="10:10">
      <c r="J9445" t="s">
        <v>1039</v>
      </c>
    </row>
    <row r="9446" spans="10:10">
      <c r="J9446" t="s">
        <v>5420</v>
      </c>
    </row>
    <row r="9447" spans="11:11">
      <c r="K9447" t="s">
        <v>5421</v>
      </c>
    </row>
    <row r="9449" spans="10:10">
      <c r="J9449" t="s">
        <v>5422</v>
      </c>
    </row>
    <row r="9450" spans="10:10">
      <c r="J9450" t="s">
        <v>5423</v>
      </c>
    </row>
    <row r="9451" spans="10:10">
      <c r="J9451" t="s">
        <v>1411</v>
      </c>
    </row>
    <row r="9456" spans="10:10">
      <c r="J9456" t="s">
        <v>5424</v>
      </c>
    </row>
    <row r="9457" spans="10:10">
      <c r="J9457" t="s">
        <v>5425</v>
      </c>
    </row>
    <row r="9458" spans="10:10">
      <c r="J9458" t="s">
        <v>5426</v>
      </c>
    </row>
    <row r="9459" spans="10:10">
      <c r="J9459" t="s">
        <v>5427</v>
      </c>
    </row>
    <row r="9460" spans="10:10">
      <c r="J9460" t="s">
        <v>5428</v>
      </c>
    </row>
    <row r="9461" spans="10:10">
      <c r="J9461" t="s">
        <v>5429</v>
      </c>
    </row>
    <row r="9462" spans="10:10">
      <c r="J9462" t="s">
        <v>5430</v>
      </c>
    </row>
    <row r="9463" spans="10:10">
      <c r="J9463" t="s">
        <v>5431</v>
      </c>
    </row>
    <row r="9464" spans="10:10">
      <c r="J9464" t="s">
        <v>5432</v>
      </c>
    </row>
    <row r="9465" spans="10:10">
      <c r="J9465" t="s">
        <v>5433</v>
      </c>
    </row>
    <row r="9470" spans="10:10">
      <c r="J9470" t="s">
        <v>5434</v>
      </c>
    </row>
    <row r="9471" spans="10:10">
      <c r="J9471" t="s">
        <v>5435</v>
      </c>
    </row>
    <row r="9473" spans="10:10">
      <c r="J9473" t="s">
        <v>5436</v>
      </c>
    </row>
    <row r="9474" spans="10:10">
      <c r="J9474" t="s">
        <v>5437</v>
      </c>
    </row>
    <row r="9476" spans="10:10">
      <c r="J9476" t="s">
        <v>5438</v>
      </c>
    </row>
    <row r="9477" spans="11:11">
      <c r="K9477" t="s">
        <v>5439</v>
      </c>
    </row>
    <row r="9478" spans="10:10">
      <c r="J9478" t="s">
        <v>1465</v>
      </c>
    </row>
    <row r="9479" spans="11:11">
      <c r="K9479" t="s">
        <v>5440</v>
      </c>
    </row>
    <row r="9481" spans="10:10">
      <c r="J9481" t="s">
        <v>5441</v>
      </c>
    </row>
    <row r="9482" spans="10:10">
      <c r="J9482" t="s">
        <v>5442</v>
      </c>
    </row>
    <row r="9483" spans="10:10">
      <c r="J9483" t="s">
        <v>5443</v>
      </c>
    </row>
    <row r="9489" spans="10:10">
      <c r="J9489" t="s">
        <v>5434</v>
      </c>
    </row>
    <row r="9490" spans="10:10">
      <c r="J9490" t="s">
        <v>5435</v>
      </c>
    </row>
    <row r="9491" spans="10:10">
      <c r="J9491" t="s">
        <v>5444</v>
      </c>
    </row>
    <row r="9493" spans="10:10">
      <c r="J9493" t="s">
        <v>5436</v>
      </c>
    </row>
    <row r="9494" spans="10:10">
      <c r="J9494" t="s">
        <v>5445</v>
      </c>
    </row>
    <row r="9496" spans="10:10">
      <c r="J9496" t="s">
        <v>5446</v>
      </c>
    </row>
    <row r="9497" spans="10:10">
      <c r="J9497" t="s">
        <v>5447</v>
      </c>
    </row>
    <row r="9498" spans="10:10">
      <c r="J9498" t="s">
        <v>5448</v>
      </c>
    </row>
    <row r="9499" spans="10:10">
      <c r="J9499" t="s">
        <v>5442</v>
      </c>
    </row>
    <row r="9500" spans="10:10">
      <c r="J9500" t="s">
        <v>5449</v>
      </c>
    </row>
    <row r="9506" spans="10:10">
      <c r="J9506" t="s">
        <v>5450</v>
      </c>
    </row>
    <row r="9507" spans="10:10">
      <c r="J9507" t="s">
        <v>5434</v>
      </c>
    </row>
    <row r="9508" spans="10:10">
      <c r="J9508" t="s">
        <v>3336</v>
      </c>
    </row>
    <row r="9509" spans="10:10">
      <c r="J9509" t="s">
        <v>1012</v>
      </c>
    </row>
    <row r="9511" spans="10:10">
      <c r="J9511" t="s">
        <v>5451</v>
      </c>
    </row>
    <row r="9512" spans="10:10">
      <c r="J9512" t="s">
        <v>5452</v>
      </c>
    </row>
    <row r="9513" spans="10:10">
      <c r="J9513" t="s">
        <v>5453</v>
      </c>
    </row>
    <row r="9514" spans="10:10">
      <c r="J9514" t="s">
        <v>5454</v>
      </c>
    </row>
    <row r="9516" spans="10:10">
      <c r="J9516" t="s">
        <v>5455</v>
      </c>
    </row>
    <row r="9517" spans="11:11">
      <c r="K9517" t="s">
        <v>5456</v>
      </c>
    </row>
    <row r="9519" spans="10:10">
      <c r="J9519" t="s">
        <v>3338</v>
      </c>
    </row>
    <row r="9520" spans="10:10">
      <c r="J9520" t="s">
        <v>5457</v>
      </c>
    </row>
    <row r="9521" spans="10:10">
      <c r="J9521" t="s">
        <v>5458</v>
      </c>
    </row>
    <row r="9522" spans="10:10">
      <c r="J9522" t="s">
        <v>5459</v>
      </c>
    </row>
    <row r="9524" spans="10:10">
      <c r="J9524" t="s">
        <v>5460</v>
      </c>
    </row>
    <row r="9525" spans="10:10">
      <c r="J9525" t="s">
        <v>5461</v>
      </c>
    </row>
    <row r="9526" spans="10:10">
      <c r="J9526" t="s">
        <v>5462</v>
      </c>
    </row>
    <row r="9527" spans="10:10">
      <c r="J9527" t="s">
        <v>5463</v>
      </c>
    </row>
    <row r="9528" spans="10:10">
      <c r="J9528" t="s">
        <v>5464</v>
      </c>
    </row>
    <row r="9530" spans="10:10">
      <c r="J9530" t="s">
        <v>5465</v>
      </c>
    </row>
    <row r="9531" spans="10:10">
      <c r="J9531" t="s">
        <v>5466</v>
      </c>
    </row>
    <row r="9532" spans="10:10">
      <c r="J9532" t="s">
        <v>5467</v>
      </c>
    </row>
    <row r="9533" spans="10:10">
      <c r="J9533" t="s">
        <v>5468</v>
      </c>
    </row>
    <row r="9534" spans="10:10">
      <c r="J9534" t="s">
        <v>5469</v>
      </c>
    </row>
    <row r="9536" spans="10:10">
      <c r="J9536" t="s">
        <v>5470</v>
      </c>
    </row>
    <row r="9537" spans="10:10">
      <c r="J9537" t="s">
        <v>5471</v>
      </c>
    </row>
    <row r="9538" spans="10:10">
      <c r="J9538" t="s">
        <v>5472</v>
      </c>
    </row>
    <row r="9540" spans="10:10">
      <c r="J9540" t="s">
        <v>5473</v>
      </c>
    </row>
    <row r="9541" spans="10:10">
      <c r="J9541" t="s">
        <v>5474</v>
      </c>
    </row>
    <row r="9542" spans="10:10">
      <c r="J9542" t="s">
        <v>5475</v>
      </c>
    </row>
    <row r="9544" spans="10:10">
      <c r="J9544" t="s">
        <v>5476</v>
      </c>
    </row>
    <row r="9545" spans="11:11">
      <c r="K9545" t="s">
        <v>5477</v>
      </c>
    </row>
    <row r="9547" spans="10:10">
      <c r="J9547" t="s">
        <v>5478</v>
      </c>
    </row>
    <row r="9549" spans="10:10">
      <c r="J9549" t="s">
        <v>5479</v>
      </c>
    </row>
    <row r="9550" spans="10:10">
      <c r="J9550" t="s">
        <v>5480</v>
      </c>
    </row>
    <row r="9551" spans="10:10">
      <c r="J9551" t="s">
        <v>5481</v>
      </c>
    </row>
    <row r="9557" spans="10:10">
      <c r="J9557" t="s">
        <v>5450</v>
      </c>
    </row>
    <row r="9558" spans="10:10">
      <c r="J9558" t="s">
        <v>5434</v>
      </c>
    </row>
    <row r="9559" spans="10:10">
      <c r="J9559" t="s">
        <v>3336</v>
      </c>
    </row>
    <row r="9560" spans="10:10">
      <c r="J9560" t="s">
        <v>1012</v>
      </c>
    </row>
    <row r="9562" spans="10:10">
      <c r="J9562" t="s">
        <v>5482</v>
      </c>
    </row>
    <row r="9563" spans="11:11">
      <c r="K9563" t="s">
        <v>5483</v>
      </c>
    </row>
    <row r="9565" spans="10:10">
      <c r="J9565" t="s">
        <v>5484</v>
      </c>
    </row>
    <row r="9566" spans="10:10">
      <c r="J9566" t="s">
        <v>5485</v>
      </c>
    </row>
    <row r="9568" spans="10:10">
      <c r="J9568" t="s">
        <v>3338</v>
      </c>
    </row>
    <row r="9569" spans="10:10">
      <c r="J9569" t="s">
        <v>5486</v>
      </c>
    </row>
    <row r="9570" spans="10:10">
      <c r="J9570" t="s">
        <v>5458</v>
      </c>
    </row>
    <row r="9571" spans="10:10">
      <c r="J9571" t="s">
        <v>5487</v>
      </c>
    </row>
    <row r="9573" spans="10:10">
      <c r="J9573" t="s">
        <v>5488</v>
      </c>
    </row>
    <row r="9574" spans="10:10">
      <c r="J9574" t="s">
        <v>5489</v>
      </c>
    </row>
    <row r="9575" spans="10:10">
      <c r="J9575" t="s">
        <v>5490</v>
      </c>
    </row>
    <row r="9577" spans="10:10">
      <c r="J9577" t="s">
        <v>5491</v>
      </c>
    </row>
    <row r="9579" spans="10:10">
      <c r="J9579" t="s">
        <v>5479</v>
      </c>
    </row>
    <row r="9580" spans="10:10">
      <c r="J9580" t="s">
        <v>5492</v>
      </c>
    </row>
    <row r="9582" spans="10:10">
      <c r="J9582" t="s">
        <v>5493</v>
      </c>
    </row>
    <row r="9584" spans="10:10">
      <c r="J9584" t="s">
        <v>5460</v>
      </c>
    </row>
    <row r="9585" spans="10:10">
      <c r="J9585" t="s">
        <v>5494</v>
      </c>
    </row>
    <row r="9586" spans="10:10">
      <c r="J9586" t="s">
        <v>5495</v>
      </c>
    </row>
    <row r="9587" spans="10:10">
      <c r="J9587" t="s">
        <v>5496</v>
      </c>
    </row>
    <row r="9588" spans="10:10">
      <c r="J9588" t="s">
        <v>5497</v>
      </c>
    </row>
    <row r="9590" spans="10:10">
      <c r="J9590" t="s">
        <v>5473</v>
      </c>
    </row>
    <row r="9591" spans="10:10">
      <c r="J9591" t="s">
        <v>5498</v>
      </c>
    </row>
    <row r="9592" spans="10:10">
      <c r="J9592" t="s">
        <v>5499</v>
      </c>
    </row>
    <row r="9594" spans="10:10">
      <c r="J9594" t="s">
        <v>5465</v>
      </c>
    </row>
    <row r="9595" spans="10:10">
      <c r="J9595" t="s">
        <v>5500</v>
      </c>
    </row>
    <row r="9596" spans="10:10">
      <c r="J9596" t="s">
        <v>5501</v>
      </c>
    </row>
    <row r="9597" spans="10:10">
      <c r="J9597" t="s">
        <v>5502</v>
      </c>
    </row>
    <row r="9598" spans="10:10">
      <c r="J9598" t="s">
        <v>5503</v>
      </c>
    </row>
    <row r="9600" spans="10:10">
      <c r="J9600" t="s">
        <v>5470</v>
      </c>
    </row>
    <row r="9601" spans="10:10">
      <c r="J9601" t="s">
        <v>5504</v>
      </c>
    </row>
    <row r="9602" spans="10:10">
      <c r="J9602" t="s">
        <v>5505</v>
      </c>
    </row>
    <row r="9604" spans="10:10">
      <c r="J9604" t="s">
        <v>5476</v>
      </c>
    </row>
    <row r="9605" spans="11:11">
      <c r="K9605" t="s">
        <v>5506</v>
      </c>
    </row>
    <row r="9611" spans="10:10">
      <c r="J9611" t="s">
        <v>5507</v>
      </c>
    </row>
    <row r="9612" spans="10:10">
      <c r="J9612" t="s">
        <v>5450</v>
      </c>
    </row>
    <row r="9613" spans="10:10">
      <c r="J9613" t="s">
        <v>5508</v>
      </c>
    </row>
    <row r="9614" spans="10:10">
      <c r="J9614" t="s">
        <v>5509</v>
      </c>
    </row>
    <row r="9616" spans="10:10">
      <c r="J9616" t="s">
        <v>5510</v>
      </c>
    </row>
    <row r="9618" spans="10:10">
      <c r="J9618" t="s">
        <v>5511</v>
      </c>
    </row>
    <row r="9619" spans="11:11">
      <c r="K9619" t="s">
        <v>5512</v>
      </c>
    </row>
    <row r="9620" spans="10:10">
      <c r="J9620" t="s">
        <v>1465</v>
      </c>
    </row>
    <row r="9622" spans="11:11">
      <c r="K9622" t="s">
        <v>5513</v>
      </c>
    </row>
    <row r="9624" spans="10:10">
      <c r="J9624" t="s">
        <v>1033</v>
      </c>
    </row>
    <row r="9625" spans="10:10">
      <c r="J9625" t="s">
        <v>5514</v>
      </c>
    </row>
    <row r="9626" spans="10:10">
      <c r="J9626" t="s">
        <v>5515</v>
      </c>
    </row>
    <row r="9627" spans="10:10">
      <c r="J9627" t="s">
        <v>5516</v>
      </c>
    </row>
    <row r="9628" spans="10:10">
      <c r="J9628" t="s">
        <v>1039</v>
      </c>
    </row>
    <row r="9629" spans="10:10">
      <c r="J9629" t="s">
        <v>5517</v>
      </c>
    </row>
    <row r="9631" spans="10:10">
      <c r="J9631" t="s">
        <v>5518</v>
      </c>
    </row>
    <row r="9632" spans="10:10">
      <c r="J9632" t="s">
        <v>5519</v>
      </c>
    </row>
    <row r="9634" spans="10:10">
      <c r="J9634" t="s">
        <v>5520</v>
      </c>
    </row>
    <row r="9635" spans="11:11">
      <c r="K9635" t="s">
        <v>3329</v>
      </c>
    </row>
    <row r="9636" spans="10:10">
      <c r="J9636" t="s">
        <v>1465</v>
      </c>
    </row>
    <row r="9637" spans="11:11">
      <c r="K9637" t="s">
        <v>5521</v>
      </c>
    </row>
    <row r="9639" spans="10:10">
      <c r="J9639" t="s">
        <v>5522</v>
      </c>
    </row>
    <row r="9640" spans="10:10">
      <c r="J9640" t="s">
        <v>5523</v>
      </c>
    </row>
    <row r="9642" spans="10:10">
      <c r="J9642" t="s">
        <v>5524</v>
      </c>
    </row>
    <row r="9643" spans="10:10">
      <c r="J9643" t="s">
        <v>1549</v>
      </c>
    </row>
    <row r="9644" spans="10:10">
      <c r="J9644" t="s">
        <v>5525</v>
      </c>
    </row>
    <row r="9646" spans="10:10">
      <c r="J9646" t="s">
        <v>5526</v>
      </c>
    </row>
    <row r="9648" spans="10:10">
      <c r="J9648" t="s">
        <v>5527</v>
      </c>
    </row>
    <row r="9649" spans="10:10">
      <c r="J9649" t="s">
        <v>5528</v>
      </c>
    </row>
    <row r="9650" spans="10:10">
      <c r="J9650" t="s">
        <v>5529</v>
      </c>
    </row>
    <row r="9652" spans="10:10">
      <c r="J9652" t="s">
        <v>5530</v>
      </c>
    </row>
    <row r="9654" spans="10:10">
      <c r="J9654" t="s">
        <v>5531</v>
      </c>
    </row>
    <row r="9655" spans="10:10">
      <c r="J9655" t="s">
        <v>5532</v>
      </c>
    </row>
    <row r="9657" spans="10:10">
      <c r="J9657" t="s">
        <v>5533</v>
      </c>
    </row>
    <row r="9658" spans="10:10">
      <c r="J9658" t="s">
        <v>5534</v>
      </c>
    </row>
    <row r="9660" spans="10:10">
      <c r="J9660" t="s">
        <v>5535</v>
      </c>
    </row>
    <row r="9661" spans="10:10">
      <c r="J9661" t="s">
        <v>5536</v>
      </c>
    </row>
    <row r="9662" spans="10:10">
      <c r="J9662" t="s">
        <v>5537</v>
      </c>
    </row>
    <row r="9663" spans="10:10">
      <c r="J9663" t="s">
        <v>5538</v>
      </c>
    </row>
    <row r="9664" spans="10:10">
      <c r="J9664" t="s">
        <v>5539</v>
      </c>
    </row>
    <row r="9665" spans="10:10">
      <c r="J9665" t="s">
        <v>5540</v>
      </c>
    </row>
    <row r="9666" spans="10:10">
      <c r="J9666" t="s">
        <v>5541</v>
      </c>
    </row>
    <row r="9667" spans="10:10">
      <c r="J9667" t="s">
        <v>5542</v>
      </c>
    </row>
    <row r="9668" spans="10:10">
      <c r="J9668" t="s">
        <v>5543</v>
      </c>
    </row>
    <row r="9669" spans="10:10">
      <c r="J9669" t="s">
        <v>5544</v>
      </c>
    </row>
    <row r="9670" spans="10:10">
      <c r="J9670" t="s">
        <v>5545</v>
      </c>
    </row>
    <row r="9672" spans="10:10">
      <c r="J9672" t="s">
        <v>5546</v>
      </c>
    </row>
    <row r="9673" spans="10:10">
      <c r="J9673" t="s">
        <v>5547</v>
      </c>
    </row>
    <row r="9674" spans="10:10">
      <c r="J9674" t="s">
        <v>5548</v>
      </c>
    </row>
    <row r="9675" spans="10:10">
      <c r="J9675" t="s">
        <v>5549</v>
      </c>
    </row>
    <row r="9676" spans="10:10">
      <c r="J9676" t="s">
        <v>5550</v>
      </c>
    </row>
    <row r="9677" spans="10:10">
      <c r="J9677" t="s">
        <v>5551</v>
      </c>
    </row>
    <row r="9680" spans="10:10">
      <c r="J9680" t="s">
        <v>5511</v>
      </c>
    </row>
    <row r="9681" spans="11:11">
      <c r="K9681" t="s">
        <v>5552</v>
      </c>
    </row>
    <row r="9684" spans="10:10">
      <c r="J9684" t="s">
        <v>1589</v>
      </c>
    </row>
    <row r="9685" spans="10:10">
      <c r="J9685" t="s">
        <v>1527</v>
      </c>
    </row>
    <row r="9690" spans="10:10">
      <c r="J9690" t="s">
        <v>5553</v>
      </c>
    </row>
    <row r="9691" spans="10:10">
      <c r="J9691" t="s">
        <v>1411</v>
      </c>
    </row>
    <row r="9695" spans="13:13">
      <c r="M9695" t="s">
        <v>5554</v>
      </c>
    </row>
    <row r="9697" spans="10:10">
      <c r="J9697" t="s">
        <v>5555</v>
      </c>
    </row>
    <row r="9699" spans="10:10">
      <c r="J9699" t="s">
        <v>5556</v>
      </c>
    </row>
    <row r="9701" spans="10:10">
      <c r="J9701" t="s">
        <v>5557</v>
      </c>
    </row>
    <row r="9702" spans="13:13">
      <c r="M9702" t="s">
        <v>5558</v>
      </c>
    </row>
    <row r="9704" spans="10:10">
      <c r="J9704" t="s">
        <v>5559</v>
      </c>
    </row>
    <row r="9709" spans="10:10">
      <c r="J9709" t="s">
        <v>5560</v>
      </c>
    </row>
    <row r="9714" spans="10:10">
      <c r="J9714" t="s">
        <v>5561</v>
      </c>
    </row>
    <row r="9716" spans="10:10">
      <c r="J9716" t="s">
        <v>2581</v>
      </c>
    </row>
    <row r="9717" spans="11:11">
      <c r="K9717" t="s">
        <v>1330</v>
      </c>
    </row>
    <row r="9719" spans="10:10">
      <c r="J9719" t="s">
        <v>5562</v>
      </c>
    </row>
    <row r="9721" spans="10:10">
      <c r="J9721" t="s">
        <v>5563</v>
      </c>
    </row>
    <row r="9722" spans="10:10">
      <c r="J9722" t="s">
        <v>5564</v>
      </c>
    </row>
    <row r="9723" spans="11:11">
      <c r="K9723" t="s">
        <v>1079</v>
      </c>
    </row>
    <row r="9725" spans="10:10">
      <c r="J9725" t="s">
        <v>5565</v>
      </c>
    </row>
    <row r="9726" spans="10:10">
      <c r="J9726" t="s">
        <v>5566</v>
      </c>
    </row>
    <row r="9727" spans="10:10">
      <c r="J9727" t="s">
        <v>5567</v>
      </c>
    </row>
    <row r="9729" spans="10:10">
      <c r="J9729" t="s">
        <v>1033</v>
      </c>
    </row>
    <row r="9730" spans="10:10">
      <c r="J9730" t="s">
        <v>5568</v>
      </c>
    </row>
    <row r="9731" spans="10:10">
      <c r="J9731" t="s">
        <v>5569</v>
      </c>
    </row>
    <row r="9732" spans="10:10">
      <c r="J9732" t="s">
        <v>5570</v>
      </c>
    </row>
    <row r="9733" spans="10:10">
      <c r="J9733" t="s">
        <v>5571</v>
      </c>
    </row>
    <row r="9734" spans="10:10">
      <c r="J9734" t="s">
        <v>1039</v>
      </c>
    </row>
    <row r="9735" spans="10:10">
      <c r="J9735" t="s">
        <v>5572</v>
      </c>
    </row>
    <row r="9736" spans="11:11">
      <c r="K9736" t="s">
        <v>1411</v>
      </c>
    </row>
    <row r="9739" spans="10:10">
      <c r="J9739" t="s">
        <v>5573</v>
      </c>
    </row>
    <row r="9745" spans="10:10">
      <c r="J9745" t="s">
        <v>5574</v>
      </c>
    </row>
    <row r="9747" spans="10:10">
      <c r="J9747" t="s">
        <v>5575</v>
      </c>
    </row>
    <row r="9748" spans="10:10">
      <c r="J9748" t="s">
        <v>5576</v>
      </c>
    </row>
    <row r="9749" spans="11:11">
      <c r="K9749" t="s">
        <v>1330</v>
      </c>
    </row>
    <row r="9751" spans="10:10">
      <c r="J9751" t="s">
        <v>5577</v>
      </c>
    </row>
    <row r="9753" spans="10:10">
      <c r="J9753" t="s">
        <v>5578</v>
      </c>
    </row>
    <row r="9754" spans="11:11">
      <c r="K9754" t="s">
        <v>5579</v>
      </c>
    </row>
    <row r="9755" spans="10:10">
      <c r="J9755" t="s">
        <v>1465</v>
      </c>
    </row>
    <row r="9756" spans="11:11">
      <c r="K9756" t="s">
        <v>5580</v>
      </c>
    </row>
    <row r="9758" spans="10:10">
      <c r="J9758" t="s">
        <v>5581</v>
      </c>
    </row>
    <row r="9759" spans="11:11">
      <c r="K9759" t="s">
        <v>5582</v>
      </c>
    </row>
    <row r="9760" spans="11:11">
      <c r="K9760" t="s">
        <v>5583</v>
      </c>
    </row>
    <row r="9761" spans="11:11">
      <c r="K9761" t="s">
        <v>5584</v>
      </c>
    </row>
    <row r="9762" spans="11:11">
      <c r="K9762" t="s">
        <v>5585</v>
      </c>
    </row>
    <row r="9763" spans="12:12">
      <c r="L9763" t="s">
        <v>5586</v>
      </c>
    </row>
    <row r="9764" spans="12:12">
      <c r="L9764" t="s">
        <v>5587</v>
      </c>
    </row>
    <row r="9765" spans="11:11">
      <c r="K9765" t="s">
        <v>987</v>
      </c>
    </row>
    <row r="9766" spans="10:10">
      <c r="J9766" t="s">
        <v>1452</v>
      </c>
    </row>
    <row r="9767" spans="11:11">
      <c r="K9767" t="s">
        <v>5584</v>
      </c>
    </row>
    <row r="9773" spans="10:10">
      <c r="J9773" t="s">
        <v>5588</v>
      </c>
    </row>
    <row r="9774" spans="10:10">
      <c r="J9774" t="s">
        <v>5589</v>
      </c>
    </row>
    <row r="9775" spans="10:10">
      <c r="J9775" t="s">
        <v>5590</v>
      </c>
    </row>
    <row r="9781" spans="10:10">
      <c r="J9781" t="s">
        <v>5591</v>
      </c>
    </row>
    <row r="9782" spans="11:11">
      <c r="K9782" t="s">
        <v>1330</v>
      </c>
    </row>
    <row r="9784" spans="10:10">
      <c r="J9784" t="s">
        <v>5592</v>
      </c>
    </row>
    <row r="9786" spans="10:10">
      <c r="J9786" t="s">
        <v>5593</v>
      </c>
    </row>
    <row r="9787" spans="11:11">
      <c r="K9787" t="s">
        <v>5594</v>
      </c>
    </row>
    <row r="9788" spans="10:10">
      <c r="J9788" t="s">
        <v>5595</v>
      </c>
    </row>
    <row r="9789" spans="11:11">
      <c r="K9789" t="s">
        <v>3157</v>
      </c>
    </row>
    <row r="9790" spans="12:12">
      <c r="L9790" t="s">
        <v>3158</v>
      </c>
    </row>
    <row r="9791" spans="11:11">
      <c r="K9791" t="s">
        <v>5596</v>
      </c>
    </row>
    <row r="9792" spans="12:12">
      <c r="L9792" t="s">
        <v>5597</v>
      </c>
    </row>
    <row r="9793" spans="10:10">
      <c r="J9793" t="s">
        <v>987</v>
      </c>
    </row>
    <row r="9795" spans="10:10">
      <c r="J9795" t="s">
        <v>2235</v>
      </c>
    </row>
    <row r="9796" spans="11:11">
      <c r="K9796" t="s">
        <v>5598</v>
      </c>
    </row>
    <row r="9797" spans="10:10">
      <c r="J9797" t="s">
        <v>1465</v>
      </c>
    </row>
    <row r="9798" spans="11:11">
      <c r="K9798" t="s">
        <v>5599</v>
      </c>
    </row>
    <row r="9803" spans="10:10">
      <c r="J9803" t="s">
        <v>5600</v>
      </c>
    </row>
    <row r="9805" spans="10:10">
      <c r="J9805" t="s">
        <v>5601</v>
      </c>
    </row>
    <row r="9806" spans="11:11">
      <c r="K9806" t="s">
        <v>1330</v>
      </c>
    </row>
    <row r="9808" spans="10:10">
      <c r="J9808" t="s">
        <v>5602</v>
      </c>
    </row>
    <row r="9809" spans="11:11">
      <c r="K9809" t="s">
        <v>5603</v>
      </c>
    </row>
    <row r="9810" spans="12:12">
      <c r="L9810" t="s">
        <v>5604</v>
      </c>
    </row>
    <row r="9811" spans="12:12">
      <c r="L9811" t="s">
        <v>5605</v>
      </c>
    </row>
    <row r="9813" spans="10:10">
      <c r="J9813" t="s">
        <v>5606</v>
      </c>
    </row>
    <row r="9817" spans="14:14">
      <c r="N9817" t="s">
        <v>5607</v>
      </c>
    </row>
    <row r="9819" spans="10:10">
      <c r="J9819" t="s">
        <v>5608</v>
      </c>
    </row>
    <row r="9821" spans="10:10">
      <c r="J9821" t="s">
        <v>1033</v>
      </c>
    </row>
    <row r="9822" spans="10:10">
      <c r="J9822" t="s">
        <v>5609</v>
      </c>
    </row>
    <row r="9823" spans="10:10">
      <c r="J9823" t="s">
        <v>5610</v>
      </c>
    </row>
    <row r="9824" spans="10:10">
      <c r="J9824" t="s">
        <v>1039</v>
      </c>
    </row>
    <row r="9825" spans="10:10">
      <c r="J9825" t="s">
        <v>5611</v>
      </c>
    </row>
    <row r="9826" spans="10:10">
      <c r="J9826" t="s">
        <v>5612</v>
      </c>
    </row>
    <row r="9827" spans="11:11">
      <c r="K9827" t="s">
        <v>5613</v>
      </c>
    </row>
    <row r="9832" spans="10:10">
      <c r="J9832" t="s">
        <v>2581</v>
      </c>
    </row>
    <row r="9833" spans="11:11">
      <c r="K9833" t="s">
        <v>1330</v>
      </c>
    </row>
    <row r="9835" spans="10:10">
      <c r="J9835" t="s">
        <v>5614</v>
      </c>
    </row>
    <row r="9836" spans="11:11">
      <c r="K9836" t="s">
        <v>1330</v>
      </c>
    </row>
    <row r="9838" spans="10:10">
      <c r="J9838" t="s">
        <v>5615</v>
      </c>
    </row>
    <row r="9843" spans="10:10">
      <c r="J9843" t="s">
        <v>5616</v>
      </c>
    </row>
    <row r="9854" spans="10:10">
      <c r="J9854" t="s">
        <v>1845</v>
      </c>
    </row>
    <row r="9855" spans="10:10">
      <c r="J9855" t="s">
        <v>5617</v>
      </c>
    </row>
    <row r="9856" spans="11:11">
      <c r="K9856" t="s">
        <v>5618</v>
      </c>
    </row>
    <row r="9857" spans="11:11">
      <c r="K9857" t="s">
        <v>5619</v>
      </c>
    </row>
    <row r="9858" spans="10:10">
      <c r="J9858" t="s">
        <v>5620</v>
      </c>
    </row>
    <row r="9859" spans="10:10">
      <c r="J9859" t="s">
        <v>5621</v>
      </c>
    </row>
    <row r="9862" spans="10:10">
      <c r="J9862" t="s">
        <v>5622</v>
      </c>
    </row>
    <row r="9863" spans="10:10">
      <c r="J9863" t="s">
        <v>5623</v>
      </c>
    </row>
    <row r="9864" spans="11:11">
      <c r="K9864" t="s">
        <v>5624</v>
      </c>
    </row>
    <row r="9865" spans="11:11">
      <c r="K9865" t="s">
        <v>5625</v>
      </c>
    </row>
    <row r="9866" spans="11:11">
      <c r="K9866" t="s">
        <v>5626</v>
      </c>
    </row>
    <row r="9867" spans="11:11">
      <c r="K9867" t="s">
        <v>1852</v>
      </c>
    </row>
    <row r="9868" spans="11:11">
      <c r="K9868" t="s">
        <v>1079</v>
      </c>
    </row>
    <row r="9869" spans="10:10">
      <c r="J9869" t="s">
        <v>987</v>
      </c>
    </row>
    <row r="9871" spans="10:10">
      <c r="J9871" t="s">
        <v>5627</v>
      </c>
    </row>
    <row r="9872" spans="11:11">
      <c r="K9872" t="s">
        <v>5628</v>
      </c>
    </row>
    <row r="9873" spans="12:12">
      <c r="L9873" t="s">
        <v>5629</v>
      </c>
    </row>
    <row r="9874" spans="12:12">
      <c r="L9874" t="s">
        <v>1079</v>
      </c>
    </row>
    <row r="9875" spans="11:11">
      <c r="K9875" t="s">
        <v>987</v>
      </c>
    </row>
    <row r="9876" spans="11:11">
      <c r="K9876" t="s">
        <v>5630</v>
      </c>
    </row>
    <row r="9877" spans="12:12">
      <c r="L9877" t="s">
        <v>5631</v>
      </c>
    </row>
    <row r="9878" spans="13:13">
      <c r="M9878" t="s">
        <v>1852</v>
      </c>
    </row>
    <row r="9879" spans="13:13">
      <c r="M9879" t="s">
        <v>1079</v>
      </c>
    </row>
    <row r="9880" spans="12:12">
      <c r="L9880" t="s">
        <v>987</v>
      </c>
    </row>
    <row r="9881" spans="11:11">
      <c r="K9881" t="s">
        <v>987</v>
      </c>
    </row>
    <row r="9882" spans="11:11">
      <c r="K9882" t="s">
        <v>5632</v>
      </c>
    </row>
    <row r="9883" spans="12:12">
      <c r="L9883" t="s">
        <v>2603</v>
      </c>
    </row>
    <row r="9884" spans="11:11">
      <c r="K9884" t="s">
        <v>5633</v>
      </c>
    </row>
    <row r="9885" spans="12:12">
      <c r="L9885" t="s">
        <v>5634</v>
      </c>
    </row>
    <row r="9886" spans="11:11">
      <c r="K9886" t="s">
        <v>5635</v>
      </c>
    </row>
    <row r="9887" spans="12:12">
      <c r="L9887" t="s">
        <v>5636</v>
      </c>
    </row>
    <row r="9888" spans="11:11">
      <c r="K9888" t="s">
        <v>5637</v>
      </c>
    </row>
    <row r="9889" spans="12:12">
      <c r="L9889" t="s">
        <v>5638</v>
      </c>
    </row>
    <row r="9890" spans="11:11">
      <c r="K9890" t="s">
        <v>5639</v>
      </c>
    </row>
    <row r="9891" spans="12:12">
      <c r="L9891" t="s">
        <v>5640</v>
      </c>
    </row>
    <row r="9892" spans="12:12">
      <c r="L9892" t="s">
        <v>5641</v>
      </c>
    </row>
    <row r="9893" spans="13:13">
      <c r="M9893" t="s">
        <v>1079</v>
      </c>
    </row>
    <row r="9894" spans="11:11">
      <c r="K9894" t="s">
        <v>987</v>
      </c>
    </row>
    <row r="9895" spans="11:11">
      <c r="K9895" t="s">
        <v>5642</v>
      </c>
    </row>
    <row r="9896" spans="12:12">
      <c r="L9896" t="s">
        <v>5643</v>
      </c>
    </row>
    <row r="9897" spans="11:11">
      <c r="K9897" t="s">
        <v>5644</v>
      </c>
    </row>
    <row r="9898" spans="12:12">
      <c r="L9898" t="s">
        <v>5645</v>
      </c>
    </row>
    <row r="9899" spans="11:11">
      <c r="K9899" t="s">
        <v>5646</v>
      </c>
    </row>
    <row r="9900" spans="12:12">
      <c r="L9900" t="s">
        <v>5647</v>
      </c>
    </row>
    <row r="9902" spans="12:12">
      <c r="L9902" t="s">
        <v>5648</v>
      </c>
    </row>
    <row r="9903" spans="12:12">
      <c r="L9903" t="s">
        <v>5649</v>
      </c>
    </row>
    <row r="9904" spans="11:11">
      <c r="K9904" t="s">
        <v>987</v>
      </c>
    </row>
    <row r="9905" spans="11:11">
      <c r="K9905" t="s">
        <v>5650</v>
      </c>
    </row>
    <row r="9906" spans="12:12">
      <c r="L9906" t="s">
        <v>5651</v>
      </c>
    </row>
    <row r="9907" spans="11:11">
      <c r="K9907" t="s">
        <v>5652</v>
      </c>
    </row>
    <row r="9908" spans="12:12">
      <c r="L9908" t="s">
        <v>2622</v>
      </c>
    </row>
    <row r="9910" spans="11:11">
      <c r="K9910" t="s">
        <v>5653</v>
      </c>
    </row>
    <row r="9911" spans="12:12">
      <c r="L9911" t="s">
        <v>5654</v>
      </c>
    </row>
    <row r="9912" spans="12:12">
      <c r="L9912" t="s">
        <v>1852</v>
      </c>
    </row>
    <row r="9913" spans="12:12">
      <c r="L9913" t="s">
        <v>1079</v>
      </c>
    </row>
    <row r="9914" spans="11:11">
      <c r="K9914" t="s">
        <v>987</v>
      </c>
    </row>
    <row r="9915" spans="11:11">
      <c r="K9915" t="s">
        <v>5332</v>
      </c>
    </row>
    <row r="9916" spans="12:12">
      <c r="L9916" t="s">
        <v>5366</v>
      </c>
    </row>
    <row r="9917" spans="13:13">
      <c r="M9917" t="s">
        <v>5333</v>
      </c>
    </row>
    <row r="9918" spans="12:12">
      <c r="L9918" t="s">
        <v>980</v>
      </c>
    </row>
    <row r="9919" spans="13:13">
      <c r="M9919" t="s">
        <v>5655</v>
      </c>
    </row>
    <row r="9920" spans="13:13">
      <c r="M9920" t="s">
        <v>5656</v>
      </c>
    </row>
    <row r="9921" spans="13:13">
      <c r="M9921" t="s">
        <v>1852</v>
      </c>
    </row>
    <row r="9922" spans="13:13">
      <c r="M9922" t="s">
        <v>1079</v>
      </c>
    </row>
    <row r="9923" spans="12:12">
      <c r="L9923" t="s">
        <v>987</v>
      </c>
    </row>
    <row r="9924" spans="11:11">
      <c r="K9924" t="s">
        <v>987</v>
      </c>
    </row>
    <row r="9925" spans="11:11">
      <c r="K9925" t="s">
        <v>5657</v>
      </c>
    </row>
    <row r="9926" spans="12:12">
      <c r="L9926" t="s">
        <v>5658</v>
      </c>
    </row>
    <row r="9927" spans="12:12">
      <c r="L9927" t="s">
        <v>5659</v>
      </c>
    </row>
    <row r="9928" spans="12:12">
      <c r="L9928" t="s">
        <v>3010</v>
      </c>
    </row>
    <row r="9929" spans="12:12">
      <c r="L9929" t="s">
        <v>1079</v>
      </c>
    </row>
    <row r="9930" spans="11:11">
      <c r="K9930" t="s">
        <v>987</v>
      </c>
    </row>
    <row r="9931" spans="11:11">
      <c r="K9931" t="s">
        <v>5660</v>
      </c>
    </row>
    <row r="9932" spans="12:12">
      <c r="L9932" t="s">
        <v>5661</v>
      </c>
    </row>
    <row r="9933" spans="11:11">
      <c r="K9933" t="s">
        <v>3234</v>
      </c>
    </row>
    <row r="9934" spans="12:12">
      <c r="L9934" t="s">
        <v>3235</v>
      </c>
    </row>
    <row r="9935" spans="11:11">
      <c r="K9935" t="s">
        <v>5662</v>
      </c>
    </row>
    <row r="9936" spans="12:12">
      <c r="L9936" t="s">
        <v>3233</v>
      </c>
    </row>
    <row r="9937" spans="11:11">
      <c r="K9937" t="s">
        <v>5663</v>
      </c>
    </row>
    <row r="9938" spans="12:12">
      <c r="L9938" t="s">
        <v>5664</v>
      </c>
    </row>
    <row r="9939" spans="11:11">
      <c r="K9939" t="s">
        <v>5665</v>
      </c>
    </row>
    <row r="9940" spans="12:12">
      <c r="L9940" t="s">
        <v>5666</v>
      </c>
    </row>
    <row r="9941" spans="11:11">
      <c r="K9941" t="s">
        <v>5667</v>
      </c>
    </row>
    <row r="9942" spans="12:12">
      <c r="L9942" t="s">
        <v>5668</v>
      </c>
    </row>
    <row r="9943" spans="12:12">
      <c r="L9943" t="s">
        <v>5669</v>
      </c>
    </row>
    <row r="9944" spans="13:13">
      <c r="M9944" t="s">
        <v>5670</v>
      </c>
    </row>
    <row r="9945" spans="13:13">
      <c r="M9945" t="s">
        <v>5671</v>
      </c>
    </row>
    <row r="9946" spans="13:13">
      <c r="M9946" t="s">
        <v>5672</v>
      </c>
    </row>
    <row r="9947" spans="15:15">
      <c r="O9947" t="s">
        <v>5673</v>
      </c>
    </row>
    <row r="9948" spans="13:13">
      <c r="M9948" t="s">
        <v>1852</v>
      </c>
    </row>
    <row r="9949" spans="13:13">
      <c r="M9949" t="s">
        <v>1079</v>
      </c>
    </row>
    <row r="9950" spans="12:12">
      <c r="L9950" t="s">
        <v>987</v>
      </c>
    </row>
    <row r="9951" spans="11:11">
      <c r="K9951" t="s">
        <v>987</v>
      </c>
    </row>
    <row r="9952" spans="11:11">
      <c r="K9952" t="s">
        <v>5674</v>
      </c>
    </row>
    <row r="9953" spans="12:12">
      <c r="L9953" t="s">
        <v>5675</v>
      </c>
    </row>
    <row r="9954" spans="11:11">
      <c r="K9954" t="s">
        <v>5676</v>
      </c>
    </row>
    <row r="9955" spans="12:12">
      <c r="L9955" t="s">
        <v>5677</v>
      </c>
    </row>
    <row r="9956" spans="11:11">
      <c r="K9956" t="s">
        <v>5678</v>
      </c>
    </row>
    <row r="9957" spans="12:12">
      <c r="L9957" t="s">
        <v>5679</v>
      </c>
    </row>
    <row r="9958" spans="11:11">
      <c r="K9958" t="s">
        <v>5680</v>
      </c>
    </row>
    <row r="9959" spans="12:12">
      <c r="L9959" t="s">
        <v>5681</v>
      </c>
    </row>
    <row r="9960" spans="12:12">
      <c r="L9960" t="s">
        <v>5682</v>
      </c>
    </row>
    <row r="9961" spans="12:12">
      <c r="L9961" t="s">
        <v>1852</v>
      </c>
    </row>
    <row r="9962" spans="12:12">
      <c r="L9962" t="s">
        <v>1079</v>
      </c>
    </row>
    <row r="9963" spans="11:11">
      <c r="K9963" t="s">
        <v>987</v>
      </c>
    </row>
    <row r="9964" spans="11:11">
      <c r="K9964" t="s">
        <v>5683</v>
      </c>
    </row>
    <row r="9965" spans="12:12">
      <c r="L9965" t="s">
        <v>5681</v>
      </c>
    </row>
    <row r="9966" spans="12:12">
      <c r="L9966" t="s">
        <v>5684</v>
      </c>
    </row>
    <row r="9967" spans="12:12">
      <c r="L9967" t="s">
        <v>1852</v>
      </c>
    </row>
    <row r="9968" spans="12:12">
      <c r="L9968" t="s">
        <v>1079</v>
      </c>
    </row>
    <row r="9969" spans="11:11">
      <c r="K9969" t="s">
        <v>987</v>
      </c>
    </row>
    <row r="9970" spans="11:11">
      <c r="K9970" t="s">
        <v>5685</v>
      </c>
    </row>
    <row r="9971" spans="12:12">
      <c r="L9971" t="s">
        <v>5686</v>
      </c>
    </row>
    <row r="9973" spans="12:12">
      <c r="L9973" t="s">
        <v>5687</v>
      </c>
    </row>
    <row r="9974" spans="12:12">
      <c r="L9974" t="s">
        <v>5688</v>
      </c>
    </row>
    <row r="9975" spans="12:12">
      <c r="L9975" t="s">
        <v>1852</v>
      </c>
    </row>
    <row r="9976" spans="12:12">
      <c r="L9976" t="s">
        <v>1079</v>
      </c>
    </row>
    <row r="9977" spans="11:11">
      <c r="K9977" t="s">
        <v>987</v>
      </c>
    </row>
    <row r="9979" spans="11:11">
      <c r="K9979" t="s">
        <v>1033</v>
      </c>
    </row>
    <row r="9980" spans="11:11">
      <c r="K9980" t="s">
        <v>5689</v>
      </c>
    </row>
    <row r="9981" spans="11:11">
      <c r="K9981" t="s">
        <v>5690</v>
      </c>
    </row>
    <row r="9982" spans="11:11">
      <c r="K9982" t="s">
        <v>5691</v>
      </c>
    </row>
    <row r="9983" spans="11:11">
      <c r="K9983" t="s">
        <v>1039</v>
      </c>
    </row>
    <row r="9984" spans="11:11">
      <c r="K9984" t="s">
        <v>5692</v>
      </c>
    </row>
    <row r="9985" spans="12:12">
      <c r="L9985" t="s">
        <v>5693</v>
      </c>
    </row>
    <row r="9986" spans="11:11">
      <c r="K9986" t="s">
        <v>5694</v>
      </c>
    </row>
    <row r="9987" spans="12:12">
      <c r="L9987" t="s">
        <v>5695</v>
      </c>
    </row>
    <row r="9988" spans="11:11">
      <c r="K9988" t="s">
        <v>5696</v>
      </c>
    </row>
    <row r="9989" spans="12:12">
      <c r="L9989" t="s">
        <v>2725</v>
      </c>
    </row>
    <row r="9990" spans="11:11">
      <c r="K9990" t="s">
        <v>5697</v>
      </c>
    </row>
    <row r="9991" spans="12:12">
      <c r="L9991" t="s">
        <v>5698</v>
      </c>
    </row>
    <row r="9993" spans="11:11">
      <c r="K9993" t="s">
        <v>5699</v>
      </c>
    </row>
    <row r="9994" spans="12:12">
      <c r="L9994" t="s">
        <v>5700</v>
      </c>
    </row>
    <row r="9995" spans="10:10">
      <c r="J9995" t="s">
        <v>987</v>
      </c>
    </row>
    <row r="9997" spans="10:10">
      <c r="J9997" t="s">
        <v>5701</v>
      </c>
    </row>
    <row r="9998" spans="10:10">
      <c r="J9998" t="s">
        <v>5702</v>
      </c>
    </row>
    <row r="9999" spans="11:11">
      <c r="K9999" t="s">
        <v>5703</v>
      </c>
    </row>
    <row r="10000" spans="11:11">
      <c r="K10000" t="s">
        <v>5704</v>
      </c>
    </row>
    <row r="10001" spans="11:11">
      <c r="K10001" t="s">
        <v>5705</v>
      </c>
    </row>
    <row r="10002" spans="12:12">
      <c r="L10002" t="s">
        <v>1852</v>
      </c>
    </row>
    <row r="10003" spans="12:12">
      <c r="L10003" t="s">
        <v>1079</v>
      </c>
    </row>
    <row r="10004" spans="11:11">
      <c r="K10004" t="s">
        <v>987</v>
      </c>
    </row>
    <row r="10005" spans="11:11">
      <c r="K10005" t="s">
        <v>5706</v>
      </c>
    </row>
    <row r="10006" spans="12:12">
      <c r="L10006" t="s">
        <v>3010</v>
      </c>
    </row>
    <row r="10007" spans="12:12">
      <c r="L10007" t="s">
        <v>1079</v>
      </c>
    </row>
    <row r="10008" spans="11:11">
      <c r="K10008" t="s">
        <v>987</v>
      </c>
    </row>
    <row r="10010" spans="11:11">
      <c r="K10010" t="s">
        <v>5707</v>
      </c>
    </row>
    <row r="10011" spans="11:11">
      <c r="K10011" t="s">
        <v>5705</v>
      </c>
    </row>
    <row r="10012" spans="12:12">
      <c r="L10012" t="s">
        <v>1852</v>
      </c>
    </row>
    <row r="10013" spans="12:12">
      <c r="L10013" t="s">
        <v>1079</v>
      </c>
    </row>
    <row r="10014" spans="11:11">
      <c r="K10014" t="s">
        <v>987</v>
      </c>
    </row>
    <row r="10015" spans="11:11">
      <c r="K10015" t="s">
        <v>5708</v>
      </c>
    </row>
    <row r="10016" spans="12:12">
      <c r="L10016" t="s">
        <v>5409</v>
      </c>
    </row>
    <row r="10018" spans="11:11">
      <c r="K10018" t="s">
        <v>5709</v>
      </c>
    </row>
    <row r="10019" spans="12:12">
      <c r="L10019" t="s">
        <v>3161</v>
      </c>
    </row>
    <row r="10020" spans="12:12">
      <c r="L10020" t="s">
        <v>5710</v>
      </c>
    </row>
    <row r="10021" spans="11:11">
      <c r="K10021" t="s">
        <v>987</v>
      </c>
    </row>
    <row r="10022" spans="10:10">
      <c r="J10022" t="s">
        <v>987</v>
      </c>
    </row>
    <row r="10024" spans="10:10">
      <c r="J10024" t="s">
        <v>5711</v>
      </c>
    </row>
    <row r="10025" spans="10:10">
      <c r="J10025" t="s">
        <v>5712</v>
      </c>
    </row>
    <row r="10026" spans="11:11">
      <c r="K10026" t="s">
        <v>5713</v>
      </c>
    </row>
    <row r="10027" spans="10:10">
      <c r="J10027" t="s">
        <v>987</v>
      </c>
    </row>
    <row r="10029" spans="10:10">
      <c r="J10029" t="s">
        <v>1073</v>
      </c>
    </row>
    <row r="10031" spans="10:10">
      <c r="J10031" t="s">
        <v>5714</v>
      </c>
    </row>
    <row r="10033" spans="10:10">
      <c r="J10033" t="s">
        <v>1033</v>
      </c>
    </row>
    <row r="10034" spans="10:10">
      <c r="J10034" t="s">
        <v>5715</v>
      </c>
    </row>
    <row r="10035" spans="10:10">
      <c r="J10035" t="s">
        <v>5716</v>
      </c>
    </row>
    <row r="10036" spans="10:10">
      <c r="J10036" t="s">
        <v>5717</v>
      </c>
    </row>
    <row r="10037" spans="10:10">
      <c r="J10037" t="s">
        <v>1039</v>
      </c>
    </row>
    <row r="10038" spans="10:10">
      <c r="J10038" t="s">
        <v>5718</v>
      </c>
    </row>
    <row r="10039" spans="10:10">
      <c r="J10039" t="s">
        <v>5719</v>
      </c>
    </row>
    <row r="10041" spans="10:10">
      <c r="J10041" t="s">
        <v>5320</v>
      </c>
    </row>
    <row r="10043" spans="10:10">
      <c r="J10043" t="s">
        <v>1033</v>
      </c>
    </row>
    <row r="10044" spans="10:10">
      <c r="J10044" t="s">
        <v>5720</v>
      </c>
    </row>
    <row r="10045" spans="10:10">
      <c r="J10045" t="s">
        <v>5721</v>
      </c>
    </row>
    <row r="10046" spans="10:10">
      <c r="J10046" t="s">
        <v>1366</v>
      </c>
    </row>
    <row r="10047" spans="10:10">
      <c r="J10047" t="s">
        <v>5722</v>
      </c>
    </row>
    <row r="10048" spans="10:10">
      <c r="J10048" t="s">
        <v>5723</v>
      </c>
    </row>
    <row r="10049" spans="10:10">
      <c r="J10049" t="s">
        <v>5724</v>
      </c>
    </row>
    <row r="10050" spans="10:10">
      <c r="J10050" t="s">
        <v>1366</v>
      </c>
    </row>
    <row r="10051" spans="10:10">
      <c r="J10051" t="s">
        <v>5725</v>
      </c>
    </row>
    <row r="10052" spans="10:10">
      <c r="J10052" t="s">
        <v>5726</v>
      </c>
    </row>
    <row r="10053" spans="10:10">
      <c r="J10053" t="s">
        <v>5727</v>
      </c>
    </row>
    <row r="10054" spans="10:10">
      <c r="J10054" t="s">
        <v>1039</v>
      </c>
    </row>
    <row r="10055" spans="10:10">
      <c r="J10055" t="s">
        <v>5728</v>
      </c>
    </row>
    <row r="10057" spans="10:10">
      <c r="J10057" t="s">
        <v>1033</v>
      </c>
    </row>
    <row r="10058" spans="10:10">
      <c r="J10058" t="s">
        <v>5729</v>
      </c>
    </row>
    <row r="10059" spans="10:10">
      <c r="J10059" t="s">
        <v>5730</v>
      </c>
    </row>
    <row r="10060" spans="10:10">
      <c r="J10060" t="s">
        <v>1039</v>
      </c>
    </row>
    <row r="10061" spans="10:10">
      <c r="J10061" t="s">
        <v>5731</v>
      </c>
    </row>
    <row r="10062" spans="11:11">
      <c r="K10062" t="s">
        <v>3158</v>
      </c>
    </row>
    <row r="10064" spans="10:10">
      <c r="J10064" t="s">
        <v>5732</v>
      </c>
    </row>
    <row r="10065" spans="11:11">
      <c r="K10065" t="s">
        <v>5733</v>
      </c>
    </row>
    <row r="10066" spans="11:11">
      <c r="K10066" t="s">
        <v>2459</v>
      </c>
    </row>
    <row r="10067" spans="11:11">
      <c r="K10067" t="s">
        <v>5734</v>
      </c>
    </row>
    <row r="10068" spans="11:11">
      <c r="K10068" t="s">
        <v>1084</v>
      </c>
    </row>
    <row r="10069" spans="11:11">
      <c r="K10069" t="s">
        <v>5316</v>
      </c>
    </row>
    <row r="10070" spans="11:11">
      <c r="K10070" t="s">
        <v>3010</v>
      </c>
    </row>
    <row r="10071" spans="11:11">
      <c r="K10071" t="s">
        <v>5713</v>
      </c>
    </row>
    <row r="10072" spans="10:10">
      <c r="J10072" t="s">
        <v>987</v>
      </c>
    </row>
    <row r="10074" spans="10:10">
      <c r="J10074" t="s">
        <v>5735</v>
      </c>
    </row>
    <row r="10075" spans="11:11">
      <c r="K10075" t="s">
        <v>1411</v>
      </c>
    </row>
    <row r="10076" spans="11:11">
      <c r="K10076" t="s">
        <v>5736</v>
      </c>
    </row>
    <row r="10077" spans="10:10">
      <c r="J10077" t="s">
        <v>987</v>
      </c>
    </row>
    <row r="10079" spans="10:10">
      <c r="J10079" t="s">
        <v>5737</v>
      </c>
    </row>
    <row r="10080" spans="10:10">
      <c r="J10080" t="s">
        <v>5738</v>
      </c>
    </row>
    <row r="10081" spans="11:11">
      <c r="K10081" t="s">
        <v>5739</v>
      </c>
    </row>
    <row r="10083" spans="10:10">
      <c r="J10083" t="s">
        <v>5740</v>
      </c>
    </row>
    <row r="10084" spans="11:11">
      <c r="K10084" t="s">
        <v>5741</v>
      </c>
    </row>
    <row r="10085" spans="11:11">
      <c r="K10085" t="s">
        <v>5742</v>
      </c>
    </row>
    <row r="10086" spans="11:11">
      <c r="K10086" t="s">
        <v>5743</v>
      </c>
    </row>
    <row r="10087" spans="11:11">
      <c r="K10087" t="s">
        <v>5744</v>
      </c>
    </row>
    <row r="10088" spans="11:11">
      <c r="K10088" t="s">
        <v>5745</v>
      </c>
    </row>
    <row r="10089" spans="10:10">
      <c r="J10089" t="s">
        <v>5746</v>
      </c>
    </row>
    <row r="10090" spans="11:11">
      <c r="K10090" t="s">
        <v>5741</v>
      </c>
    </row>
    <row r="10091" spans="10:10">
      <c r="J10091" t="s">
        <v>987</v>
      </c>
    </row>
    <row r="10093" spans="10:10">
      <c r="J10093" t="s">
        <v>5747</v>
      </c>
    </row>
    <row r="10094" spans="11:11">
      <c r="K10094" t="s">
        <v>5748</v>
      </c>
    </row>
    <row r="10095" spans="11:11">
      <c r="K10095" t="s">
        <v>5749</v>
      </c>
    </row>
    <row r="10096" spans="12:12">
      <c r="L10096" t="s">
        <v>1276</v>
      </c>
    </row>
    <row r="10098" spans="11:11">
      <c r="K10098" t="s">
        <v>3157</v>
      </c>
    </row>
    <row r="10099" spans="12:12">
      <c r="L10099" t="s">
        <v>3158</v>
      </c>
    </row>
    <row r="10101" spans="11:11">
      <c r="K10101" t="s">
        <v>5750</v>
      </c>
    </row>
    <row r="10102" spans="12:12">
      <c r="L10102" t="s">
        <v>5751</v>
      </c>
    </row>
    <row r="10103" spans="12:12">
      <c r="L10103" t="s">
        <v>1276</v>
      </c>
    </row>
    <row r="10104" spans="11:11">
      <c r="K10104" t="s">
        <v>987</v>
      </c>
    </row>
    <row r="10105" spans="10:10">
      <c r="J10105" t="s">
        <v>987</v>
      </c>
    </row>
    <row r="10107" spans="10:10">
      <c r="J10107" t="s">
        <v>1033</v>
      </c>
    </row>
    <row r="10108" spans="10:10">
      <c r="J10108" t="s">
        <v>5752</v>
      </c>
    </row>
    <row r="10109" spans="10:10">
      <c r="J10109" t="s">
        <v>5753</v>
      </c>
    </row>
    <row r="10110" spans="10:10">
      <c r="J10110" t="s">
        <v>5754</v>
      </c>
    </row>
    <row r="10111" spans="10:10">
      <c r="J10111" t="s">
        <v>5755</v>
      </c>
    </row>
    <row r="10112" spans="10:10">
      <c r="J10112" t="s">
        <v>1039</v>
      </c>
    </row>
    <row r="10113" spans="10:10">
      <c r="J10113" t="s">
        <v>5756</v>
      </c>
    </row>
    <row r="10114" spans="11:11">
      <c r="K10114" t="s">
        <v>5757</v>
      </c>
    </row>
    <row r="10115" spans="11:11">
      <c r="K10115" t="s">
        <v>5758</v>
      </c>
    </row>
    <row r="10116" spans="11:11">
      <c r="K10116" t="s">
        <v>3348</v>
      </c>
    </row>
    <row r="10117" spans="11:11">
      <c r="K10117" t="s">
        <v>1690</v>
      </c>
    </row>
    <row r="10118" spans="10:10">
      <c r="J10118" t="s">
        <v>987</v>
      </c>
    </row>
    <row r="10120" spans="10:10">
      <c r="J10120" t="s">
        <v>1033</v>
      </c>
    </row>
    <row r="10121" spans="10:10">
      <c r="J10121" t="s">
        <v>5759</v>
      </c>
    </row>
    <row r="10122" spans="10:10">
      <c r="J10122" t="s">
        <v>5760</v>
      </c>
    </row>
    <row r="10123" spans="10:10">
      <c r="J10123" t="s">
        <v>5761</v>
      </c>
    </row>
    <row r="10124" spans="10:10">
      <c r="J10124" t="s">
        <v>5762</v>
      </c>
    </row>
    <row r="10125" spans="10:10">
      <c r="J10125" t="s">
        <v>5763</v>
      </c>
    </row>
    <row r="10126" spans="10:10">
      <c r="J10126" t="s">
        <v>1039</v>
      </c>
    </row>
    <row r="10127" spans="10:10">
      <c r="J10127" t="s">
        <v>5764</v>
      </c>
    </row>
    <row r="10128" spans="11:11">
      <c r="K10128" t="s">
        <v>5765</v>
      </c>
    </row>
    <row r="10130" spans="10:10">
      <c r="J10130" t="s">
        <v>5766</v>
      </c>
    </row>
    <row r="10131" spans="10:10">
      <c r="J10131" t="s">
        <v>5767</v>
      </c>
    </row>
    <row r="10133" spans="10:10">
      <c r="J10133" t="s">
        <v>5733</v>
      </c>
    </row>
    <row r="10134" spans="10:10">
      <c r="J10134" t="s">
        <v>2459</v>
      </c>
    </row>
    <row r="10136" spans="10:10">
      <c r="J10136" t="s">
        <v>5768</v>
      </c>
    </row>
    <row r="10138" spans="10:10">
      <c r="J10138" t="s">
        <v>1033</v>
      </c>
    </row>
    <row r="10139" spans="10:10">
      <c r="J10139" t="s">
        <v>5769</v>
      </c>
    </row>
    <row r="10140" spans="10:10">
      <c r="J10140" t="s">
        <v>5770</v>
      </c>
    </row>
    <row r="10141" spans="10:10">
      <c r="J10141" t="s">
        <v>5771</v>
      </c>
    </row>
    <row r="10142" spans="10:10">
      <c r="J10142" t="s">
        <v>5772</v>
      </c>
    </row>
    <row r="10143" spans="10:10">
      <c r="J10143" t="s">
        <v>5773</v>
      </c>
    </row>
    <row r="10144" spans="10:10">
      <c r="J10144" t="s">
        <v>1039</v>
      </c>
    </row>
    <row r="10145" spans="10:10">
      <c r="J10145" t="s">
        <v>5774</v>
      </c>
    </row>
    <row r="10146" spans="10:10">
      <c r="J10146" t="s">
        <v>5734</v>
      </c>
    </row>
    <row r="10147" spans="10:10">
      <c r="J10147" t="s">
        <v>5775</v>
      </c>
    </row>
    <row r="10148" spans="10:10">
      <c r="J10148" t="s">
        <v>5718</v>
      </c>
    </row>
    <row r="10149" spans="10:10">
      <c r="J10149" t="s">
        <v>5776</v>
      </c>
    </row>
    <row r="10151" spans="10:10">
      <c r="J10151" t="s">
        <v>1033</v>
      </c>
    </row>
    <row r="10152" spans="10:10">
      <c r="J10152" t="s">
        <v>5777</v>
      </c>
    </row>
    <row r="10153" spans="10:10">
      <c r="J10153" t="s">
        <v>5778</v>
      </c>
    </row>
    <row r="10154" spans="10:10">
      <c r="J10154" t="s">
        <v>5779</v>
      </c>
    </row>
    <row r="10155" spans="10:10">
      <c r="J10155" t="s">
        <v>5780</v>
      </c>
    </row>
    <row r="10156" spans="10:10">
      <c r="J10156" t="s">
        <v>5781</v>
      </c>
    </row>
    <row r="10157" spans="10:10">
      <c r="J10157" t="s">
        <v>1039</v>
      </c>
    </row>
    <row r="10158" spans="10:10">
      <c r="J10158" t="s">
        <v>5782</v>
      </c>
    </row>
    <row r="10160" spans="10:10">
      <c r="J10160" t="s">
        <v>3331</v>
      </c>
    </row>
    <row r="10161" spans="11:11">
      <c r="K10161" t="s">
        <v>5783</v>
      </c>
    </row>
    <row r="10162" spans="11:11">
      <c r="K10162" t="s">
        <v>5784</v>
      </c>
    </row>
    <row r="10163" spans="12:12">
      <c r="L10163" t="s">
        <v>5785</v>
      </c>
    </row>
    <row r="10164" spans="12:12">
      <c r="L10164" t="s">
        <v>5786</v>
      </c>
    </row>
    <row r="10165" spans="11:11">
      <c r="K10165" t="s">
        <v>987</v>
      </c>
    </row>
    <row r="10166" spans="10:10">
      <c r="J10166" t="s">
        <v>987</v>
      </c>
    </row>
    <row r="10168" spans="10:10">
      <c r="J10168" t="s">
        <v>5734</v>
      </c>
    </row>
    <row r="10169" spans="10:10">
      <c r="J10169" t="s">
        <v>1084</v>
      </c>
    </row>
    <row r="10171" spans="10:10">
      <c r="J10171" t="s">
        <v>5316</v>
      </c>
    </row>
    <row r="10173" spans="10:10">
      <c r="J10173" t="s">
        <v>1033</v>
      </c>
    </row>
    <row r="10174" spans="10:10">
      <c r="J10174" t="s">
        <v>5787</v>
      </c>
    </row>
    <row r="10175" spans="10:10">
      <c r="J10175" t="s">
        <v>1039</v>
      </c>
    </row>
    <row r="10176" spans="10:10">
      <c r="J10176" t="s">
        <v>5788</v>
      </c>
    </row>
    <row r="10177" spans="11:11">
      <c r="K10177" t="s">
        <v>5300</v>
      </c>
    </row>
    <row r="10178" spans="11:11">
      <c r="K10178" t="s">
        <v>5789</v>
      </c>
    </row>
    <row r="10179" spans="10:10">
      <c r="J10179" t="s">
        <v>987</v>
      </c>
    </row>
    <row r="10181" spans="10:10">
      <c r="J10181" t="s">
        <v>5790</v>
      </c>
    </row>
    <row r="10182" spans="11:11">
      <c r="K10182" t="s">
        <v>2417</v>
      </c>
    </row>
    <row r="10184" spans="10:10">
      <c r="J10184" t="s">
        <v>5791</v>
      </c>
    </row>
    <row r="10185" spans="11:11">
      <c r="K10185" t="s">
        <v>5792</v>
      </c>
    </row>
    <row r="10187" spans="10:10">
      <c r="J10187" t="s">
        <v>5793</v>
      </c>
    </row>
    <row r="10188" spans="10:10">
      <c r="J10188" t="s">
        <v>1854</v>
      </c>
    </row>
    <row r="10191" spans="10:10">
      <c r="J10191" t="s">
        <v>5794</v>
      </c>
    </row>
    <row r="10192" spans="11:11">
      <c r="K10192" t="s">
        <v>1411</v>
      </c>
    </row>
    <row r="10193" spans="10:10">
      <c r="J10193" t="s">
        <v>5795</v>
      </c>
    </row>
    <row r="10194" spans="10:10">
      <c r="J10194" t="s">
        <v>5796</v>
      </c>
    </row>
    <row r="10195" spans="11:11">
      <c r="K10195" t="s">
        <v>5792</v>
      </c>
    </row>
    <row r="10197" spans="10:10">
      <c r="J10197" t="s">
        <v>1854</v>
      </c>
    </row>
    <row r="10202" spans="10:10">
      <c r="J10202" t="s">
        <v>5797</v>
      </c>
    </row>
    <row r="10203" spans="10:10">
      <c r="J10203" t="s">
        <v>5798</v>
      </c>
    </row>
    <row r="10204" spans="11:11">
      <c r="K10204" t="s">
        <v>5799</v>
      </c>
    </row>
    <row r="10205" spans="11:11">
      <c r="K10205" t="s">
        <v>5800</v>
      </c>
    </row>
    <row r="10206" spans="11:11">
      <c r="K10206" t="s">
        <v>5801</v>
      </c>
    </row>
    <row r="10208" spans="11:11">
      <c r="K10208" t="s">
        <v>5802</v>
      </c>
    </row>
    <row r="10209" spans="12:12">
      <c r="L10209" t="s">
        <v>5803</v>
      </c>
    </row>
    <row r="10211" spans="11:11">
      <c r="K10211" t="s">
        <v>5804</v>
      </c>
    </row>
    <row r="10212" spans="12:12">
      <c r="L10212" t="s">
        <v>1159</v>
      </c>
    </row>
    <row r="10213" spans="10:10">
      <c r="J10213" t="s">
        <v>987</v>
      </c>
    </row>
    <row r="10215" spans="10:10">
      <c r="J10215" t="s">
        <v>5805</v>
      </c>
    </row>
    <row r="10216" spans="11:11">
      <c r="K10216" t="s">
        <v>1153</v>
      </c>
    </row>
    <row r="10217" spans="10:10">
      <c r="J10217" t="s">
        <v>5806</v>
      </c>
    </row>
    <row r="10218" spans="10:10">
      <c r="J10218" t="s">
        <v>5807</v>
      </c>
    </row>
    <row r="10219" spans="10:10">
      <c r="J10219" t="s">
        <v>5808</v>
      </c>
    </row>
    <row r="10220" spans="11:11">
      <c r="K10220" t="s">
        <v>5809</v>
      </c>
    </row>
    <row r="10221" spans="11:11">
      <c r="K10221" t="s">
        <v>5810</v>
      </c>
    </row>
    <row r="10222" spans="12:12">
      <c r="L10222" t="s">
        <v>5811</v>
      </c>
    </row>
    <row r="10223" spans="11:11">
      <c r="K10223" t="s">
        <v>2746</v>
      </c>
    </row>
    <row r="10224" spans="10:10">
      <c r="J10224" t="s">
        <v>5812</v>
      </c>
    </row>
    <row r="10225" spans="11:11">
      <c r="K10225" t="s">
        <v>5813</v>
      </c>
    </row>
    <row r="10226" spans="11:11">
      <c r="K10226" t="s">
        <v>1276</v>
      </c>
    </row>
    <row r="10227" spans="10:10">
      <c r="J10227" t="s">
        <v>5814</v>
      </c>
    </row>
    <row r="10228" spans="11:11">
      <c r="K10228" t="s">
        <v>1276</v>
      </c>
    </row>
    <row r="10229" spans="10:10">
      <c r="J10229" t="s">
        <v>1274</v>
      </c>
    </row>
    <row r="10230" spans="11:11">
      <c r="K10230" t="s">
        <v>5815</v>
      </c>
    </row>
    <row r="10231" spans="10:10">
      <c r="J10231" t="s">
        <v>987</v>
      </c>
    </row>
    <row r="10232" spans="10:10">
      <c r="J10232" t="s">
        <v>1159</v>
      </c>
    </row>
    <row r="10237" spans="10:10">
      <c r="J10237" t="s">
        <v>2235</v>
      </c>
    </row>
    <row r="10238" spans="11:11">
      <c r="K10238" t="s">
        <v>5816</v>
      </c>
    </row>
    <row r="10240" spans="10:10">
      <c r="J10240" t="s">
        <v>5817</v>
      </c>
    </row>
    <row r="10241" spans="11:11">
      <c r="K10241" t="s">
        <v>5818</v>
      </c>
    </row>
    <row r="10246" spans="10:10">
      <c r="J10246" t="s">
        <v>1845</v>
      </c>
    </row>
    <row r="10247" spans="10:10">
      <c r="J10247" t="s">
        <v>1877</v>
      </c>
    </row>
    <row r="10249" spans="10:10">
      <c r="J10249" t="s">
        <v>5801</v>
      </c>
    </row>
    <row r="10250" spans="10:10">
      <c r="J10250" t="s">
        <v>4075</v>
      </c>
    </row>
    <row r="10252" spans="10:10">
      <c r="J10252" t="s">
        <v>5747</v>
      </c>
    </row>
    <row r="10253" spans="11:11">
      <c r="K10253" t="s">
        <v>5819</v>
      </c>
    </row>
    <row r="10254" spans="12:12">
      <c r="L10254" t="s">
        <v>5820</v>
      </c>
    </row>
    <row r="10255" spans="11:11">
      <c r="K10255" t="s">
        <v>980</v>
      </c>
    </row>
    <row r="10256" spans="12:12">
      <c r="L10256" t="s">
        <v>5821</v>
      </c>
    </row>
    <row r="10257" spans="11:11">
      <c r="K10257" t="s">
        <v>987</v>
      </c>
    </row>
    <row r="10259" spans="11:11">
      <c r="K10259" t="s">
        <v>5822</v>
      </c>
    </row>
    <row r="10260" spans="12:12">
      <c r="L10260" t="s">
        <v>1276</v>
      </c>
    </row>
    <row r="10262" spans="11:11">
      <c r="K10262" t="s">
        <v>5823</v>
      </c>
    </row>
    <row r="10263" spans="11:11">
      <c r="K10263" t="s">
        <v>5824</v>
      </c>
    </row>
    <row r="10264" spans="12:12">
      <c r="L10264" t="s">
        <v>5825</v>
      </c>
    </row>
    <row r="10266" spans="11:11">
      <c r="K10266" t="s">
        <v>5826</v>
      </c>
    </row>
    <row r="10267" spans="12:12">
      <c r="L10267" t="s">
        <v>5827</v>
      </c>
    </row>
    <row r="10268" spans="12:12">
      <c r="L10268" t="s">
        <v>1852</v>
      </c>
    </row>
    <row r="10269" spans="12:12">
      <c r="L10269" t="s">
        <v>5828</v>
      </c>
    </row>
    <row r="10270" spans="12:12">
      <c r="L10270" t="s">
        <v>5829</v>
      </c>
    </row>
    <row r="10271" spans="12:12">
      <c r="L10271" t="s">
        <v>1276</v>
      </c>
    </row>
    <row r="10272" spans="11:11">
      <c r="K10272" t="s">
        <v>987</v>
      </c>
    </row>
    <row r="10274" spans="11:11">
      <c r="K10274" t="s">
        <v>5830</v>
      </c>
    </row>
    <row r="10275" spans="12:12">
      <c r="L10275" t="s">
        <v>5799</v>
      </c>
    </row>
    <row r="10276" spans="12:12">
      <c r="L10276" t="s">
        <v>5831</v>
      </c>
    </row>
    <row r="10277" spans="12:12">
      <c r="L10277" t="s">
        <v>1853</v>
      </c>
    </row>
    <row r="10278" spans="13:13">
      <c r="M10278" t="s">
        <v>1854</v>
      </c>
    </row>
    <row r="10279" spans="12:12">
      <c r="L10279" t="s">
        <v>5801</v>
      </c>
    </row>
    <row r="10280" spans="11:11">
      <c r="K10280" t="s">
        <v>987</v>
      </c>
    </row>
    <row r="10281" spans="10:10">
      <c r="J10281" t="s">
        <v>987</v>
      </c>
    </row>
    <row r="10283" spans="10:10">
      <c r="J10283" t="s">
        <v>5799</v>
      </c>
    </row>
    <row r="10285" spans="10:10">
      <c r="J10285" t="s">
        <v>1854</v>
      </c>
    </row>
    <row r="10290" spans="10:10">
      <c r="J10290" t="s">
        <v>1845</v>
      </c>
    </row>
    <row r="10292" spans="10:10">
      <c r="J10292" t="s">
        <v>5316</v>
      </c>
    </row>
    <row r="10293" spans="10:10">
      <c r="J10293" t="s">
        <v>5832</v>
      </c>
    </row>
    <row r="10294" spans="10:10">
      <c r="J10294" t="s">
        <v>5320</v>
      </c>
    </row>
    <row r="10295" spans="10:10">
      <c r="J10295" t="s">
        <v>1854</v>
      </c>
    </row>
    <row r="10300" spans="10:10">
      <c r="J10300" t="s">
        <v>5833</v>
      </c>
    </row>
    <row r="10302" spans="10:10">
      <c r="J10302" t="s">
        <v>5834</v>
      </c>
    </row>
    <row r="10325" spans="10:10">
      <c r="J10325" t="s">
        <v>4523</v>
      </c>
    </row>
    <row r="10326" spans="10:10">
      <c r="J10326" t="s">
        <v>4153</v>
      </c>
    </row>
    <row r="10327" spans="10:10">
      <c r="J10327" t="s">
        <v>5835</v>
      </c>
    </row>
    <row r="10329" spans="10:10">
      <c r="J10329" t="s">
        <v>5836</v>
      </c>
    </row>
    <row r="10331" spans="10:10">
      <c r="J10331" t="s">
        <v>5837</v>
      </c>
    </row>
    <row r="10332" spans="10:10">
      <c r="J10332" t="s">
        <v>5838</v>
      </c>
    </row>
    <row r="10333" spans="10:10">
      <c r="J10333" t="s">
        <v>5839</v>
      </c>
    </row>
    <row r="10334" spans="10:10">
      <c r="J10334" t="s">
        <v>4744</v>
      </c>
    </row>
    <row r="10335" spans="11:11">
      <c r="K10335" t="s">
        <v>5840</v>
      </c>
    </row>
    <row r="10337" spans="10:10">
      <c r="J10337" t="s">
        <v>5841</v>
      </c>
    </row>
    <row r="10338" spans="11:11">
      <c r="K10338" t="s">
        <v>5842</v>
      </c>
    </row>
    <row r="10339" spans="11:11">
      <c r="K10339" t="s">
        <v>5843</v>
      </c>
    </row>
    <row r="10340" spans="11:11">
      <c r="K10340" t="s">
        <v>5844</v>
      </c>
    </row>
    <row r="10341" spans="10:10">
      <c r="J10341" t="s">
        <v>980</v>
      </c>
    </row>
    <row r="10342" spans="11:11">
      <c r="K10342" t="s">
        <v>5845</v>
      </c>
    </row>
    <row r="10343" spans="11:11">
      <c r="K10343" t="s">
        <v>5846</v>
      </c>
    </row>
    <row r="10344" spans="11:11">
      <c r="K10344" t="s">
        <v>5847</v>
      </c>
    </row>
    <row r="10345" spans="11:11">
      <c r="K10345" t="s">
        <v>5848</v>
      </c>
    </row>
    <row r="10346" spans="10:10">
      <c r="J10346" t="s">
        <v>987</v>
      </c>
    </row>
    <row r="10348" spans="10:10">
      <c r="J10348" t="s">
        <v>5849</v>
      </c>
    </row>
    <row r="10349" spans="11:11">
      <c r="K10349" t="s">
        <v>5656</v>
      </c>
    </row>
    <row r="10351" spans="11:11">
      <c r="K10351" t="s">
        <v>4739</v>
      </c>
    </row>
    <row r="10352" spans="11:11">
      <c r="K10352" t="s">
        <v>5850</v>
      </c>
    </row>
    <row r="10353" spans="12:12">
      <c r="L10353" t="s">
        <v>1159</v>
      </c>
    </row>
    <row r="10354" spans="11:11">
      <c r="K10354" t="s">
        <v>5851</v>
      </c>
    </row>
    <row r="10355" spans="11:11">
      <c r="K10355" t="s">
        <v>5834</v>
      </c>
    </row>
    <row r="10356" spans="10:10">
      <c r="J10356" t="s">
        <v>987</v>
      </c>
    </row>
    <row r="10358" spans="10:10">
      <c r="J10358" t="s">
        <v>5852</v>
      </c>
    </row>
    <row r="10359" spans="10:10">
      <c r="J10359" t="s">
        <v>5853</v>
      </c>
    </row>
    <row r="10360" spans="10:10">
      <c r="J10360" t="s">
        <v>5850</v>
      </c>
    </row>
    <row r="10361" spans="11:11">
      <c r="K10361" t="s">
        <v>5854</v>
      </c>
    </row>
    <row r="10362" spans="10:10">
      <c r="J10362" t="s">
        <v>5855</v>
      </c>
    </row>
    <row r="10363" spans="10:10">
      <c r="J10363" t="s">
        <v>5856</v>
      </c>
    </row>
    <row r="10364" spans="10:10">
      <c r="J10364" t="s">
        <v>4745</v>
      </c>
    </row>
    <row r="10365" spans="10:10">
      <c r="J10365" t="s">
        <v>1153</v>
      </c>
    </row>
    <row r="10370" spans="10:10">
      <c r="J10370" t="s">
        <v>1033</v>
      </c>
    </row>
    <row r="10371" spans="10:10">
      <c r="J10371" t="s">
        <v>5857</v>
      </c>
    </row>
    <row r="10372" spans="10:10">
      <c r="J10372" t="s">
        <v>5858</v>
      </c>
    </row>
    <row r="10373" spans="10:10">
      <c r="J10373" t="s">
        <v>1039</v>
      </c>
    </row>
    <row r="10374" spans="10:10">
      <c r="J10374" t="s">
        <v>5738</v>
      </c>
    </row>
    <row r="10375" spans="11:11">
      <c r="K10375" t="s">
        <v>5859</v>
      </c>
    </row>
    <row r="10376" spans="11:11">
      <c r="K10376" t="s">
        <v>5860</v>
      </c>
    </row>
    <row r="10377" spans="10:10">
      <c r="J10377" t="s">
        <v>1465</v>
      </c>
    </row>
    <row r="10378" spans="11:11">
      <c r="K10378" t="s">
        <v>5861</v>
      </c>
    </row>
    <row r="10384" spans="10:10">
      <c r="J10384" t="s">
        <v>5862</v>
      </c>
    </row>
    <row r="10386" spans="10:10">
      <c r="J10386" t="s">
        <v>5863</v>
      </c>
    </row>
    <row r="10388" spans="10:10">
      <c r="J10388" t="s">
        <v>1033</v>
      </c>
    </row>
    <row r="10389" spans="10:10">
      <c r="J10389" t="s">
        <v>5864</v>
      </c>
    </row>
    <row r="10390" spans="10:10">
      <c r="J10390" t="s">
        <v>5865</v>
      </c>
    </row>
    <row r="10391" spans="10:10">
      <c r="J10391" t="s">
        <v>1039</v>
      </c>
    </row>
    <row r="10392" spans="10:10">
      <c r="J10392" t="s">
        <v>5866</v>
      </c>
    </row>
    <row r="10393" spans="11:11">
      <c r="K10393" t="s">
        <v>5867</v>
      </c>
    </row>
    <row r="10394" spans="11:11">
      <c r="K10394" t="s">
        <v>5868</v>
      </c>
    </row>
    <row r="10395" spans="14:14">
      <c r="N10395" t="s">
        <v>5869</v>
      </c>
    </row>
    <row r="10397" spans="10:10">
      <c r="J10397" t="s">
        <v>5870</v>
      </c>
    </row>
    <row r="10398" spans="10:10">
      <c r="J10398" t="s">
        <v>5871</v>
      </c>
    </row>
    <row r="10400" spans="10:10">
      <c r="J10400" t="s">
        <v>5872</v>
      </c>
    </row>
    <row r="10406" spans="10:10">
      <c r="J10406" t="s">
        <v>5862</v>
      </c>
    </row>
    <row r="10408" spans="10:10">
      <c r="J10408" t="s">
        <v>1033</v>
      </c>
    </row>
    <row r="10409" spans="10:10">
      <c r="J10409" t="s">
        <v>5873</v>
      </c>
    </row>
    <row r="10410" spans="10:10">
      <c r="J10410" t="s">
        <v>5874</v>
      </c>
    </row>
    <row r="10411" spans="10:10">
      <c r="J10411" t="s">
        <v>1039</v>
      </c>
    </row>
    <row r="10412" spans="10:10">
      <c r="J10412" t="s">
        <v>5866</v>
      </c>
    </row>
    <row r="10413" spans="11:11">
      <c r="K10413" t="s">
        <v>5875</v>
      </c>
    </row>
    <row r="10415" spans="10:10">
      <c r="J10415" t="s">
        <v>5876</v>
      </c>
    </row>
    <row r="10417" spans="10:10">
      <c r="J10417" t="s">
        <v>5870</v>
      </c>
    </row>
    <row r="10418" spans="10:10">
      <c r="J10418" t="s">
        <v>5871</v>
      </c>
    </row>
    <row r="10420" spans="10:10">
      <c r="J10420" t="s">
        <v>5877</v>
      </c>
    </row>
    <row r="10421" spans="10:10">
      <c r="J10421" t="s">
        <v>5878</v>
      </c>
    </row>
    <row r="10426" spans="10:10">
      <c r="J10426" t="s">
        <v>4621</v>
      </c>
    </row>
    <row r="10427" spans="10:10">
      <c r="J10427" t="s">
        <v>1845</v>
      </c>
    </row>
    <row r="10428" spans="10:10">
      <c r="J10428" t="s">
        <v>3461</v>
      </c>
    </row>
    <row r="10429" spans="10:10">
      <c r="J10429" t="s">
        <v>5879</v>
      </c>
    </row>
    <row r="10430" spans="10:10">
      <c r="J10430" t="s">
        <v>5880</v>
      </c>
    </row>
    <row r="10431" spans="10:10">
      <c r="J10431" t="s">
        <v>5881</v>
      </c>
    </row>
    <row r="10433" spans="10:10">
      <c r="J10433" t="s">
        <v>5882</v>
      </c>
    </row>
    <row r="10434" spans="11:11">
      <c r="K10434" t="s">
        <v>5883</v>
      </c>
    </row>
    <row r="10435" spans="12:12">
      <c r="L10435" t="s">
        <v>5884</v>
      </c>
    </row>
    <row r="10436" spans="12:12">
      <c r="L10436" t="s">
        <v>1079</v>
      </c>
    </row>
    <row r="10437" spans="11:11">
      <c r="K10437" t="s">
        <v>987</v>
      </c>
    </row>
    <row r="10438" spans="11:11">
      <c r="K10438" t="s">
        <v>5800</v>
      </c>
    </row>
    <row r="10439" spans="11:11">
      <c r="K10439" t="s">
        <v>5885</v>
      </c>
    </row>
    <row r="10440" spans="12:12">
      <c r="L10440" t="s">
        <v>1852</v>
      </c>
    </row>
    <row r="10441" spans="12:12">
      <c r="L10441" t="s">
        <v>1079</v>
      </c>
    </row>
    <row r="10442" spans="11:11">
      <c r="K10442" t="s">
        <v>987</v>
      </c>
    </row>
    <row r="10443" spans="11:11">
      <c r="K10443" t="s">
        <v>5886</v>
      </c>
    </row>
    <row r="10444" spans="11:11">
      <c r="K10444" t="s">
        <v>5887</v>
      </c>
    </row>
    <row r="10445" spans="11:11">
      <c r="K10445" t="s">
        <v>5888</v>
      </c>
    </row>
    <row r="10446" spans="12:12">
      <c r="L10446" t="s">
        <v>5884</v>
      </c>
    </row>
    <row r="10447" spans="12:12">
      <c r="L10447" t="s">
        <v>5889</v>
      </c>
    </row>
    <row r="10448" spans="12:12">
      <c r="L10448" t="s">
        <v>5890</v>
      </c>
    </row>
    <row r="10449" spans="11:11">
      <c r="K10449" t="s">
        <v>987</v>
      </c>
    </row>
    <row r="10450" spans="11:11">
      <c r="K10450" t="s">
        <v>1079</v>
      </c>
    </row>
    <row r="10451" spans="10:10">
      <c r="J10451" t="s">
        <v>987</v>
      </c>
    </row>
    <row r="10453" spans="10:10">
      <c r="J10453" t="s">
        <v>5891</v>
      </c>
    </row>
    <row r="10454" spans="10:10">
      <c r="J10454" t="s">
        <v>5892</v>
      </c>
    </row>
    <row r="10455" spans="11:11">
      <c r="K10455" t="s">
        <v>3107</v>
      </c>
    </row>
    <row r="10456" spans="11:11">
      <c r="K10456" t="s">
        <v>1079</v>
      </c>
    </row>
    <row r="10457" spans="10:10">
      <c r="J10457" t="s">
        <v>987</v>
      </c>
    </row>
    <row r="10459" spans="10:10">
      <c r="J10459" t="s">
        <v>5893</v>
      </c>
    </row>
    <row r="10460" spans="11:11">
      <c r="K10460" t="s">
        <v>5894</v>
      </c>
    </row>
    <row r="10461" spans="11:11">
      <c r="K10461" t="s">
        <v>5895</v>
      </c>
    </row>
    <row r="10462" spans="12:12">
      <c r="L10462" t="s">
        <v>1079</v>
      </c>
    </row>
    <row r="10463" spans="10:10">
      <c r="J10463" t="s">
        <v>987</v>
      </c>
    </row>
    <row r="10465" spans="10:10">
      <c r="J10465" t="s">
        <v>5896</v>
      </c>
    </row>
    <row r="10466" spans="10:10">
      <c r="J10466" t="s">
        <v>5897</v>
      </c>
    </row>
    <row r="10467" spans="11:11">
      <c r="K10467" t="s">
        <v>5898</v>
      </c>
    </row>
    <row r="10468" spans="12:12">
      <c r="L10468" t="s">
        <v>3107</v>
      </c>
    </row>
    <row r="10469" spans="12:12">
      <c r="L10469" t="s">
        <v>1079</v>
      </c>
    </row>
    <row r="10470" spans="11:11">
      <c r="K10470" t="s">
        <v>987</v>
      </c>
    </row>
    <row r="10471" spans="10:10">
      <c r="J10471" t="s">
        <v>987</v>
      </c>
    </row>
    <row r="10473" spans="10:10">
      <c r="J10473" t="s">
        <v>5899</v>
      </c>
    </row>
    <row r="10474" spans="11:11">
      <c r="K10474" t="s">
        <v>5900</v>
      </c>
    </row>
    <row r="10475" spans="11:11">
      <c r="K10475" t="s">
        <v>5901</v>
      </c>
    </row>
    <row r="10476" spans="11:11">
      <c r="K10476" t="s">
        <v>5902</v>
      </c>
    </row>
    <row r="10477" spans="11:11">
      <c r="K10477" t="s">
        <v>5822</v>
      </c>
    </row>
    <row r="10478" spans="12:12">
      <c r="L10478" t="s">
        <v>1079</v>
      </c>
    </row>
    <row r="10479" spans="10:10">
      <c r="J10479" t="s">
        <v>1452</v>
      </c>
    </row>
    <row r="10480" spans="11:11">
      <c r="K10480" t="s">
        <v>5903</v>
      </c>
    </row>
    <row r="10482" spans="10:10">
      <c r="J10482" t="s">
        <v>5904</v>
      </c>
    </row>
    <row r="10483" spans="11:11">
      <c r="K10483" t="s">
        <v>5884</v>
      </c>
    </row>
    <row r="10484" spans="10:10">
      <c r="J10484" t="s">
        <v>1465</v>
      </c>
    </row>
    <row r="10485" spans="11:11">
      <c r="K10485" t="s">
        <v>5905</v>
      </c>
    </row>
    <row r="10488" spans="10:10">
      <c r="J10488" t="s">
        <v>5906</v>
      </c>
    </row>
    <row r="10489" spans="10:10">
      <c r="J10489" t="s">
        <v>5907</v>
      </c>
    </row>
    <row r="10490" spans="11:11">
      <c r="K10490" t="s">
        <v>5908</v>
      </c>
    </row>
    <row r="10491" spans="10:10">
      <c r="J10491" t="s">
        <v>5909</v>
      </c>
    </row>
    <row r="10492" spans="10:10">
      <c r="J10492" t="s">
        <v>5910</v>
      </c>
    </row>
    <row r="10494" spans="10:10">
      <c r="J10494" t="s">
        <v>3612</v>
      </c>
    </row>
    <row r="10495" spans="10:10">
      <c r="J10495" t="s">
        <v>1854</v>
      </c>
    </row>
    <row r="10500" spans="10:10">
      <c r="J10500" t="s">
        <v>5911</v>
      </c>
    </row>
    <row r="10501" spans="11:11">
      <c r="K10501" t="s">
        <v>1033</v>
      </c>
    </row>
    <row r="10502" spans="11:11">
      <c r="K10502" t="s">
        <v>5912</v>
      </c>
    </row>
    <row r="10503" spans="11:11">
      <c r="K10503" t="s">
        <v>5913</v>
      </c>
    </row>
    <row r="10504" spans="11:11">
      <c r="K10504" t="s">
        <v>5914</v>
      </c>
    </row>
    <row r="10505" spans="11:11">
      <c r="K10505" t="s">
        <v>5915</v>
      </c>
    </row>
    <row r="10506" spans="11:11">
      <c r="K10506" t="s">
        <v>5916</v>
      </c>
    </row>
    <row r="10507" spans="11:11">
      <c r="K10507" t="s">
        <v>1039</v>
      </c>
    </row>
    <row r="10508" spans="11:11">
      <c r="K10508" t="s">
        <v>5917</v>
      </c>
    </row>
    <row r="10509" spans="11:11">
      <c r="K10509" t="s">
        <v>4750</v>
      </c>
    </row>
    <row r="10510" spans="10:10">
      <c r="J10510" t="s">
        <v>987</v>
      </c>
    </row>
    <row r="10511" spans="10:10">
      <c r="J10511" t="s">
        <v>5918</v>
      </c>
    </row>
    <row r="10512" spans="10:10">
      <c r="J10512" t="s">
        <v>5919</v>
      </c>
    </row>
    <row r="10513" spans="10:10">
      <c r="J10513" t="s">
        <v>5920</v>
      </c>
    </row>
    <row r="10514" spans="10:10">
      <c r="J10514" t="s">
        <v>5921</v>
      </c>
    </row>
    <row r="10515" spans="10:10">
      <c r="J10515" t="s">
        <v>5922</v>
      </c>
    </row>
    <row r="10516" spans="10:10">
      <c r="J10516" t="s">
        <v>5923</v>
      </c>
    </row>
    <row r="10517" spans="10:10">
      <c r="J10517" t="s">
        <v>5924</v>
      </c>
    </row>
    <row r="10518" spans="10:10">
      <c r="J10518" t="s">
        <v>5925</v>
      </c>
    </row>
    <row r="10520" spans="10:10">
      <c r="J10520" t="s">
        <v>5926</v>
      </c>
    </row>
    <row r="10521" spans="10:10">
      <c r="J10521" t="s">
        <v>5927</v>
      </c>
    </row>
    <row r="10522" spans="10:10">
      <c r="J10522" t="s">
        <v>5928</v>
      </c>
    </row>
    <row r="10523" spans="10:10">
      <c r="J10523" t="s">
        <v>5929</v>
      </c>
    </row>
    <row r="10524" spans="10:10">
      <c r="J10524" t="s">
        <v>5930</v>
      </c>
    </row>
    <row r="10525" spans="10:10">
      <c r="J10525" t="s">
        <v>5931</v>
      </c>
    </row>
    <row r="10526" spans="10:10">
      <c r="J10526" t="s">
        <v>5932</v>
      </c>
    </row>
    <row r="10527" spans="10:10">
      <c r="J10527" t="s">
        <v>5933</v>
      </c>
    </row>
    <row r="10530" spans="10:10">
      <c r="J10530" t="s">
        <v>5934</v>
      </c>
    </row>
    <row r="10531" spans="10:10">
      <c r="J10531" t="s">
        <v>5935</v>
      </c>
    </row>
    <row r="10532" spans="10:10">
      <c r="J10532" t="s">
        <v>5936</v>
      </c>
    </row>
    <row r="10533" spans="10:10">
      <c r="J10533" t="s">
        <v>5937</v>
      </c>
    </row>
    <row r="10538" spans="10:10">
      <c r="J10538" t="s">
        <v>3461</v>
      </c>
    </row>
    <row r="10539" spans="10:10">
      <c r="J10539" t="s">
        <v>5938</v>
      </c>
    </row>
    <row r="10540" spans="10:10">
      <c r="J10540" t="s">
        <v>3612</v>
      </c>
    </row>
    <row r="10541" spans="10:10">
      <c r="J10541" t="s">
        <v>1153</v>
      </c>
    </row>
    <row r="10546" spans="10:10">
      <c r="J10546" t="s">
        <v>5939</v>
      </c>
    </row>
    <row r="10547" spans="10:10">
      <c r="J10547" t="s">
        <v>4750</v>
      </c>
    </row>
    <row r="10549" spans="10:10">
      <c r="J10549" t="s">
        <v>5940</v>
      </c>
    </row>
    <row r="10550" spans="10:10">
      <c r="J10550" t="s">
        <v>5941</v>
      </c>
    </row>
    <row r="10551" spans="10:10">
      <c r="J10551" t="s">
        <v>5942</v>
      </c>
    </row>
    <row r="10552" spans="10:10">
      <c r="J10552" t="s">
        <v>5943</v>
      </c>
    </row>
    <row r="10553" spans="10:10">
      <c r="J10553" t="s">
        <v>5944</v>
      </c>
    </row>
    <row r="10554" spans="10:10">
      <c r="J10554" t="s">
        <v>5945</v>
      </c>
    </row>
    <row r="10555" spans="10:10">
      <c r="J10555" t="s">
        <v>5946</v>
      </c>
    </row>
    <row r="10556" spans="10:10">
      <c r="J10556" t="s">
        <v>5947</v>
      </c>
    </row>
    <row r="10558" spans="10:10">
      <c r="J10558" t="s">
        <v>5948</v>
      </c>
    </row>
    <row r="10559" spans="10:10">
      <c r="J10559" t="s">
        <v>5949</v>
      </c>
    </row>
    <row r="10560" spans="10:10">
      <c r="J10560" t="s">
        <v>5950</v>
      </c>
    </row>
    <row r="10561" spans="10:10">
      <c r="J10561" t="s">
        <v>5951</v>
      </c>
    </row>
    <row r="10562" spans="10:10">
      <c r="J10562" t="s">
        <v>5952</v>
      </c>
    </row>
    <row r="10563" spans="10:10">
      <c r="J10563" t="s">
        <v>5953</v>
      </c>
    </row>
    <row r="10564" spans="10:10">
      <c r="J10564" t="s">
        <v>5954</v>
      </c>
    </row>
    <row r="10565" spans="10:10">
      <c r="J10565" t="s">
        <v>5955</v>
      </c>
    </row>
    <row r="10568" spans="10:10">
      <c r="J10568" t="s">
        <v>5956</v>
      </c>
    </row>
    <row r="10569" spans="10:10">
      <c r="J10569" t="s">
        <v>5957</v>
      </c>
    </row>
    <row r="10570" spans="10:10">
      <c r="J10570" t="s">
        <v>5936</v>
      </c>
    </row>
    <row r="10571" spans="10:10">
      <c r="J10571" t="s">
        <v>5937</v>
      </c>
    </row>
    <row r="10573" spans="10:10">
      <c r="J10573" t="s">
        <v>5373</v>
      </c>
    </row>
    <row r="10575" spans="10:10">
      <c r="J10575" t="s">
        <v>1411</v>
      </c>
    </row>
    <row r="10580" spans="10:10">
      <c r="J10580" t="s">
        <v>3461</v>
      </c>
    </row>
    <row r="10581" spans="10:10">
      <c r="J10581" t="s">
        <v>5958</v>
      </c>
    </row>
    <row r="10582" spans="10:10">
      <c r="J10582" t="s">
        <v>3612</v>
      </c>
    </row>
    <row r="10583" spans="10:10">
      <c r="J10583" t="s">
        <v>1153</v>
      </c>
    </row>
    <row r="10588" spans="10:10">
      <c r="J10588" t="s">
        <v>5959</v>
      </c>
    </row>
    <row r="10590" spans="10:10">
      <c r="J10590" t="s">
        <v>5960</v>
      </c>
    </row>
    <row r="10591" spans="10:10">
      <c r="J10591" t="s">
        <v>5961</v>
      </c>
    </row>
    <row r="10592" spans="10:10">
      <c r="J10592" t="s">
        <v>5962</v>
      </c>
    </row>
    <row r="10598" spans="10:10">
      <c r="J10598" t="s">
        <v>5450</v>
      </c>
    </row>
    <row r="10600" spans="10:10">
      <c r="J10600" t="s">
        <v>1552</v>
      </c>
    </row>
    <row r="10601" spans="11:11">
      <c r="K10601" t="s">
        <v>5963</v>
      </c>
    </row>
    <row r="10603" spans="10:10">
      <c r="J10603" t="s">
        <v>5964</v>
      </c>
    </row>
    <row r="10604" spans="10:10">
      <c r="J10604" t="s">
        <v>5965</v>
      </c>
    </row>
    <row r="10605" spans="10:10">
      <c r="J10605" t="s">
        <v>5966</v>
      </c>
    </row>
    <row r="10606" spans="10:10">
      <c r="J10606" t="s">
        <v>5967</v>
      </c>
    </row>
    <row r="10607" spans="10:10">
      <c r="J10607" t="s">
        <v>5968</v>
      </c>
    </row>
    <row r="10608" spans="10:10">
      <c r="J10608" t="s">
        <v>5969</v>
      </c>
    </row>
    <row r="10610" spans="10:10">
      <c r="J10610" t="s">
        <v>5970</v>
      </c>
    </row>
    <row r="10611" spans="10:10">
      <c r="J10611" t="s">
        <v>5971</v>
      </c>
    </row>
    <row r="10613" spans="10:10">
      <c r="J10613" t="s">
        <v>5473</v>
      </c>
    </row>
    <row r="10614" spans="10:10">
      <c r="J10614" t="s">
        <v>5972</v>
      </c>
    </row>
    <row r="10615" spans="10:10">
      <c r="J10615" t="s">
        <v>5973</v>
      </c>
    </row>
    <row r="10616" spans="10:10">
      <c r="J10616" t="s">
        <v>5470</v>
      </c>
    </row>
    <row r="10617" spans="10:10">
      <c r="J10617" t="s">
        <v>5974</v>
      </c>
    </row>
    <row r="10618" spans="10:10">
      <c r="J10618" t="s">
        <v>5975</v>
      </c>
    </row>
    <row r="10620" spans="10:10">
      <c r="J10620" t="s">
        <v>5976</v>
      </c>
    </row>
    <row r="10621" spans="10:10">
      <c r="J10621" t="s">
        <v>5977</v>
      </c>
    </row>
    <row r="10624" spans="10:10">
      <c r="J10624" t="s">
        <v>5978</v>
      </c>
    </row>
    <row r="10625" spans="10:10">
      <c r="J10625" t="s">
        <v>5979</v>
      </c>
    </row>
    <row r="10626" spans="10:10">
      <c r="J10626" t="s">
        <v>5980</v>
      </c>
    </row>
    <row r="10627" spans="10:10">
      <c r="J10627" t="s">
        <v>5981</v>
      </c>
    </row>
    <row r="10628" spans="10:10">
      <c r="J10628" t="s">
        <v>5982</v>
      </c>
    </row>
    <row r="10633" spans="10:10">
      <c r="J10633" t="s">
        <v>5983</v>
      </c>
    </row>
    <row r="10635" spans="10:10">
      <c r="J10635" t="s">
        <v>1552</v>
      </c>
    </row>
    <row r="10636" spans="11:11">
      <c r="K10636" t="s">
        <v>1330</v>
      </c>
    </row>
    <row r="10638" spans="10:10">
      <c r="J10638" t="s">
        <v>5984</v>
      </c>
    </row>
    <row r="10639" spans="11:11">
      <c r="K10639" t="s">
        <v>5985</v>
      </c>
    </row>
    <row r="10640" spans="12:12">
      <c r="L10640" t="s">
        <v>5986</v>
      </c>
    </row>
    <row r="10645" spans="10:10">
      <c r="J10645" t="s">
        <v>1012</v>
      </c>
    </row>
    <row r="10647" spans="10:10">
      <c r="J10647" t="s">
        <v>5987</v>
      </c>
    </row>
    <row r="10649" spans="10:10">
      <c r="J10649" t="s">
        <v>1552</v>
      </c>
    </row>
    <row r="10650" spans="11:11">
      <c r="K10650" t="s">
        <v>1330</v>
      </c>
    </row>
    <row r="10652" spans="10:10">
      <c r="J10652" t="s">
        <v>5988</v>
      </c>
    </row>
    <row r="10653" spans="11:11">
      <c r="K10653" t="s">
        <v>5989</v>
      </c>
    </row>
    <row r="10654" spans="12:12">
      <c r="L10654" t="s">
        <v>5990</v>
      </c>
    </row>
    <row r="10655" spans="11:11">
      <c r="K10655" t="s">
        <v>5991</v>
      </c>
    </row>
    <row r="10656" spans="10:10">
      <c r="J10656" t="s">
        <v>987</v>
      </c>
    </row>
    <row r="10660" spans="13:13">
      <c r="M10660" t="s">
        <v>5992</v>
      </c>
    </row>
    <row r="10662" spans="10:10">
      <c r="J10662" t="s">
        <v>3461</v>
      </c>
    </row>
    <row r="10663" spans="10:10">
      <c r="J10663" t="s">
        <v>5993</v>
      </c>
    </row>
    <row r="10664" spans="10:10">
      <c r="J10664" t="s">
        <v>3612</v>
      </c>
    </row>
    <row r="10665" spans="10:10">
      <c r="J10665" t="s">
        <v>1153</v>
      </c>
    </row>
    <row r="10669" spans="13:13">
      <c r="M10669" t="s">
        <v>5994</v>
      </c>
    </row>
    <row r="10671" spans="10:10">
      <c r="J10671" t="s">
        <v>1845</v>
      </c>
    </row>
    <row r="10673" spans="10:10">
      <c r="J10673" t="s">
        <v>3461</v>
      </c>
    </row>
    <row r="10674" spans="10:10">
      <c r="J10674" t="s">
        <v>5995</v>
      </c>
    </row>
    <row r="10675" spans="11:11">
      <c r="K10675" t="s">
        <v>5881</v>
      </c>
    </row>
    <row r="10677" spans="10:10">
      <c r="J10677" t="s">
        <v>5704</v>
      </c>
    </row>
    <row r="10678" spans="10:10">
      <c r="J10678" t="s">
        <v>1996</v>
      </c>
    </row>
    <row r="10679" spans="11:11">
      <c r="K10679" t="s">
        <v>1079</v>
      </c>
    </row>
    <row r="10680" spans="10:10">
      <c r="J10680" t="s">
        <v>1852</v>
      </c>
    </row>
    <row r="10682" spans="10:10">
      <c r="J10682" t="s">
        <v>5996</v>
      </c>
    </row>
    <row r="10683" spans="10:10">
      <c r="J10683" t="s">
        <v>5997</v>
      </c>
    </row>
    <row r="10684" spans="10:10">
      <c r="J10684" t="s">
        <v>5998</v>
      </c>
    </row>
    <row r="10685" spans="11:11">
      <c r="K10685" t="s">
        <v>5999</v>
      </c>
    </row>
    <row r="10686" spans="10:10">
      <c r="J10686" t="s">
        <v>1465</v>
      </c>
    </row>
    <row r="10687" spans="11:11">
      <c r="K10687" t="s">
        <v>6000</v>
      </c>
    </row>
    <row r="10690" spans="10:10">
      <c r="J10690" t="s">
        <v>5995</v>
      </c>
    </row>
    <row r="10691" spans="11:11">
      <c r="K10691" t="s">
        <v>5906</v>
      </c>
    </row>
    <row r="10692" spans="10:10">
      <c r="J10692" t="s">
        <v>3612</v>
      </c>
    </row>
    <row r="10693" spans="10:10">
      <c r="J10693" t="s">
        <v>1854</v>
      </c>
    </row>
    <row r="10697" spans="13:13">
      <c r="M10697" t="s">
        <v>5994</v>
      </c>
    </row>
    <row r="10699" spans="10:10">
      <c r="J10699" t="s">
        <v>6001</v>
      </c>
    </row>
    <row r="10701" spans="10:10">
      <c r="J10701" t="s">
        <v>3461</v>
      </c>
    </row>
    <row r="10703" spans="10:10">
      <c r="J10703" t="s">
        <v>6002</v>
      </c>
    </row>
    <row r="10704" spans="10:10">
      <c r="J10704" t="s">
        <v>6003</v>
      </c>
    </row>
    <row r="10705" spans="11:11">
      <c r="K10705" t="s">
        <v>1079</v>
      </c>
    </row>
    <row r="10707" spans="10:10">
      <c r="J10707" t="s">
        <v>1033</v>
      </c>
    </row>
    <row r="10708" spans="10:10">
      <c r="J10708" t="s">
        <v>6004</v>
      </c>
    </row>
    <row r="10709" spans="10:10">
      <c r="J10709" t="s">
        <v>6005</v>
      </c>
    </row>
    <row r="10710" spans="10:10">
      <c r="J10710" t="s">
        <v>6006</v>
      </c>
    </row>
    <row r="10711" spans="10:10">
      <c r="J10711" t="s">
        <v>1039</v>
      </c>
    </row>
    <row r="10712" spans="10:10">
      <c r="J10712" t="s">
        <v>6007</v>
      </c>
    </row>
    <row r="10713" spans="10:10">
      <c r="J10713" t="s">
        <v>6008</v>
      </c>
    </row>
    <row r="10714" spans="10:10">
      <c r="J10714" t="s">
        <v>6009</v>
      </c>
    </row>
    <row r="10715" spans="11:11">
      <c r="K10715" t="s">
        <v>1079</v>
      </c>
    </row>
    <row r="10717" spans="10:10">
      <c r="J10717" t="s">
        <v>6010</v>
      </c>
    </row>
    <row r="10718" spans="11:11">
      <c r="K10718" t="s">
        <v>6011</v>
      </c>
    </row>
    <row r="10719" spans="11:11">
      <c r="K10719" t="s">
        <v>6012</v>
      </c>
    </row>
    <row r="10720" spans="10:10">
      <c r="J10720" t="s">
        <v>1452</v>
      </c>
    </row>
    <row r="10721" spans="11:11">
      <c r="K10721" t="s">
        <v>6013</v>
      </c>
    </row>
    <row r="10722" spans="10:10">
      <c r="J10722" t="s">
        <v>1411</v>
      </c>
    </row>
    <row r="10724" spans="10:10">
      <c r="J10724" t="s">
        <v>1515</v>
      </c>
    </row>
    <row r="10726" spans="10:10">
      <c r="J10726" t="s">
        <v>3612</v>
      </c>
    </row>
    <row r="10727" spans="10:10">
      <c r="J10727" t="s">
        <v>1086</v>
      </c>
    </row>
    <row r="10731" spans="11:11">
      <c r="K10731" t="s">
        <v>6014</v>
      </c>
    </row>
    <row r="10733" spans="10:10">
      <c r="J10733" t="s">
        <v>4154</v>
      </c>
    </row>
    <row r="10734" spans="10:10">
      <c r="J10734" t="s">
        <v>1070</v>
      </c>
    </row>
    <row r="10736" spans="10:10">
      <c r="J10736" t="s">
        <v>4513</v>
      </c>
    </row>
    <row r="10738" spans="10:10">
      <c r="J10738" t="s">
        <v>6015</v>
      </c>
    </row>
    <row r="10739" spans="13:13">
      <c r="M10739" t="s">
        <v>6016</v>
      </c>
    </row>
    <row r="10740" spans="10:10">
      <c r="J10740" t="s">
        <v>3783</v>
      </c>
    </row>
    <row r="10741" spans="11:11">
      <c r="K10741" t="s">
        <v>4544</v>
      </c>
    </row>
    <row r="10742" spans="11:11">
      <c r="K10742" t="s">
        <v>4545</v>
      </c>
    </row>
    <row r="10743" spans="11:11">
      <c r="K10743" t="s">
        <v>4546</v>
      </c>
    </row>
    <row r="10744" spans="11:11">
      <c r="K10744" t="s">
        <v>1153</v>
      </c>
    </row>
    <row r="10745" spans="10:10">
      <c r="J10745" t="s">
        <v>987</v>
      </c>
    </row>
    <row r="10747" spans="10:10">
      <c r="J10747" t="s">
        <v>4520</v>
      </c>
    </row>
    <row r="10748" spans="10:10">
      <c r="J10748" t="s">
        <v>4521</v>
      </c>
    </row>
    <row r="10749" spans="10:10">
      <c r="J10749" t="s">
        <v>1159</v>
      </c>
    </row>
    <row r="10755" spans="10:10">
      <c r="J10755" t="s">
        <v>6017</v>
      </c>
    </row>
    <row r="10756" spans="11:11">
      <c r="K10756" t="s">
        <v>1033</v>
      </c>
    </row>
    <row r="10757" spans="11:11">
      <c r="K10757" t="s">
        <v>6018</v>
      </c>
    </row>
    <row r="10758" spans="11:11">
      <c r="K10758" t="s">
        <v>6019</v>
      </c>
    </row>
    <row r="10759" spans="11:11">
      <c r="K10759" t="s">
        <v>6020</v>
      </c>
    </row>
    <row r="10760" spans="11:11">
      <c r="K10760" t="s">
        <v>1039</v>
      </c>
    </row>
    <row r="10761" spans="11:11">
      <c r="K10761" t="s">
        <v>6021</v>
      </c>
    </row>
    <row r="10762" spans="12:12">
      <c r="L10762" t="s">
        <v>985</v>
      </c>
    </row>
    <row r="10763" spans="11:11">
      <c r="K10763" t="s">
        <v>6022</v>
      </c>
    </row>
    <row r="10764" spans="12:12">
      <c r="L10764" t="s">
        <v>985</v>
      </c>
    </row>
    <row r="10765" spans="10:10">
      <c r="J10765" t="s">
        <v>980</v>
      </c>
    </row>
    <row r="10766" spans="11:11">
      <c r="K10766" t="s">
        <v>1033</v>
      </c>
    </row>
    <row r="10767" spans="11:11">
      <c r="K10767" t="s">
        <v>6023</v>
      </c>
    </row>
    <row r="10768" spans="11:11">
      <c r="K10768" t="s">
        <v>6024</v>
      </c>
    </row>
    <row r="10769" spans="11:11">
      <c r="K10769" t="s">
        <v>1039</v>
      </c>
    </row>
    <row r="10770" spans="11:11">
      <c r="K10770" t="s">
        <v>6025</v>
      </c>
    </row>
    <row r="10771" spans="12:12">
      <c r="L10771" t="s">
        <v>985</v>
      </c>
    </row>
    <row r="10772" spans="10:10">
      <c r="J10772" t="s">
        <v>987</v>
      </c>
    </row>
    <row r="10774" spans="10:10">
      <c r="J10774" t="s">
        <v>6026</v>
      </c>
    </row>
    <row r="10778" spans="11:11">
      <c r="K10778" t="s">
        <v>6027</v>
      </c>
    </row>
    <row r="10780" spans="10:10">
      <c r="J10780" t="s">
        <v>6028</v>
      </c>
    </row>
    <row r="10781" spans="10:10">
      <c r="J10781" t="s">
        <v>1879</v>
      </c>
    </row>
    <row r="10782" spans="10:10">
      <c r="J10782" t="s">
        <v>5450</v>
      </c>
    </row>
    <row r="10784" spans="10:10">
      <c r="J10784" t="s">
        <v>6029</v>
      </c>
    </row>
    <row r="10785" spans="11:11">
      <c r="K10785" t="s">
        <v>3181</v>
      </c>
    </row>
    <row r="10787" spans="10:10">
      <c r="J10787" t="s">
        <v>6030</v>
      </c>
    </row>
    <row r="10788" spans="10:10">
      <c r="J10788" t="s">
        <v>6031</v>
      </c>
    </row>
    <row r="10789" spans="10:10">
      <c r="J10789" t="s">
        <v>6032</v>
      </c>
    </row>
    <row r="10790" spans="11:11">
      <c r="K10790" t="s">
        <v>3181</v>
      </c>
    </row>
    <row r="10792" spans="10:10">
      <c r="J10792" t="s">
        <v>1552</v>
      </c>
    </row>
    <row r="10793" spans="11:11">
      <c r="K10793" t="s">
        <v>1153</v>
      </c>
    </row>
    <row r="10795" spans="10:10">
      <c r="J10795" t="s">
        <v>6033</v>
      </c>
    </row>
    <row r="10796" spans="10:10">
      <c r="J10796" t="s">
        <v>6034</v>
      </c>
    </row>
    <row r="10797" spans="10:10">
      <c r="J10797" t="s">
        <v>5529</v>
      </c>
    </row>
    <row r="10798" spans="10:10">
      <c r="J10798" t="s">
        <v>6035</v>
      </c>
    </row>
    <row r="10799" spans="10:10">
      <c r="J10799" t="s">
        <v>6036</v>
      </c>
    </row>
    <row r="10800" spans="10:10">
      <c r="J10800" t="s">
        <v>6037</v>
      </c>
    </row>
    <row r="10802" spans="10:10">
      <c r="J10802" t="s">
        <v>6038</v>
      </c>
    </row>
    <row r="10803" spans="10:10">
      <c r="J10803" t="s">
        <v>6039</v>
      </c>
    </row>
    <row r="10804" spans="10:10">
      <c r="J10804" t="s">
        <v>6040</v>
      </c>
    </row>
    <row r="10805" spans="10:10">
      <c r="J10805" t="s">
        <v>1644</v>
      </c>
    </row>
    <row r="10807" spans="10:10">
      <c r="J10807" t="s">
        <v>6041</v>
      </c>
    </row>
    <row r="10809" spans="10:10">
      <c r="J10809" t="s">
        <v>6042</v>
      </c>
    </row>
    <row r="10810" spans="10:10">
      <c r="J10810" t="s">
        <v>6043</v>
      </c>
    </row>
    <row r="10812" spans="10:10">
      <c r="J10812" t="s">
        <v>6044</v>
      </c>
    </row>
    <row r="10813" spans="10:10">
      <c r="J10813" t="s">
        <v>6045</v>
      </c>
    </row>
    <row r="10814" spans="10:10">
      <c r="J10814" t="s">
        <v>6046</v>
      </c>
    </row>
    <row r="10816" spans="10:10">
      <c r="J10816" t="s">
        <v>6047</v>
      </c>
    </row>
    <row r="10817" spans="10:10">
      <c r="J10817" t="s">
        <v>6048</v>
      </c>
    </row>
    <row r="10819" spans="10:10">
      <c r="J10819" t="s">
        <v>6049</v>
      </c>
    </row>
    <row r="10820" spans="11:11">
      <c r="K10820" t="s">
        <v>3149</v>
      </c>
    </row>
    <row r="10821" spans="11:11">
      <c r="K10821" t="s">
        <v>5988</v>
      </c>
    </row>
    <row r="10822" spans="12:12">
      <c r="L10822" t="s">
        <v>6050</v>
      </c>
    </row>
    <row r="10823" spans="12:12">
      <c r="L10823" t="s">
        <v>6051</v>
      </c>
    </row>
    <row r="10824" spans="11:11">
      <c r="K10824" t="s">
        <v>987</v>
      </c>
    </row>
    <row r="10825" spans="11:11">
      <c r="K10825" t="s">
        <v>3153</v>
      </c>
    </row>
    <row r="10826" spans="10:10">
      <c r="J10826" t="s">
        <v>987</v>
      </c>
    </row>
    <row r="10828" spans="10:10">
      <c r="J10828" t="s">
        <v>6052</v>
      </c>
    </row>
    <row r="10829" spans="10:10">
      <c r="J10829" t="s">
        <v>6053</v>
      </c>
    </row>
    <row r="10830" spans="10:10">
      <c r="J10830" t="s">
        <v>6054</v>
      </c>
    </row>
    <row r="10831" spans="10:10">
      <c r="J10831" t="s">
        <v>6055</v>
      </c>
    </row>
    <row r="10832" spans="10:10">
      <c r="J10832" t="s">
        <v>6056</v>
      </c>
    </row>
    <row r="10833" spans="10:10">
      <c r="J10833" t="s">
        <v>6057</v>
      </c>
    </row>
    <row r="10835" spans="10:10">
      <c r="J10835" t="s">
        <v>6058</v>
      </c>
    </row>
    <row r="10836" spans="10:10">
      <c r="J10836" t="s">
        <v>6059</v>
      </c>
    </row>
    <row r="10838" spans="10:10">
      <c r="J10838" t="s">
        <v>3161</v>
      </c>
    </row>
    <row r="10840" spans="10:10">
      <c r="J10840" t="s">
        <v>6060</v>
      </c>
    </row>
    <row r="10841" spans="10:10">
      <c r="J10841" t="s">
        <v>6061</v>
      </c>
    </row>
    <row r="10842" spans="10:10">
      <c r="J10842" t="s">
        <v>6062</v>
      </c>
    </row>
    <row r="10843" spans="10:10">
      <c r="J10843" t="s">
        <v>6063</v>
      </c>
    </row>
    <row r="10844" spans="11:11">
      <c r="K10844" t="s">
        <v>6064</v>
      </c>
    </row>
    <row r="10846" spans="10:10">
      <c r="J10846" t="s">
        <v>1153</v>
      </c>
    </row>
    <row r="10851" spans="10:10">
      <c r="J10851" t="s">
        <v>6065</v>
      </c>
    </row>
    <row r="10852" spans="10:10">
      <c r="J10852" t="s">
        <v>6066</v>
      </c>
    </row>
    <row r="10853" spans="10:10">
      <c r="J10853" t="s">
        <v>6067</v>
      </c>
    </row>
    <row r="10855" spans="10:10">
      <c r="J10855" t="s">
        <v>1077</v>
      </c>
    </row>
    <row r="10856" spans="11:11">
      <c r="K10856" t="s">
        <v>1086</v>
      </c>
    </row>
    <row r="10858" spans="10:10">
      <c r="J10858" t="s">
        <v>6068</v>
      </c>
    </row>
    <row r="10859" spans="11:11">
      <c r="K10859" t="s">
        <v>1527</v>
      </c>
    </row>
    <row r="10861" spans="10:10">
      <c r="J10861" t="s">
        <v>6069</v>
      </c>
    </row>
    <row r="10862" spans="10:10">
      <c r="J10862" t="s">
        <v>6070</v>
      </c>
    </row>
    <row r="10863" spans="11:11">
      <c r="K10863" t="s">
        <v>6071</v>
      </c>
    </row>
    <row r="10865" spans="10:10">
      <c r="J10865" t="s">
        <v>6072</v>
      </c>
    </row>
    <row r="10866" spans="11:11">
      <c r="K10866" t="s">
        <v>6073</v>
      </c>
    </row>
    <row r="10867" spans="11:11">
      <c r="K10867" t="s">
        <v>6074</v>
      </c>
    </row>
    <row r="10868" spans="11:11">
      <c r="K10868" t="s">
        <v>1411</v>
      </c>
    </row>
    <row r="10869" spans="10:10">
      <c r="J10869" t="s">
        <v>987</v>
      </c>
    </row>
    <row r="10870" spans="10:10">
      <c r="J10870" t="s">
        <v>1153</v>
      </c>
    </row>
    <row r="10875" spans="10:10">
      <c r="J10875" t="s">
        <v>6066</v>
      </c>
    </row>
    <row r="10876" spans="10:10">
      <c r="J10876" t="s">
        <v>6075</v>
      </c>
    </row>
    <row r="10877" spans="10:10">
      <c r="J10877" t="s">
        <v>6076</v>
      </c>
    </row>
    <row r="10878" spans="11:11">
      <c r="K10878" t="s">
        <v>6077</v>
      </c>
    </row>
    <row r="10879" spans="10:10">
      <c r="J10879" t="s">
        <v>6078</v>
      </c>
    </row>
    <row r="10881" spans="10:10">
      <c r="J10881" t="s">
        <v>6079</v>
      </c>
    </row>
    <row r="10882" spans="11:11">
      <c r="K10882" t="s">
        <v>3181</v>
      </c>
    </row>
    <row r="10884" spans="10:10">
      <c r="J10884" t="s">
        <v>6080</v>
      </c>
    </row>
    <row r="10885" spans="11:11">
      <c r="K10885" t="s">
        <v>3181</v>
      </c>
    </row>
    <row r="10887" spans="10:10">
      <c r="J10887" t="s">
        <v>6081</v>
      </c>
    </row>
    <row r="10888" spans="13:13">
      <c r="M10888" t="s">
        <v>6082</v>
      </c>
    </row>
    <row r="10889" spans="10:10">
      <c r="J10889" t="s">
        <v>1077</v>
      </c>
    </row>
    <row r="10890" spans="11:11">
      <c r="K10890" t="s">
        <v>1086</v>
      </c>
    </row>
    <row r="10892" spans="10:10">
      <c r="J10892" t="s">
        <v>6083</v>
      </c>
    </row>
    <row r="10893" spans="11:11">
      <c r="K10893" t="s">
        <v>6084</v>
      </c>
    </row>
    <row r="10894" spans="12:12">
      <c r="L10894" t="s">
        <v>6085</v>
      </c>
    </row>
    <row r="10896" spans="11:11">
      <c r="K10896" t="s">
        <v>1521</v>
      </c>
    </row>
    <row r="10897" spans="11:11">
      <c r="K10897" t="s">
        <v>6086</v>
      </c>
    </row>
    <row r="10898" spans="11:11">
      <c r="K10898" t="s">
        <v>6087</v>
      </c>
    </row>
    <row r="10899" spans="10:10">
      <c r="J10899" t="s">
        <v>987</v>
      </c>
    </row>
    <row r="10900" spans="10:10">
      <c r="J10900" t="s">
        <v>6068</v>
      </c>
    </row>
    <row r="10901" spans="11:11">
      <c r="K10901" t="s">
        <v>1527</v>
      </c>
    </row>
    <row r="10902" spans="10:10">
      <c r="J10902" t="s">
        <v>1153</v>
      </c>
    </row>
    <row r="10906" spans="13:13">
      <c r="M10906" t="s">
        <v>5992</v>
      </c>
    </row>
    <row r="10908" spans="10:10">
      <c r="J10908" t="s">
        <v>1070</v>
      </c>
    </row>
    <row r="10910" spans="10:10">
      <c r="J10910" t="s">
        <v>3461</v>
      </c>
    </row>
    <row r="10911" spans="10:10">
      <c r="J10911" t="s">
        <v>6088</v>
      </c>
    </row>
    <row r="10912" spans="10:10">
      <c r="J10912" t="s">
        <v>3612</v>
      </c>
    </row>
    <row r="10913" spans="10:10">
      <c r="J10913" t="s">
        <v>1086</v>
      </c>
    </row>
    <row r="10917" spans="14:14">
      <c r="N10917" t="s">
        <v>6089</v>
      </c>
    </row>
    <row r="10919" spans="10:10">
      <c r="J10919" t="s">
        <v>6090</v>
      </c>
    </row>
    <row r="10920" spans="10:10">
      <c r="J10920" t="s">
        <v>6091</v>
      </c>
    </row>
    <row r="10922" spans="10:10">
      <c r="J10922" t="s">
        <v>1552</v>
      </c>
    </row>
    <row r="10923" spans="11:11">
      <c r="K10923" t="s">
        <v>3181</v>
      </c>
    </row>
    <row r="10925" spans="10:10">
      <c r="J10925" t="s">
        <v>3461</v>
      </c>
    </row>
    <row r="10927" spans="10:10">
      <c r="J10927" t="s">
        <v>6092</v>
      </c>
    </row>
    <row r="10928" spans="11:11">
      <c r="K10928" t="s">
        <v>3872</v>
      </c>
    </row>
    <row r="10929" spans="11:11">
      <c r="K10929" t="s">
        <v>6093</v>
      </c>
    </row>
    <row r="10930" spans="12:12">
      <c r="L10930" t="s">
        <v>1079</v>
      </c>
    </row>
    <row r="10931" spans="11:11">
      <c r="K10931" t="s">
        <v>6094</v>
      </c>
    </row>
    <row r="10932" spans="12:12">
      <c r="L10932" t="s">
        <v>6095</v>
      </c>
    </row>
    <row r="10933" spans="11:11">
      <c r="K10933" t="s">
        <v>1465</v>
      </c>
    </row>
    <row r="10934" spans="12:12">
      <c r="L10934" t="s">
        <v>6096</v>
      </c>
    </row>
    <row r="10935" spans="10:10">
      <c r="J10935" t="s">
        <v>987</v>
      </c>
    </row>
    <row r="10937" spans="10:10">
      <c r="J10937" t="s">
        <v>1033</v>
      </c>
    </row>
    <row r="10938" spans="10:10">
      <c r="J10938" t="s">
        <v>6097</v>
      </c>
    </row>
    <row r="10939" spans="10:10">
      <c r="J10939" t="s">
        <v>6098</v>
      </c>
    </row>
    <row r="10940" spans="10:10">
      <c r="J10940" t="s">
        <v>1039</v>
      </c>
    </row>
    <row r="10941" spans="10:10">
      <c r="J10941" t="s">
        <v>6099</v>
      </c>
    </row>
    <row r="10943" spans="10:10">
      <c r="J10943" t="s">
        <v>6100</v>
      </c>
    </row>
    <row r="10944" spans="10:10">
      <c r="J10944" t="s">
        <v>6101</v>
      </c>
    </row>
    <row r="10945" spans="11:11">
      <c r="K10945" t="s">
        <v>6102</v>
      </c>
    </row>
    <row r="10947" spans="10:10">
      <c r="J10947" t="s">
        <v>6103</v>
      </c>
    </row>
    <row r="10948" spans="11:11">
      <c r="K10948" t="s">
        <v>6104</v>
      </c>
    </row>
    <row r="10949" spans="12:12">
      <c r="L10949" t="s">
        <v>6105</v>
      </c>
    </row>
    <row r="10950" spans="11:11">
      <c r="K10950" t="s">
        <v>6106</v>
      </c>
    </row>
    <row r="10951" spans="10:10">
      <c r="J10951" t="s">
        <v>980</v>
      </c>
    </row>
    <row r="10952" spans="11:11">
      <c r="K10952" t="s">
        <v>1659</v>
      </c>
    </row>
    <row r="10953" spans="12:12">
      <c r="L10953" t="s">
        <v>1660</v>
      </c>
    </row>
    <row r="10954" spans="10:10">
      <c r="J10954" t="s">
        <v>987</v>
      </c>
    </row>
    <row r="10955" spans="10:10">
      <c r="J10955" t="s">
        <v>1690</v>
      </c>
    </row>
    <row r="10957" spans="10:10">
      <c r="J10957" t="s">
        <v>6107</v>
      </c>
    </row>
    <row r="10958" spans="11:11">
      <c r="K10958" t="s">
        <v>6108</v>
      </c>
    </row>
    <row r="10960" spans="10:10">
      <c r="J10960" t="s">
        <v>1033</v>
      </c>
    </row>
    <row r="10961" spans="10:10">
      <c r="J10961" t="s">
        <v>6109</v>
      </c>
    </row>
    <row r="10962" spans="10:10">
      <c r="J10962" t="s">
        <v>6110</v>
      </c>
    </row>
    <row r="10963" spans="10:10">
      <c r="J10963" t="s">
        <v>1039</v>
      </c>
    </row>
    <row r="10964" spans="10:10">
      <c r="J10964" t="s">
        <v>6111</v>
      </c>
    </row>
    <row r="10966" spans="10:10">
      <c r="J10966" t="s">
        <v>6112</v>
      </c>
    </row>
    <row r="10968" spans="10:10">
      <c r="J10968" t="s">
        <v>1852</v>
      </c>
    </row>
    <row r="10971" spans="10:10">
      <c r="J10971" t="s">
        <v>3612</v>
      </c>
    </row>
    <row r="10972" spans="10:10">
      <c r="J10972" t="s">
        <v>1854</v>
      </c>
    </row>
    <row r="10979" spans="13:13">
      <c r="M10979" t="s">
        <v>6113</v>
      </c>
    </row>
    <row r="10981" spans="10:10">
      <c r="J10981" t="s">
        <v>6114</v>
      </c>
    </row>
    <row r="10982" spans="10:10">
      <c r="J10982" t="s">
        <v>4150</v>
      </c>
    </row>
    <row r="10983" spans="10:10">
      <c r="J10983" t="s">
        <v>1879</v>
      </c>
    </row>
    <row r="10985" spans="10:10">
      <c r="J10985" t="s">
        <v>3461</v>
      </c>
    </row>
    <row r="10987" spans="10:10">
      <c r="J10987" t="s">
        <v>3149</v>
      </c>
    </row>
    <row r="10988" spans="10:10">
      <c r="J10988" t="s">
        <v>6115</v>
      </c>
    </row>
    <row r="10989" spans="10:10">
      <c r="J10989" t="s">
        <v>3153</v>
      </c>
    </row>
    <row r="10990" spans="10:10">
      <c r="J10990" t="s">
        <v>6116</v>
      </c>
    </row>
    <row r="10991" spans="10:10">
      <c r="J10991" t="s">
        <v>6117</v>
      </c>
    </row>
    <row r="10992" spans="10:10">
      <c r="J10992" t="s">
        <v>6118</v>
      </c>
    </row>
    <row r="10993" spans="10:10">
      <c r="J10993" t="s">
        <v>6119</v>
      </c>
    </row>
    <row r="10995" spans="10:10">
      <c r="J10995" t="s">
        <v>3612</v>
      </c>
    </row>
    <row r="10996" spans="10:10">
      <c r="J10996" t="s">
        <v>1153</v>
      </c>
    </row>
    <row r="11001" spans="10:10">
      <c r="J11001" t="s">
        <v>6120</v>
      </c>
    </row>
    <row r="11003" spans="10:10">
      <c r="J11003" t="s">
        <v>3390</v>
      </c>
    </row>
    <row r="11004" spans="11:11">
      <c r="K11004" t="s">
        <v>1153</v>
      </c>
    </row>
    <row r="11006" spans="10:10">
      <c r="J11006" t="s">
        <v>3461</v>
      </c>
    </row>
    <row r="11008" spans="10:10">
      <c r="J11008" t="s">
        <v>6121</v>
      </c>
    </row>
    <row r="11009" spans="10:10">
      <c r="J11009" t="s">
        <v>6122</v>
      </c>
    </row>
    <row r="11010" spans="10:10">
      <c r="J11010" t="s">
        <v>6123</v>
      </c>
    </row>
    <row r="11011" spans="10:10">
      <c r="J11011" t="s">
        <v>6124</v>
      </c>
    </row>
    <row r="11012" spans="10:10">
      <c r="J11012" t="s">
        <v>6125</v>
      </c>
    </row>
    <row r="11013" spans="10:10">
      <c r="J11013" t="s">
        <v>6126</v>
      </c>
    </row>
    <row r="11014" spans="10:10">
      <c r="J11014" t="s">
        <v>6127</v>
      </c>
    </row>
    <row r="11015" spans="10:10">
      <c r="J11015" t="s">
        <v>6128</v>
      </c>
    </row>
    <row r="11016" spans="10:10">
      <c r="J11016" t="s">
        <v>6129</v>
      </c>
    </row>
    <row r="11018" spans="10:10">
      <c r="J11018" t="s">
        <v>3612</v>
      </c>
    </row>
    <row r="11019" spans="10:10">
      <c r="J11019" t="s">
        <v>1153</v>
      </c>
    </row>
    <row r="11024" spans="10:10">
      <c r="J11024" t="s">
        <v>6120</v>
      </c>
    </row>
    <row r="11026" spans="10:10">
      <c r="J11026" t="s">
        <v>3390</v>
      </c>
    </row>
    <row r="11027" spans="11:11">
      <c r="K11027" t="s">
        <v>1153</v>
      </c>
    </row>
    <row r="11029" spans="10:10">
      <c r="J11029" t="s">
        <v>3461</v>
      </c>
    </row>
    <row r="11031" spans="10:10">
      <c r="J11031" t="s">
        <v>6121</v>
      </c>
    </row>
    <row r="11033" spans="10:10">
      <c r="J11033" t="s">
        <v>6130</v>
      </c>
    </row>
    <row r="11034" spans="10:10">
      <c r="J11034" t="s">
        <v>6131</v>
      </c>
    </row>
    <row r="11035" spans="10:10">
      <c r="J11035" t="s">
        <v>6132</v>
      </c>
    </row>
    <row r="11036" spans="10:10">
      <c r="J11036" t="s">
        <v>6133</v>
      </c>
    </row>
    <row r="11037" spans="10:10">
      <c r="J11037" t="s">
        <v>6134</v>
      </c>
    </row>
    <row r="11038" spans="10:10">
      <c r="J11038" t="s">
        <v>6135</v>
      </c>
    </row>
    <row r="11039" spans="10:10">
      <c r="J11039" t="s">
        <v>6136</v>
      </c>
    </row>
    <row r="11040" spans="10:10">
      <c r="J11040" t="s">
        <v>6137</v>
      </c>
    </row>
    <row r="11042" spans="10:10">
      <c r="J11042" t="s">
        <v>3612</v>
      </c>
    </row>
    <row r="11043" spans="10:10">
      <c r="J11043" t="s">
        <v>1153</v>
      </c>
    </row>
    <row r="11048" spans="10:10">
      <c r="J11048" t="s">
        <v>6138</v>
      </c>
    </row>
    <row r="11050" spans="10:10">
      <c r="J11050" t="s">
        <v>6139</v>
      </c>
    </row>
    <row r="11051" spans="11:11">
      <c r="K11051" t="s">
        <v>6140</v>
      </c>
    </row>
    <row r="11053" spans="10:10">
      <c r="J11053" t="s">
        <v>6141</v>
      </c>
    </row>
    <row r="11054" spans="11:11">
      <c r="K11054" t="s">
        <v>6142</v>
      </c>
    </row>
    <row r="11056" spans="10:10">
      <c r="J11056" t="s">
        <v>6143</v>
      </c>
    </row>
    <row r="11057" spans="11:11">
      <c r="K11057" t="s">
        <v>6144</v>
      </c>
    </row>
    <row r="11058" spans="13:13">
      <c r="M11058" t="s">
        <v>6145</v>
      </c>
    </row>
    <row r="11063" spans="10:10">
      <c r="J11063" t="s">
        <v>6146</v>
      </c>
    </row>
    <row r="11064" spans="11:11">
      <c r="K11064" t="s">
        <v>6147</v>
      </c>
    </row>
    <row r="11065" spans="11:11">
      <c r="K11065" t="s">
        <v>6148</v>
      </c>
    </row>
    <row r="11066" spans="10:10">
      <c r="J11066" t="s">
        <v>987</v>
      </c>
    </row>
    <row r="11067" spans="10:10">
      <c r="J11067" t="s">
        <v>6149</v>
      </c>
    </row>
    <row r="11068" spans="11:11">
      <c r="K11068" t="s">
        <v>6150</v>
      </c>
    </row>
    <row r="11069" spans="12:12">
      <c r="L11069" t="s">
        <v>3181</v>
      </c>
    </row>
    <row r="11070" spans="11:11">
      <c r="K11070" t="s">
        <v>6151</v>
      </c>
    </row>
    <row r="11071" spans="10:10">
      <c r="J11071" t="s">
        <v>987</v>
      </c>
    </row>
    <row r="11072" spans="10:10">
      <c r="J11072" t="s">
        <v>6152</v>
      </c>
    </row>
    <row r="11073" spans="11:11">
      <c r="K11073" t="s">
        <v>6153</v>
      </c>
    </row>
    <row r="11074" spans="13:13">
      <c r="M11074" t="s">
        <v>6154</v>
      </c>
    </row>
    <row r="11075" spans="12:12">
      <c r="L11075" t="s">
        <v>3181</v>
      </c>
    </row>
    <row r="11076" spans="11:11">
      <c r="K11076" t="s">
        <v>6155</v>
      </c>
    </row>
    <row r="11077" spans="10:10">
      <c r="J11077" t="s">
        <v>987</v>
      </c>
    </row>
    <row r="11079" spans="10:10">
      <c r="J11079" t="s">
        <v>1153</v>
      </c>
    </row>
    <row r="11084" spans="10:10">
      <c r="J11084" t="s">
        <v>3390</v>
      </c>
    </row>
    <row r="11085" spans="11:11">
      <c r="K11085" t="s">
        <v>1330</v>
      </c>
    </row>
    <row r="11087" spans="10:10">
      <c r="J11087" t="s">
        <v>6156</v>
      </c>
    </row>
    <row r="11088" spans="10:10">
      <c r="J11088" t="s">
        <v>3381</v>
      </c>
    </row>
    <row r="11089" spans="11:11">
      <c r="K11089" t="s">
        <v>6157</v>
      </c>
    </row>
    <row r="11090" spans="12:12">
      <c r="L11090" t="s">
        <v>6158</v>
      </c>
    </row>
    <row r="11092" spans="10:10">
      <c r="J11092" t="s">
        <v>1033</v>
      </c>
    </row>
    <row r="11093" spans="10:10">
      <c r="J11093" t="s">
        <v>6159</v>
      </c>
    </row>
    <row r="11094" spans="10:10">
      <c r="J11094" t="s">
        <v>1039</v>
      </c>
    </row>
    <row r="11095" spans="10:10">
      <c r="J11095" t="s">
        <v>6160</v>
      </c>
    </row>
    <row r="11097" spans="10:10">
      <c r="J11097" t="s">
        <v>6161</v>
      </c>
    </row>
    <row r="11102" spans="10:10">
      <c r="J11102" t="s">
        <v>6162</v>
      </c>
    </row>
    <row r="11103" spans="11:11">
      <c r="K11103" t="s">
        <v>6163</v>
      </c>
    </row>
    <row r="11104" spans="11:11">
      <c r="K11104" t="s">
        <v>6164</v>
      </c>
    </row>
    <row r="11105" spans="10:10">
      <c r="J11105" t="s">
        <v>987</v>
      </c>
    </row>
    <row r="11111" spans="10:10">
      <c r="J11111" t="s">
        <v>6165</v>
      </c>
    </row>
    <row r="11112" spans="11:11">
      <c r="K11112" t="s">
        <v>6166</v>
      </c>
    </row>
    <row r="11113" spans="12:12">
      <c r="L11113" t="s">
        <v>6167</v>
      </c>
    </row>
    <row r="11115" spans="10:10">
      <c r="J11115" t="s">
        <v>1153</v>
      </c>
    </row>
    <row r="11120" spans="10:10">
      <c r="J11120" t="s">
        <v>6168</v>
      </c>
    </row>
    <row r="11121" spans="10:10">
      <c r="J11121" t="s">
        <v>1845</v>
      </c>
    </row>
    <row r="11123" spans="10:10">
      <c r="J11123" t="s">
        <v>6169</v>
      </c>
    </row>
    <row r="11124" spans="10:10">
      <c r="J11124" t="s">
        <v>6170</v>
      </c>
    </row>
    <row r="11125" spans="10:10">
      <c r="J11125" t="s">
        <v>6171</v>
      </c>
    </row>
    <row r="11127" spans="10:10">
      <c r="J11127" t="s">
        <v>6172</v>
      </c>
    </row>
    <row r="11128" spans="11:11">
      <c r="K11128" t="s">
        <v>6064</v>
      </c>
    </row>
    <row r="11129" spans="10:10">
      <c r="J11129" t="s">
        <v>1465</v>
      </c>
    </row>
    <row r="11130" spans="11:11">
      <c r="K11130" t="s">
        <v>6173</v>
      </c>
    </row>
    <row r="11132" spans="10:10">
      <c r="J11132" t="s">
        <v>6174</v>
      </c>
    </row>
    <row r="11133" spans="10:10">
      <c r="J11133" t="s">
        <v>1996</v>
      </c>
    </row>
    <row r="11134" spans="11:11">
      <c r="K11134" t="s">
        <v>1854</v>
      </c>
    </row>
    <row r="11136" spans="10:10">
      <c r="J11136" t="s">
        <v>6175</v>
      </c>
    </row>
    <row r="11137" spans="11:11">
      <c r="K11137" t="s">
        <v>6176</v>
      </c>
    </row>
    <row r="11138" spans="11:11">
      <c r="K11138" t="s">
        <v>1996</v>
      </c>
    </row>
    <row r="11139" spans="12:12">
      <c r="L11139" t="s">
        <v>6177</v>
      </c>
    </row>
    <row r="11140" spans="11:11">
      <c r="K11140" t="s">
        <v>6178</v>
      </c>
    </row>
    <row r="11141" spans="12:12">
      <c r="L11141" t="s">
        <v>6179</v>
      </c>
    </row>
    <row r="11142" spans="10:10">
      <c r="J11142" t="s">
        <v>1452</v>
      </c>
    </row>
    <row r="11143" spans="11:11">
      <c r="K11143" t="s">
        <v>6180</v>
      </c>
    </row>
    <row r="11145" spans="10:10">
      <c r="J11145" t="s">
        <v>3466</v>
      </c>
    </row>
    <row r="11147" spans="10:10">
      <c r="J11147" t="s">
        <v>6181</v>
      </c>
    </row>
    <row r="11148" spans="10:10">
      <c r="J11148" t="s">
        <v>6182</v>
      </c>
    </row>
    <row r="11149" spans="11:11">
      <c r="K11149" t="s">
        <v>6183</v>
      </c>
    </row>
    <row r="11150" spans="10:10">
      <c r="J11150" t="s">
        <v>6184</v>
      </c>
    </row>
    <row r="11152" spans="10:10">
      <c r="J11152" t="s">
        <v>6185</v>
      </c>
    </row>
    <row r="11153" spans="13:13">
      <c r="M11153" t="s">
        <v>6186</v>
      </c>
    </row>
    <row r="11154" spans="10:10">
      <c r="J11154" t="s">
        <v>6187</v>
      </c>
    </row>
    <row r="11155" spans="11:11">
      <c r="K11155" t="s">
        <v>6188</v>
      </c>
    </row>
    <row r="11156" spans="10:10">
      <c r="J11156" t="s">
        <v>6189</v>
      </c>
    </row>
    <row r="11158" spans="10:10">
      <c r="J11158" t="s">
        <v>6190</v>
      </c>
    </row>
    <row r="11159" spans="13:13">
      <c r="M11159" t="s">
        <v>6191</v>
      </c>
    </row>
    <row r="11160" spans="11:11">
      <c r="K11160" t="s">
        <v>6192</v>
      </c>
    </row>
    <row r="11162" spans="10:10">
      <c r="J11162" t="s">
        <v>6193</v>
      </c>
    </row>
    <row r="11163" spans="11:11">
      <c r="K11163" t="s">
        <v>6194</v>
      </c>
    </row>
    <row r="11165" spans="10:10">
      <c r="J11165" t="s">
        <v>6195</v>
      </c>
    </row>
    <row r="11166" spans="15:15">
      <c r="O11166" t="s">
        <v>3465</v>
      </c>
    </row>
    <row r="11167" spans="10:10">
      <c r="J11167" t="s">
        <v>6196</v>
      </c>
    </row>
    <row r="11168" spans="11:11">
      <c r="K11168" t="s">
        <v>6197</v>
      </c>
    </row>
    <row r="11169" spans="11:11">
      <c r="K11169" t="s">
        <v>6198</v>
      </c>
    </row>
    <row r="11170" spans="10:10">
      <c r="J11170" t="s">
        <v>987</v>
      </c>
    </row>
    <row r="11172" spans="10:10">
      <c r="J11172" t="s">
        <v>6199</v>
      </c>
    </row>
    <row r="11173" spans="15:15">
      <c r="O11173" t="s">
        <v>6200</v>
      </c>
    </row>
    <row r="11174" spans="10:10">
      <c r="J11174" t="s">
        <v>6201</v>
      </c>
    </row>
    <row r="11175" spans="11:11">
      <c r="K11175" t="s">
        <v>6202</v>
      </c>
    </row>
    <row r="11176" spans="11:11">
      <c r="K11176" t="s">
        <v>6203</v>
      </c>
    </row>
    <row r="11177" spans="10:10">
      <c r="J11177" t="s">
        <v>987</v>
      </c>
    </row>
    <row r="11178" spans="10:10">
      <c r="J11178" t="s">
        <v>6204</v>
      </c>
    </row>
    <row r="11180" spans="10:10">
      <c r="J11180" t="s">
        <v>6205</v>
      </c>
    </row>
    <row r="11181" spans="10:10">
      <c r="J11181" t="s">
        <v>6206</v>
      </c>
    </row>
    <row r="11183" spans="10:10">
      <c r="J11183" t="s">
        <v>6207</v>
      </c>
    </row>
    <row r="11185" spans="10:10">
      <c r="J11185" t="s">
        <v>1525</v>
      </c>
    </row>
    <row r="11186" spans="10:10">
      <c r="J11186" t="s">
        <v>6208</v>
      </c>
    </row>
    <row r="11188" spans="10:10">
      <c r="J11188" t="s">
        <v>6209</v>
      </c>
    </row>
    <row r="11189" spans="10:10">
      <c r="J11189" t="s">
        <v>6210</v>
      </c>
    </row>
    <row r="11192" spans="10:10">
      <c r="J11192" t="s">
        <v>6211</v>
      </c>
    </row>
    <row r="11195" spans="10:10">
      <c r="J11195" t="s">
        <v>6212</v>
      </c>
    </row>
    <row r="11196" spans="10:10">
      <c r="J11196" t="s">
        <v>1853</v>
      </c>
    </row>
    <row r="11197" spans="11:11">
      <c r="K11197" t="s">
        <v>6213</v>
      </c>
    </row>
    <row r="11199" spans="10:10">
      <c r="J11199" t="s">
        <v>6214</v>
      </c>
    </row>
    <row r="11200" spans="10:10">
      <c r="J11200" t="s">
        <v>6215</v>
      </c>
    </row>
    <row r="11201" spans="10:10">
      <c r="J11201" t="s">
        <v>6216</v>
      </c>
    </row>
    <row r="11202" spans="10:10">
      <c r="J11202" t="s">
        <v>3461</v>
      </c>
    </row>
    <row r="11203" spans="10:10">
      <c r="J11203" t="s">
        <v>6217</v>
      </c>
    </row>
    <row r="11204" spans="10:10">
      <c r="J11204" t="s">
        <v>6218</v>
      </c>
    </row>
    <row r="11205" spans="10:10">
      <c r="J11205" t="s">
        <v>6219</v>
      </c>
    </row>
    <row r="11206" spans="10:10">
      <c r="J11206" t="s">
        <v>3612</v>
      </c>
    </row>
    <row r="11207" spans="10:10">
      <c r="J11207" t="s">
        <v>1153</v>
      </c>
    </row>
    <row r="11210" spans="10:10">
      <c r="J11210" t="s">
        <v>6220</v>
      </c>
    </row>
    <row r="11212" spans="10:10">
      <c r="J11212" t="s">
        <v>6221</v>
      </c>
    </row>
    <row r="11214" spans="10:10">
      <c r="J11214" t="s">
        <v>6222</v>
      </c>
    </row>
    <row r="11216" spans="10:10">
      <c r="J11216" t="s">
        <v>6223</v>
      </c>
    </row>
    <row r="11218" spans="10:10">
      <c r="J11218" t="s">
        <v>6224</v>
      </c>
    </row>
    <row r="11220" spans="10:10">
      <c r="J11220" t="s">
        <v>6225</v>
      </c>
    </row>
    <row r="11222" spans="10:10">
      <c r="J11222" t="s">
        <v>6226</v>
      </c>
    </row>
    <row r="11224" spans="10:10">
      <c r="J11224" t="s">
        <v>6227</v>
      </c>
    </row>
    <row r="11225" spans="10:10">
      <c r="J11225" t="s">
        <v>1854</v>
      </c>
    </row>
    <row r="11230" spans="10:10">
      <c r="J11230" t="s">
        <v>1877</v>
      </c>
    </row>
    <row r="11232" spans="10:10">
      <c r="J11232" t="s">
        <v>6228</v>
      </c>
    </row>
    <row r="11233" spans="11:11">
      <c r="K11233" t="s">
        <v>1330</v>
      </c>
    </row>
    <row r="11234" spans="10:10">
      <c r="J11234" t="s">
        <v>3461</v>
      </c>
    </row>
    <row r="11235" spans="10:10">
      <c r="J11235" t="s">
        <v>6229</v>
      </c>
    </row>
    <row r="11236" spans="10:10">
      <c r="J11236" t="s">
        <v>3612</v>
      </c>
    </row>
    <row r="11238" spans="10:10">
      <c r="J11238" t="s">
        <v>6230</v>
      </c>
    </row>
    <row r="11239" spans="10:10">
      <c r="J11239" t="s">
        <v>6231</v>
      </c>
    </row>
    <row r="11241" spans="10:10">
      <c r="J11241" t="s">
        <v>6232</v>
      </c>
    </row>
    <row r="11243" spans="10:10">
      <c r="J11243" t="s">
        <v>6233</v>
      </c>
    </row>
    <row r="11244" spans="11:11">
      <c r="K11244" t="s">
        <v>2540</v>
      </c>
    </row>
    <row r="11245" spans="15:15">
      <c r="O11245" t="s">
        <v>2541</v>
      </c>
    </row>
    <row r="11250" spans="10:10">
      <c r="J11250" t="s">
        <v>6234</v>
      </c>
    </row>
    <row r="11251" spans="10:10">
      <c r="J11251" t="s">
        <v>1879</v>
      </c>
    </row>
    <row r="11253" spans="10:10">
      <c r="J11253" t="s">
        <v>6235</v>
      </c>
    </row>
    <row r="11255" spans="10:10">
      <c r="J11255" t="s">
        <v>6236</v>
      </c>
    </row>
    <row r="11257" spans="10:10">
      <c r="J11257" t="s">
        <v>6237</v>
      </c>
    </row>
    <row r="11259" spans="10:10">
      <c r="J11259" t="s">
        <v>6222</v>
      </c>
    </row>
    <row r="11260" spans="10:10">
      <c r="J11260" t="s">
        <v>6223</v>
      </c>
    </row>
    <row r="11261" spans="10:10">
      <c r="J11261" t="s">
        <v>6221</v>
      </c>
    </row>
    <row r="11262" spans="10:10">
      <c r="J11262" t="s">
        <v>6220</v>
      </c>
    </row>
    <row r="11264" spans="10:10">
      <c r="J11264" t="s">
        <v>6238</v>
      </c>
    </row>
    <row r="11265" spans="10:10">
      <c r="J11265" t="s">
        <v>6239</v>
      </c>
    </row>
    <row r="11266" spans="10:10">
      <c r="J11266" t="s">
        <v>6224</v>
      </c>
    </row>
    <row r="11267" spans="10:10">
      <c r="J11267" t="s">
        <v>6226</v>
      </c>
    </row>
    <row r="11268" spans="10:10">
      <c r="J11268" t="s">
        <v>3149</v>
      </c>
    </row>
    <row r="11269" spans="10:10">
      <c r="J11269" t="s">
        <v>6227</v>
      </c>
    </row>
    <row r="11270" spans="10:10">
      <c r="J11270" t="s">
        <v>3153</v>
      </c>
    </row>
    <row r="11271" spans="10:10">
      <c r="J11271" t="s">
        <v>6225</v>
      </c>
    </row>
    <row r="11272" spans="10:10">
      <c r="J11272" t="s">
        <v>6240</v>
      </c>
    </row>
    <row r="11273" spans="10:10">
      <c r="J11273" t="s">
        <v>2581</v>
      </c>
    </row>
    <row r="11274" spans="11:11">
      <c r="K11274" t="s">
        <v>6241</v>
      </c>
    </row>
    <row r="11279" spans="10:10">
      <c r="J11279" t="s">
        <v>1532</v>
      </c>
    </row>
    <row r="11280" spans="10:10">
      <c r="J11280" t="s">
        <v>6242</v>
      </c>
    </row>
    <row r="11281" spans="10:10">
      <c r="J11281" t="s">
        <v>6243</v>
      </c>
    </row>
    <row r="11283" spans="10:10">
      <c r="J11283" t="s">
        <v>6244</v>
      </c>
    </row>
    <row r="11285" spans="10:10">
      <c r="J11285" t="s">
        <v>6245</v>
      </c>
    </row>
    <row r="11287" spans="10:10">
      <c r="J11287" t="s">
        <v>6246</v>
      </c>
    </row>
    <row r="11288" spans="10:10">
      <c r="J11288" t="s">
        <v>6247</v>
      </c>
    </row>
    <row r="11289" spans="10:10">
      <c r="J11289" t="s">
        <v>6248</v>
      </c>
    </row>
    <row r="11290" spans="10:10">
      <c r="J11290" t="s">
        <v>6249</v>
      </c>
    </row>
    <row r="11291" spans="10:10">
      <c r="J11291" t="s">
        <v>6250</v>
      </c>
    </row>
    <row r="11292" spans="10:10">
      <c r="J11292" t="s">
        <v>6251</v>
      </c>
    </row>
    <row r="11293" spans="10:10">
      <c r="J11293" t="s">
        <v>4693</v>
      </c>
    </row>
    <row r="11295" spans="10:10">
      <c r="J11295" t="s">
        <v>6252</v>
      </c>
    </row>
    <row r="11296" spans="10:10">
      <c r="J11296" t="s">
        <v>3348</v>
      </c>
    </row>
    <row r="11297" spans="10:10">
      <c r="J11297" t="s">
        <v>6253</v>
      </c>
    </row>
    <row r="11298" spans="10:10">
      <c r="J11298" t="s">
        <v>6254</v>
      </c>
    </row>
    <row r="11299" spans="10:10">
      <c r="J11299" t="s">
        <v>1690</v>
      </c>
    </row>
    <row r="11301" spans="10:10">
      <c r="J11301" t="s">
        <v>6255</v>
      </c>
    </row>
    <row r="11303" spans="10:10">
      <c r="J11303" t="s">
        <v>1411</v>
      </c>
    </row>
    <row r="11304" spans="10:10">
      <c r="J11304" t="s">
        <v>6256</v>
      </c>
    </row>
    <row r="11305" spans="10:10">
      <c r="J11305" t="s">
        <v>6257</v>
      </c>
    </row>
    <row r="11306" spans="10:10">
      <c r="J11306" t="s">
        <v>6258</v>
      </c>
    </row>
    <row r="11308" spans="10:10">
      <c r="J11308" t="s">
        <v>6236</v>
      </c>
    </row>
    <row r="11310" spans="10:10">
      <c r="J11310" t="s">
        <v>1524</v>
      </c>
    </row>
    <row r="11311" spans="10:10">
      <c r="J11311" t="s">
        <v>1525</v>
      </c>
    </row>
    <row r="11312" spans="10:10">
      <c r="J11312" t="s">
        <v>5813</v>
      </c>
    </row>
    <row r="11314" spans="10:10">
      <c r="J11314" t="s">
        <v>6259</v>
      </c>
    </row>
    <row r="11315" spans="11:11">
      <c r="K11315" t="s">
        <v>6260</v>
      </c>
    </row>
    <row r="11317" spans="11:11">
      <c r="K11317" t="s">
        <v>1033</v>
      </c>
    </row>
    <row r="11318" spans="11:11">
      <c r="K11318" t="s">
        <v>6261</v>
      </c>
    </row>
    <row r="11319" spans="11:11">
      <c r="K11319" t="s">
        <v>6262</v>
      </c>
    </row>
    <row r="11320" spans="11:11">
      <c r="K11320" t="s">
        <v>1039</v>
      </c>
    </row>
    <row r="11321" spans="11:11">
      <c r="K11321" t="s">
        <v>6263</v>
      </c>
    </row>
    <row r="11322" spans="12:12">
      <c r="L11322" t="s">
        <v>5906</v>
      </c>
    </row>
    <row r="11323" spans="11:11">
      <c r="K11323" t="s">
        <v>6264</v>
      </c>
    </row>
    <row r="11324" spans="14:14">
      <c r="N11324" t="s">
        <v>6265</v>
      </c>
    </row>
    <row r="11325" spans="11:11">
      <c r="K11325" t="s">
        <v>6266</v>
      </c>
    </row>
    <row r="11326" spans="12:12">
      <c r="L11326" t="s">
        <v>6267</v>
      </c>
    </row>
    <row r="11327" spans="11:11">
      <c r="K11327" t="s">
        <v>6264</v>
      </c>
    </row>
    <row r="11328" spans="14:14">
      <c r="N11328" t="s">
        <v>6268</v>
      </c>
    </row>
    <row r="11329" spans="11:11">
      <c r="K11329" t="s">
        <v>6266</v>
      </c>
    </row>
    <row r="11330" spans="12:12">
      <c r="L11330" t="s">
        <v>6269</v>
      </c>
    </row>
    <row r="11331" spans="11:11">
      <c r="K11331" t="s">
        <v>6263</v>
      </c>
    </row>
    <row r="11332" spans="12:12">
      <c r="L11332" t="s">
        <v>5881</v>
      </c>
    </row>
    <row r="11333" spans="10:10">
      <c r="J11333" t="s">
        <v>987</v>
      </c>
    </row>
    <row r="11335" spans="10:10">
      <c r="J11335" t="s">
        <v>6270</v>
      </c>
    </row>
    <row r="11336" spans="11:11">
      <c r="K11336" t="s">
        <v>6271</v>
      </c>
    </row>
    <row r="11337" spans="11:11">
      <c r="K11337" t="s">
        <v>6272</v>
      </c>
    </row>
    <row r="11339" spans="11:11">
      <c r="K11339" t="s">
        <v>6273</v>
      </c>
    </row>
    <row r="11341" spans="11:11">
      <c r="K11341" t="s">
        <v>6160</v>
      </c>
    </row>
    <row r="11342" spans="10:10">
      <c r="J11342" t="s">
        <v>987</v>
      </c>
    </row>
    <row r="11344" spans="10:10">
      <c r="J11344" t="s">
        <v>6274</v>
      </c>
    </row>
    <row r="11345" spans="10:10">
      <c r="J11345" t="s">
        <v>6170</v>
      </c>
    </row>
    <row r="11346" spans="10:10">
      <c r="J11346" t="s">
        <v>6171</v>
      </c>
    </row>
    <row r="11348" spans="10:10">
      <c r="J11348" t="s">
        <v>1033</v>
      </c>
    </row>
    <row r="11349" spans="10:10">
      <c r="J11349" t="s">
        <v>6275</v>
      </c>
    </row>
    <row r="11350" spans="10:10">
      <c r="J11350" t="s">
        <v>6276</v>
      </c>
    </row>
    <row r="11351" spans="10:10">
      <c r="J11351" t="s">
        <v>6277</v>
      </c>
    </row>
    <row r="11352" spans="10:10">
      <c r="J11352" t="s">
        <v>6278</v>
      </c>
    </row>
    <row r="11353" spans="10:10">
      <c r="J11353" t="s">
        <v>6279</v>
      </c>
    </row>
    <row r="11354" spans="10:10">
      <c r="J11354" t="s">
        <v>1039</v>
      </c>
    </row>
    <row r="11355" spans="10:10">
      <c r="J11355" t="s">
        <v>6280</v>
      </c>
    </row>
    <row r="11356" spans="10:10">
      <c r="J11356" t="s">
        <v>6281</v>
      </c>
    </row>
    <row r="11357" spans="11:11">
      <c r="K11357" t="s">
        <v>6282</v>
      </c>
    </row>
    <row r="11358" spans="10:10">
      <c r="J11358" t="s">
        <v>6283</v>
      </c>
    </row>
    <row r="11360" spans="10:10">
      <c r="J11360" t="s">
        <v>6284</v>
      </c>
    </row>
    <row r="11362" spans="10:10">
      <c r="J11362" t="s">
        <v>6285</v>
      </c>
    </row>
    <row r="11364" spans="10:10">
      <c r="J11364" t="s">
        <v>5522</v>
      </c>
    </row>
    <row r="11365" spans="10:10">
      <c r="J11365" t="s">
        <v>6286</v>
      </c>
    </row>
    <row r="11367" spans="10:10">
      <c r="J11367" t="s">
        <v>6287</v>
      </c>
    </row>
    <row r="11368" spans="10:10">
      <c r="J11368" t="s">
        <v>6288</v>
      </c>
    </row>
    <row r="11370" spans="10:10">
      <c r="J11370" t="s">
        <v>1033</v>
      </c>
    </row>
    <row r="11371" spans="10:10">
      <c r="J11371" t="s">
        <v>6289</v>
      </c>
    </row>
    <row r="11372" spans="10:10">
      <c r="J11372" t="s">
        <v>6290</v>
      </c>
    </row>
    <row r="11373" spans="10:10">
      <c r="J11373" t="s">
        <v>6291</v>
      </c>
    </row>
    <row r="11374" spans="10:10">
      <c r="J11374" t="s">
        <v>1039</v>
      </c>
    </row>
    <row r="11375" spans="10:10">
      <c r="J11375" t="s">
        <v>6292</v>
      </c>
    </row>
    <row r="11376" spans="10:10">
      <c r="J11376" t="s">
        <v>6263</v>
      </c>
    </row>
    <row r="11377" spans="11:11">
      <c r="K11377" t="s">
        <v>6293</v>
      </c>
    </row>
    <row r="11378" spans="10:10">
      <c r="J11378" t="s">
        <v>1465</v>
      </c>
    </row>
    <row r="11379" spans="11:11">
      <c r="K11379" t="s">
        <v>6294</v>
      </c>
    </row>
    <row r="11381" spans="10:10">
      <c r="J11381" t="s">
        <v>6295</v>
      </c>
    </row>
    <row r="11382" spans="10:10">
      <c r="J11382" t="s">
        <v>5526</v>
      </c>
    </row>
    <row r="11383" spans="10:10">
      <c r="J11383" t="s">
        <v>5552</v>
      </c>
    </row>
    <row r="11384" spans="10:10">
      <c r="J11384" t="s">
        <v>6112</v>
      </c>
    </row>
    <row r="11386" spans="10:10">
      <c r="J11386" t="s">
        <v>1033</v>
      </c>
    </row>
    <row r="11387" spans="10:10">
      <c r="J11387" t="s">
        <v>6296</v>
      </c>
    </row>
    <row r="11388" spans="10:10">
      <c r="J11388" t="s">
        <v>6297</v>
      </c>
    </row>
    <row r="11389" spans="10:10">
      <c r="J11389" t="s">
        <v>6298</v>
      </c>
    </row>
    <row r="11390" spans="10:10">
      <c r="J11390" t="s">
        <v>6299</v>
      </c>
    </row>
    <row r="11391" spans="10:10">
      <c r="J11391" t="s">
        <v>6300</v>
      </c>
    </row>
    <row r="11392" spans="10:10">
      <c r="J11392" t="s">
        <v>6301</v>
      </c>
    </row>
    <row r="11393" spans="10:10">
      <c r="J11393" t="s">
        <v>1039</v>
      </c>
    </row>
    <row r="11394" spans="10:10">
      <c r="J11394" t="s">
        <v>6302</v>
      </c>
    </row>
    <row r="11395" spans="11:11">
      <c r="K11395" t="s">
        <v>1527</v>
      </c>
    </row>
    <row r="11397" spans="10:10">
      <c r="J11397" t="s">
        <v>1033</v>
      </c>
    </row>
    <row r="11398" spans="10:10">
      <c r="J11398" t="s">
        <v>6303</v>
      </c>
    </row>
    <row r="11399" spans="10:10">
      <c r="J11399" t="s">
        <v>6304</v>
      </c>
    </row>
    <row r="11400" spans="10:10">
      <c r="J11400" t="s">
        <v>6305</v>
      </c>
    </row>
    <row r="11401" spans="10:10">
      <c r="J11401" t="s">
        <v>6306</v>
      </c>
    </row>
    <row r="11402" spans="10:10">
      <c r="J11402" t="s">
        <v>6307</v>
      </c>
    </row>
    <row r="11403" spans="10:10">
      <c r="J11403" t="s">
        <v>6308</v>
      </c>
    </row>
    <row r="11404" spans="10:10">
      <c r="J11404" t="s">
        <v>6309</v>
      </c>
    </row>
    <row r="11405" spans="10:10">
      <c r="J11405" t="s">
        <v>1039</v>
      </c>
    </row>
    <row r="11406" spans="10:10">
      <c r="J11406" t="s">
        <v>6263</v>
      </c>
    </row>
    <row r="11407" spans="11:11">
      <c r="K11407" t="s">
        <v>6310</v>
      </c>
    </row>
    <row r="11413" spans="10:10">
      <c r="J11413" t="s">
        <v>5959</v>
      </c>
    </row>
    <row r="11415" spans="10:10">
      <c r="J11415" t="s">
        <v>5960</v>
      </c>
    </row>
    <row r="11416" spans="10:10">
      <c r="J11416" t="s">
        <v>6311</v>
      </c>
    </row>
    <row r="11417" spans="10:10">
      <c r="J11417" t="s">
        <v>6312</v>
      </c>
    </row>
    <row r="11418" spans="10:10">
      <c r="J11418" t="s">
        <v>5546</v>
      </c>
    </row>
    <row r="11419" spans="10:10">
      <c r="J11419" t="s">
        <v>6313</v>
      </c>
    </row>
    <row r="11425" spans="10:10">
      <c r="J11425" t="s">
        <v>4805</v>
      </c>
    </row>
    <row r="11426" spans="10:10">
      <c r="J11426" t="s">
        <v>2409</v>
      </c>
    </row>
    <row r="11427" spans="10:10">
      <c r="J11427" t="s">
        <v>1012</v>
      </c>
    </row>
    <row r="11428" spans="10:10">
      <c r="J11428" t="s">
        <v>1070</v>
      </c>
    </row>
    <row r="11429" spans="10:10">
      <c r="J11429" t="s">
        <v>6314</v>
      </c>
    </row>
    <row r="11430" spans="10:10">
      <c r="J11430" t="s">
        <v>6315</v>
      </c>
    </row>
    <row r="11431" spans="10:10">
      <c r="J11431" t="s">
        <v>6316</v>
      </c>
    </row>
    <row r="11433" spans="10:10">
      <c r="J11433" t="s">
        <v>6317</v>
      </c>
    </row>
    <row r="11434" spans="10:10">
      <c r="J11434" t="s">
        <v>6318</v>
      </c>
    </row>
    <row r="11435" spans="10:10">
      <c r="J11435" t="s">
        <v>6319</v>
      </c>
    </row>
    <row r="11436" spans="11:11">
      <c r="K11436" t="s">
        <v>1086</v>
      </c>
    </row>
    <row r="11438" spans="10:10">
      <c r="J11438" t="s">
        <v>6320</v>
      </c>
    </row>
    <row r="11439" spans="10:10">
      <c r="J11439" t="s">
        <v>6321</v>
      </c>
    </row>
    <row r="11440" spans="10:10">
      <c r="J11440" t="s">
        <v>4814</v>
      </c>
    </row>
    <row r="11441" spans="11:11">
      <c r="K11441" t="s">
        <v>2532</v>
      </c>
    </row>
    <row r="11442" spans="12:12">
      <c r="L11442" t="s">
        <v>6322</v>
      </c>
    </row>
    <row r="11443" spans="13:13">
      <c r="M11443" t="s">
        <v>2417</v>
      </c>
    </row>
    <row r="11444" spans="12:12">
      <c r="L11444" t="s">
        <v>6323</v>
      </c>
    </row>
    <row r="11445" spans="13:13">
      <c r="M11445" t="s">
        <v>6324</v>
      </c>
    </row>
    <row r="11446" spans="13:13">
      <c r="M11446" t="s">
        <v>6325</v>
      </c>
    </row>
    <row r="11447" spans="14:14">
      <c r="N11447" t="s">
        <v>6326</v>
      </c>
    </row>
    <row r="11448" spans="12:12">
      <c r="L11448" t="s">
        <v>987</v>
      </c>
    </row>
    <row r="11449" spans="11:11">
      <c r="K11449" t="s">
        <v>987</v>
      </c>
    </row>
    <row r="11450" spans="10:10">
      <c r="J11450" t="s">
        <v>987</v>
      </c>
    </row>
    <row r="11452" spans="10:10">
      <c r="J11452" t="s">
        <v>1033</v>
      </c>
    </row>
    <row r="11453" spans="10:10">
      <c r="J11453" t="s">
        <v>6327</v>
      </c>
    </row>
    <row r="11454" spans="10:10">
      <c r="J11454" t="s">
        <v>6328</v>
      </c>
    </row>
    <row r="11455" spans="10:10">
      <c r="J11455" t="s">
        <v>6329</v>
      </c>
    </row>
    <row r="11456" spans="10:10">
      <c r="J11456" t="s">
        <v>6330</v>
      </c>
    </row>
    <row r="11457" spans="10:10">
      <c r="J11457" t="s">
        <v>6331</v>
      </c>
    </row>
    <row r="11458" spans="10:10">
      <c r="J11458" t="s">
        <v>6332</v>
      </c>
    </row>
    <row r="11459" spans="10:10">
      <c r="J11459" t="s">
        <v>6333</v>
      </c>
    </row>
    <row r="11460" spans="10:10">
      <c r="J11460" t="s">
        <v>6334</v>
      </c>
    </row>
    <row r="11461" spans="10:10">
      <c r="J11461" t="s">
        <v>6335</v>
      </c>
    </row>
    <row r="11462" spans="10:10">
      <c r="J11462" t="s">
        <v>1366</v>
      </c>
    </row>
    <row r="11463" spans="10:10">
      <c r="J11463" t="s">
        <v>6336</v>
      </c>
    </row>
    <row r="11464" spans="10:10">
      <c r="J11464" t="s">
        <v>6337</v>
      </c>
    </row>
    <row r="11465" spans="10:10">
      <c r="J11465" t="s">
        <v>6338</v>
      </c>
    </row>
    <row r="11466" spans="10:10">
      <c r="J11466" t="s">
        <v>6339</v>
      </c>
    </row>
    <row r="11467" spans="10:10">
      <c r="J11467" t="s">
        <v>6340</v>
      </c>
    </row>
    <row r="11468" spans="10:10">
      <c r="J11468" t="s">
        <v>6341</v>
      </c>
    </row>
    <row r="11469" spans="10:10">
      <c r="J11469" t="s">
        <v>6342</v>
      </c>
    </row>
    <row r="11470" spans="10:10">
      <c r="J11470" t="s">
        <v>6343</v>
      </c>
    </row>
    <row r="11471" spans="10:10">
      <c r="J11471" t="s">
        <v>6344</v>
      </c>
    </row>
    <row r="11472" spans="10:10">
      <c r="J11472" t="s">
        <v>6345</v>
      </c>
    </row>
    <row r="11473" spans="10:10">
      <c r="J11473" t="s">
        <v>6346</v>
      </c>
    </row>
    <row r="11474" spans="10:10">
      <c r="J11474" t="s">
        <v>6347</v>
      </c>
    </row>
    <row r="11475" spans="10:10">
      <c r="J11475" t="s">
        <v>6348</v>
      </c>
    </row>
    <row r="11476" spans="10:10">
      <c r="J11476" t="s">
        <v>1366</v>
      </c>
    </row>
    <row r="11477" spans="10:10">
      <c r="J11477" t="s">
        <v>6349</v>
      </c>
    </row>
    <row r="11478" spans="10:10">
      <c r="J11478" t="s">
        <v>6350</v>
      </c>
    </row>
    <row r="11479" spans="10:10">
      <c r="J11479" t="s">
        <v>6351</v>
      </c>
    </row>
    <row r="11480" spans="10:10">
      <c r="J11480" t="s">
        <v>6352</v>
      </c>
    </row>
    <row r="11481" spans="10:10">
      <c r="J11481" t="s">
        <v>6353</v>
      </c>
    </row>
    <row r="11482" spans="10:10">
      <c r="J11482" t="s">
        <v>6354</v>
      </c>
    </row>
    <row r="11483" spans="10:10">
      <c r="J11483" t="s">
        <v>6355</v>
      </c>
    </row>
    <row r="11484" spans="10:10">
      <c r="J11484" t="s">
        <v>1366</v>
      </c>
    </row>
    <row r="11485" spans="10:10">
      <c r="J11485" t="s">
        <v>6356</v>
      </c>
    </row>
    <row r="11486" spans="10:10">
      <c r="J11486" t="s">
        <v>6357</v>
      </c>
    </row>
    <row r="11487" spans="10:10">
      <c r="J11487" t="s">
        <v>6358</v>
      </c>
    </row>
    <row r="11488" spans="10:10">
      <c r="J11488" t="s">
        <v>6359</v>
      </c>
    </row>
    <row r="11489" spans="10:10">
      <c r="J11489" t="s">
        <v>1039</v>
      </c>
    </row>
    <row r="11490" spans="10:10">
      <c r="J11490" t="s">
        <v>6360</v>
      </c>
    </row>
    <row r="11491" spans="11:11">
      <c r="K11491" t="s">
        <v>6361</v>
      </c>
    </row>
    <row r="11492" spans="11:11">
      <c r="K11492" t="s">
        <v>4814</v>
      </c>
    </row>
    <row r="11493" spans="12:12">
      <c r="L11493" t="s">
        <v>6362</v>
      </c>
    </row>
    <row r="11494" spans="12:12">
      <c r="L11494" t="s">
        <v>2532</v>
      </c>
    </row>
    <row r="11495" spans="13:13">
      <c r="M11495" t="s">
        <v>6363</v>
      </c>
    </row>
    <row r="11496" spans="13:13">
      <c r="M11496" t="s">
        <v>6364</v>
      </c>
    </row>
    <row r="11497" spans="13:13">
      <c r="M11497" t="s">
        <v>2116</v>
      </c>
    </row>
    <row r="11498" spans="12:12">
      <c r="L11498" t="s">
        <v>987</v>
      </c>
    </row>
    <row r="11500" spans="12:12">
      <c r="L11500" t="s">
        <v>1033</v>
      </c>
    </row>
    <row r="11501" spans="12:12">
      <c r="L11501" t="s">
        <v>6365</v>
      </c>
    </row>
    <row r="11502" spans="12:12">
      <c r="L11502" t="s">
        <v>6366</v>
      </c>
    </row>
    <row r="11503" spans="12:12">
      <c r="L11503" t="s">
        <v>6367</v>
      </c>
    </row>
    <row r="11504" spans="12:12">
      <c r="L11504" t="s">
        <v>6368</v>
      </c>
    </row>
    <row r="11505" spans="12:12">
      <c r="L11505" t="s">
        <v>1039</v>
      </c>
    </row>
    <row r="11506" spans="12:12">
      <c r="L11506" t="s">
        <v>6369</v>
      </c>
    </row>
    <row r="11507" spans="12:12">
      <c r="L11507" t="s">
        <v>6370</v>
      </c>
    </row>
    <row r="11508" spans="11:11">
      <c r="K11508" t="s">
        <v>987</v>
      </c>
    </row>
    <row r="11510" spans="10:10">
      <c r="J11510" t="s">
        <v>987</v>
      </c>
    </row>
    <row r="11511" spans="10:10">
      <c r="J11511" t="s">
        <v>1153</v>
      </c>
    </row>
    <row r="11516" spans="10:10">
      <c r="J11516" t="s">
        <v>6371</v>
      </c>
    </row>
    <row r="11517" spans="10:10">
      <c r="J11517" t="s">
        <v>6372</v>
      </c>
    </row>
    <row r="11522" spans="10:10">
      <c r="J11522" t="s">
        <v>4915</v>
      </c>
    </row>
    <row r="11523" spans="10:10">
      <c r="J11523" t="s">
        <v>1845</v>
      </c>
    </row>
    <row r="11525" spans="10:10">
      <c r="J11525" t="s">
        <v>6373</v>
      </c>
    </row>
    <row r="11527" spans="10:10">
      <c r="J11527" t="s">
        <v>3381</v>
      </c>
    </row>
    <row r="11528" spans="11:11">
      <c r="K11528" t="s">
        <v>6374</v>
      </c>
    </row>
    <row r="11530" spans="10:10">
      <c r="J11530" t="s">
        <v>6375</v>
      </c>
    </row>
    <row r="11531" spans="10:10">
      <c r="J11531" t="s">
        <v>5895</v>
      </c>
    </row>
    <row r="11532" spans="11:11">
      <c r="K11532" t="s">
        <v>1854</v>
      </c>
    </row>
    <row r="11534" spans="10:10">
      <c r="J11534" t="s">
        <v>6376</v>
      </c>
    </row>
    <row r="11535" spans="10:10">
      <c r="J11535" t="s">
        <v>6377</v>
      </c>
    </row>
    <row r="11537" spans="10:10">
      <c r="J11537" t="s">
        <v>6378</v>
      </c>
    </row>
    <row r="11538" spans="11:11">
      <c r="K11538" t="s">
        <v>6379</v>
      </c>
    </row>
    <row r="11541" spans="10:10">
      <c r="J11541" t="s">
        <v>6380</v>
      </c>
    </row>
    <row r="11544" spans="10:10">
      <c r="J11544" t="s">
        <v>6381</v>
      </c>
    </row>
    <row r="11545" spans="11:11">
      <c r="K11545" t="s">
        <v>1033</v>
      </c>
    </row>
    <row r="11546" spans="11:11">
      <c r="K11546" t="s">
        <v>6382</v>
      </c>
    </row>
    <row r="11547" spans="11:11">
      <c r="K11547" t="s">
        <v>6383</v>
      </c>
    </row>
    <row r="11548" spans="11:11">
      <c r="K11548" t="s">
        <v>6384</v>
      </c>
    </row>
    <row r="11549" spans="11:11">
      <c r="K11549" t="s">
        <v>6385</v>
      </c>
    </row>
    <row r="11550" spans="11:11">
      <c r="K11550" t="s">
        <v>1039</v>
      </c>
    </row>
    <row r="11551" spans="11:11">
      <c r="K11551" t="s">
        <v>6386</v>
      </c>
    </row>
    <row r="11552" spans="12:12">
      <c r="L11552" t="s">
        <v>6387</v>
      </c>
    </row>
    <row r="11553" spans="11:11">
      <c r="K11553" t="s">
        <v>6388</v>
      </c>
    </row>
    <row r="11555" spans="11:11">
      <c r="K11555" t="s">
        <v>6389</v>
      </c>
    </row>
    <row r="11556" spans="10:10">
      <c r="J11556" t="s">
        <v>987</v>
      </c>
    </row>
    <row r="11558" spans="10:10">
      <c r="J11558" t="s">
        <v>6390</v>
      </c>
    </row>
    <row r="11559" spans="10:10">
      <c r="J11559" t="s">
        <v>1153</v>
      </c>
    </row>
    <row r="11564" spans="10:10">
      <c r="J11564" t="s">
        <v>6391</v>
      </c>
    </row>
    <row r="11569" spans="10:10">
      <c r="J11569" t="s">
        <v>6392</v>
      </c>
    </row>
    <row r="11570" spans="10:10">
      <c r="J11570" t="s">
        <v>4915</v>
      </c>
    </row>
    <row r="11572" spans="10:10">
      <c r="J11572" t="s">
        <v>6393</v>
      </c>
    </row>
    <row r="11574" spans="10:10">
      <c r="J11574" t="s">
        <v>6394</v>
      </c>
    </row>
    <row r="11575" spans="10:10">
      <c r="J11575" t="s">
        <v>6395</v>
      </c>
    </row>
    <row r="11576" spans="11:11">
      <c r="K11576" t="s">
        <v>6396</v>
      </c>
    </row>
    <row r="11578" spans="10:10">
      <c r="J11578" t="s">
        <v>6397</v>
      </c>
    </row>
    <row r="11583" spans="10:10">
      <c r="J11583" t="s">
        <v>6398</v>
      </c>
    </row>
    <row r="11589" spans="10:10">
      <c r="J11589" t="s">
        <v>6399</v>
      </c>
    </row>
    <row r="11597" spans="10:10">
      <c r="J11597" t="s">
        <v>6400</v>
      </c>
    </row>
    <row r="11599" spans="10:10">
      <c r="J11599" t="s">
        <v>4075</v>
      </c>
    </row>
    <row r="11600" spans="10:10">
      <c r="J11600" t="s">
        <v>6401</v>
      </c>
    </row>
    <row r="11601" spans="11:11">
      <c r="K11601" t="s">
        <v>6402</v>
      </c>
    </row>
    <row r="11602" spans="11:11">
      <c r="K11602" t="s">
        <v>6403</v>
      </c>
    </row>
    <row r="11603" spans="10:10">
      <c r="J11603" t="s">
        <v>987</v>
      </c>
    </row>
    <row r="11604" spans="10:10">
      <c r="J11604" t="s">
        <v>6404</v>
      </c>
    </row>
    <row r="11609" spans="10:10">
      <c r="J11609" t="s">
        <v>6405</v>
      </c>
    </row>
    <row r="11610" spans="10:10">
      <c r="J11610" t="s">
        <v>6406</v>
      </c>
    </row>
    <row r="11616" spans="10:10">
      <c r="J11616" t="s">
        <v>1070</v>
      </c>
    </row>
    <row r="11618" spans="10:10">
      <c r="J11618" t="s">
        <v>6407</v>
      </c>
    </row>
    <row r="11619" spans="11:11">
      <c r="K11619" t="s">
        <v>3181</v>
      </c>
    </row>
    <row r="11621" spans="10:10">
      <c r="J11621" t="s">
        <v>6408</v>
      </c>
    </row>
    <row r="11622" spans="10:10">
      <c r="J11622" t="s">
        <v>1077</v>
      </c>
    </row>
    <row r="11623" spans="11:11">
      <c r="K11623" t="s">
        <v>1086</v>
      </c>
    </row>
    <row r="11625" spans="10:10">
      <c r="J11625" t="s">
        <v>6409</v>
      </c>
    </row>
    <row r="11626" spans="10:10">
      <c r="J11626" t="s">
        <v>6410</v>
      </c>
    </row>
    <row r="11627" spans="10:10">
      <c r="J11627" t="s">
        <v>6411</v>
      </c>
    </row>
    <row r="11628" spans="10:10">
      <c r="J11628" t="s">
        <v>6412</v>
      </c>
    </row>
    <row r="11629" spans="10:10">
      <c r="J11629" t="s">
        <v>6413</v>
      </c>
    </row>
    <row r="11630" spans="10:10">
      <c r="J11630" t="s">
        <v>6414</v>
      </c>
    </row>
    <row r="11632" spans="10:10">
      <c r="J11632" t="s">
        <v>6415</v>
      </c>
    </row>
    <row r="11633" spans="10:10">
      <c r="J11633" t="s">
        <v>6416</v>
      </c>
    </row>
    <row r="11634" spans="10:10">
      <c r="J11634" t="s">
        <v>6417</v>
      </c>
    </row>
    <row r="11635" spans="10:10">
      <c r="J11635" t="s">
        <v>6418</v>
      </c>
    </row>
    <row r="11636" spans="11:11">
      <c r="K11636" t="s">
        <v>6419</v>
      </c>
    </row>
    <row r="11638" spans="10:10">
      <c r="J11638" t="s">
        <v>6420</v>
      </c>
    </row>
    <row r="11639" spans="10:10">
      <c r="J11639" t="s">
        <v>6421</v>
      </c>
    </row>
    <row r="11640" spans="10:10">
      <c r="J11640" t="s">
        <v>6422</v>
      </c>
    </row>
    <row r="11642" spans="10:10">
      <c r="J11642" t="s">
        <v>6423</v>
      </c>
    </row>
    <row r="11643" spans="10:10">
      <c r="J11643" t="s">
        <v>2414</v>
      </c>
    </row>
    <row r="11645" spans="10:10">
      <c r="J11645" t="s">
        <v>6424</v>
      </c>
    </row>
    <row r="11648" spans="10:10">
      <c r="J11648" t="s">
        <v>6425</v>
      </c>
    </row>
    <row r="11649" spans="10:10">
      <c r="J11649" t="s">
        <v>6426</v>
      </c>
    </row>
    <row r="11652" spans="10:10">
      <c r="J11652" t="s">
        <v>6427</v>
      </c>
    </row>
    <row r="11653" spans="10:10">
      <c r="J11653" t="s">
        <v>6428</v>
      </c>
    </row>
    <row r="11655" spans="10:10">
      <c r="J11655" t="s">
        <v>6429</v>
      </c>
    </row>
    <row r="11656" spans="10:10">
      <c r="J11656" t="s">
        <v>6430</v>
      </c>
    </row>
    <row r="11657" spans="10:10">
      <c r="J11657" t="s">
        <v>6431</v>
      </c>
    </row>
    <row r="11658" spans="10:10">
      <c r="J11658" t="s">
        <v>6432</v>
      </c>
    </row>
    <row r="11660" spans="10:10">
      <c r="J11660" t="s">
        <v>6433</v>
      </c>
    </row>
    <row r="11665" spans="10:10">
      <c r="J11665" t="s">
        <v>6434</v>
      </c>
    </row>
    <row r="11670" spans="10:10">
      <c r="J11670" t="s">
        <v>3461</v>
      </c>
    </row>
    <row r="11671" spans="10:10">
      <c r="J11671" t="s">
        <v>2603</v>
      </c>
    </row>
    <row r="11672" spans="10:10">
      <c r="J11672" t="s">
        <v>3612</v>
      </c>
    </row>
    <row r="11677" spans="10:10">
      <c r="J11677" t="s">
        <v>6435</v>
      </c>
    </row>
    <row r="11678" spans="10:10">
      <c r="J11678" t="s">
        <v>2409</v>
      </c>
    </row>
    <row r="11680" spans="10:10">
      <c r="J11680" t="s">
        <v>1033</v>
      </c>
    </row>
    <row r="11681" spans="10:10">
      <c r="J11681" t="s">
        <v>6436</v>
      </c>
    </row>
    <row r="11682" spans="10:10">
      <c r="J11682" t="s">
        <v>1039</v>
      </c>
    </row>
    <row r="11683" spans="10:10">
      <c r="J11683" t="s">
        <v>2532</v>
      </c>
    </row>
    <row r="11684" spans="11:11">
      <c r="K11684" t="s">
        <v>1524</v>
      </c>
    </row>
    <row r="11685" spans="11:11">
      <c r="K11685" t="s">
        <v>6437</v>
      </c>
    </row>
    <row r="11686" spans="10:10">
      <c r="J11686" t="s">
        <v>987</v>
      </c>
    </row>
    <row r="11687" spans="10:10">
      <c r="J11687" t="s">
        <v>2416</v>
      </c>
    </row>
    <row r="11688" spans="11:11">
      <c r="K11688" t="s">
        <v>6438</v>
      </c>
    </row>
    <row r="11690" spans="10:10">
      <c r="J11690" t="s">
        <v>3685</v>
      </c>
    </row>
    <row r="11691" spans="10:10">
      <c r="J11691" t="s">
        <v>6439</v>
      </c>
    </row>
    <row r="11692" spans="11:11">
      <c r="K11692" t="s">
        <v>6440</v>
      </c>
    </row>
    <row r="11694" spans="10:10">
      <c r="J11694" t="s">
        <v>6441</v>
      </c>
    </row>
    <row r="11695" spans="10:10">
      <c r="J11695" t="s">
        <v>3695</v>
      </c>
    </row>
    <row r="11700" spans="10:10">
      <c r="J11700" t="s">
        <v>6442</v>
      </c>
    </row>
    <row r="11701" spans="10:10">
      <c r="J11701" t="s">
        <v>6443</v>
      </c>
    </row>
    <row r="11702" spans="10:10">
      <c r="J11702" t="s">
        <v>6444</v>
      </c>
    </row>
    <row r="11730" spans="13:13">
      <c r="M11730" t="s">
        <v>6445</v>
      </c>
    </row>
    <row r="11732" spans="10:10">
      <c r="J11732" t="s">
        <v>6091</v>
      </c>
    </row>
    <row r="11733" spans="10:10">
      <c r="J11733" t="s">
        <v>6446</v>
      </c>
    </row>
    <row r="11734" spans="10:10">
      <c r="J11734" t="s">
        <v>6447</v>
      </c>
    </row>
    <row r="11735" spans="10:10">
      <c r="J11735" t="s">
        <v>6448</v>
      </c>
    </row>
    <row r="11737" spans="10:10">
      <c r="J11737" t="s">
        <v>6449</v>
      </c>
    </row>
    <row r="11738" spans="10:10">
      <c r="J11738" t="s">
        <v>6450</v>
      </c>
    </row>
    <row r="11739" spans="11:11">
      <c r="K11739" t="s">
        <v>6451</v>
      </c>
    </row>
    <row r="11741" spans="10:10">
      <c r="J11741" t="s">
        <v>6452</v>
      </c>
    </row>
    <row r="11742" spans="10:10">
      <c r="J11742" t="s">
        <v>6453</v>
      </c>
    </row>
    <row r="11743" spans="11:11">
      <c r="K11743" t="s">
        <v>6454</v>
      </c>
    </row>
    <row r="11744" spans="12:12">
      <c r="L11744" t="s">
        <v>6455</v>
      </c>
    </row>
    <row r="11746" spans="11:11">
      <c r="K11746" t="s">
        <v>1033</v>
      </c>
    </row>
    <row r="11747" spans="11:11">
      <c r="K11747" t="s">
        <v>6456</v>
      </c>
    </row>
    <row r="11748" spans="11:11">
      <c r="K11748" t="s">
        <v>6457</v>
      </c>
    </row>
    <row r="11749" spans="11:11">
      <c r="K11749" t="s">
        <v>1039</v>
      </c>
    </row>
    <row r="11750" spans="11:11">
      <c r="K11750" t="s">
        <v>6458</v>
      </c>
    </row>
    <row r="11751" spans="12:12">
      <c r="L11751" t="s">
        <v>6459</v>
      </c>
    </row>
    <row r="11752" spans="11:11">
      <c r="K11752" t="s">
        <v>6460</v>
      </c>
    </row>
    <row r="11753" spans="12:12">
      <c r="L11753" t="s">
        <v>6461</v>
      </c>
    </row>
    <row r="11754" spans="10:10">
      <c r="J11754" t="s">
        <v>980</v>
      </c>
    </row>
    <row r="11755" spans="11:11">
      <c r="K11755" t="s">
        <v>6462</v>
      </c>
    </row>
    <row r="11756" spans="12:12">
      <c r="L11756" t="s">
        <v>3735</v>
      </c>
    </row>
    <row r="11758" spans="11:11">
      <c r="K11758" t="s">
        <v>6463</v>
      </c>
    </row>
    <row r="11759" spans="11:11">
      <c r="K11759" t="s">
        <v>6464</v>
      </c>
    </row>
    <row r="11760" spans="10:10">
      <c r="J11760" t="s">
        <v>987</v>
      </c>
    </row>
    <row r="11762" spans="10:10">
      <c r="J11762" t="s">
        <v>6465</v>
      </c>
    </row>
    <row r="11763" spans="11:11">
      <c r="K11763" t="s">
        <v>6466</v>
      </c>
    </row>
    <row r="11765" spans="11:11">
      <c r="K11765" t="s">
        <v>6467</v>
      </c>
    </row>
    <row r="11766" spans="11:11">
      <c r="K11766" t="s">
        <v>6468</v>
      </c>
    </row>
    <row r="11767" spans="11:11">
      <c r="K11767" t="s">
        <v>6469</v>
      </c>
    </row>
    <row r="11768" spans="11:11">
      <c r="K11768" t="s">
        <v>6470</v>
      </c>
    </row>
    <row r="11769" spans="11:11">
      <c r="K11769" t="s">
        <v>6471</v>
      </c>
    </row>
    <row r="11770" spans="11:11">
      <c r="K11770" t="s">
        <v>6472</v>
      </c>
    </row>
    <row r="11771" spans="11:11">
      <c r="K11771" t="s">
        <v>6473</v>
      </c>
    </row>
    <row r="11772" spans="11:11">
      <c r="K11772" t="s">
        <v>6474</v>
      </c>
    </row>
    <row r="11773" spans="11:11">
      <c r="K11773" t="s">
        <v>6475</v>
      </c>
    </row>
    <row r="11774" spans="11:11">
      <c r="K11774" t="s">
        <v>1996</v>
      </c>
    </row>
    <row r="11775" spans="12:12">
      <c r="L11775" t="s">
        <v>6476</v>
      </c>
    </row>
    <row r="11776" spans="10:10">
      <c r="J11776" t="s">
        <v>987</v>
      </c>
    </row>
    <row r="11778" spans="10:10">
      <c r="J11778" t="s">
        <v>6477</v>
      </c>
    </row>
    <row r="11779" spans="11:11">
      <c r="K11779" t="s">
        <v>6478</v>
      </c>
    </row>
    <row r="11781" spans="10:10">
      <c r="J11781" t="s">
        <v>6461</v>
      </c>
    </row>
    <row r="11787" spans="10:10">
      <c r="J11787" t="s">
        <v>6479</v>
      </c>
    </row>
    <row r="11792" spans="10:10">
      <c r="J11792" t="s">
        <v>6480</v>
      </c>
    </row>
    <row r="11793" spans="11:11">
      <c r="K11793" t="s">
        <v>1033</v>
      </c>
    </row>
    <row r="11794" spans="11:11">
      <c r="K11794" t="s">
        <v>6481</v>
      </c>
    </row>
    <row r="11795" spans="11:11">
      <c r="K11795" t="s">
        <v>6482</v>
      </c>
    </row>
    <row r="11796" spans="11:11">
      <c r="K11796" t="s">
        <v>6483</v>
      </c>
    </row>
    <row r="11797" spans="11:11">
      <c r="K11797" t="s">
        <v>1039</v>
      </c>
    </row>
    <row r="11798" spans="11:11">
      <c r="K11798" t="s">
        <v>3620</v>
      </c>
    </row>
    <row r="11799" spans="11:11">
      <c r="K11799" t="s">
        <v>6484</v>
      </c>
    </row>
    <row r="11800" spans="14:14">
      <c r="N11800" t="s">
        <v>6485</v>
      </c>
    </row>
    <row r="11801" spans="11:11">
      <c r="K11801" t="s">
        <v>6486</v>
      </c>
    </row>
    <row r="11802" spans="14:14">
      <c r="N11802" t="s">
        <v>6485</v>
      </c>
    </row>
    <row r="11803" spans="11:11">
      <c r="K11803" t="s">
        <v>6487</v>
      </c>
    </row>
    <row r="11804" spans="11:11">
      <c r="K11804" t="s">
        <v>3623</v>
      </c>
    </row>
    <row r="11805" spans="10:10">
      <c r="J11805" t="s">
        <v>987</v>
      </c>
    </row>
    <row r="11806" spans="10:10">
      <c r="J11806" t="s">
        <v>6488</v>
      </c>
    </row>
    <row r="11807" spans="10:10">
      <c r="J11807" t="s">
        <v>6489</v>
      </c>
    </row>
    <row r="11808" spans="10:10">
      <c r="J11808" t="s">
        <v>3816</v>
      </c>
    </row>
    <row r="11809" spans="10:10">
      <c r="J11809" t="s">
        <v>3818</v>
      </c>
    </row>
    <row r="11810" spans="10:10">
      <c r="J11810" t="s">
        <v>6490</v>
      </c>
    </row>
    <row r="11811" spans="10:10">
      <c r="J11811" t="s">
        <v>6491</v>
      </c>
    </row>
    <row r="11812" spans="10:10">
      <c r="J11812" t="s">
        <v>6492</v>
      </c>
    </row>
    <row r="11813" spans="10:10">
      <c r="J11813" t="s">
        <v>6493</v>
      </c>
    </row>
    <row r="11814" spans="10:10">
      <c r="J11814" t="s">
        <v>6494</v>
      </c>
    </row>
    <row r="11815" spans="10:10">
      <c r="J11815" t="s">
        <v>6495</v>
      </c>
    </row>
    <row r="11816" spans="10:10">
      <c r="J11816" t="s">
        <v>6496</v>
      </c>
    </row>
    <row r="11821" spans="10:10">
      <c r="J11821" t="s">
        <v>1012</v>
      </c>
    </row>
    <row r="11823" spans="10:10">
      <c r="J11823" t="s">
        <v>6497</v>
      </c>
    </row>
    <row r="11824" spans="11:11">
      <c r="K11824" t="s">
        <v>6498</v>
      </c>
    </row>
    <row r="11825" spans="11:11">
      <c r="K11825" t="s">
        <v>6499</v>
      </c>
    </row>
    <row r="11826" spans="10:10">
      <c r="J11826" t="s">
        <v>987</v>
      </c>
    </row>
    <row r="11831" spans="10:10">
      <c r="J11831" t="s">
        <v>1012</v>
      </c>
    </row>
    <row r="11833" spans="10:10">
      <c r="J11833" t="s">
        <v>6500</v>
      </c>
    </row>
    <row r="11835" spans="10:10">
      <c r="J11835" t="s">
        <v>6501</v>
      </c>
    </row>
    <row r="11836" spans="11:11">
      <c r="K11836" t="s">
        <v>6502</v>
      </c>
    </row>
    <row r="11837" spans="11:11">
      <c r="K11837" t="s">
        <v>6503</v>
      </c>
    </row>
    <row r="11838" spans="10:10">
      <c r="J11838" t="s">
        <v>987</v>
      </c>
    </row>
    <row r="11840" spans="10:10">
      <c r="J11840" t="s">
        <v>6504</v>
      </c>
    </row>
    <row r="11844" spans="12:12">
      <c r="L11844" t="s">
        <v>6505</v>
      </c>
    </row>
    <row r="11846" spans="10:10">
      <c r="J11846" t="s">
        <v>6506</v>
      </c>
    </row>
    <row r="11847" spans="10:10">
      <c r="J11847" t="s">
        <v>1012</v>
      </c>
    </row>
    <row r="11849" spans="10:10">
      <c r="J11849" t="s">
        <v>6497</v>
      </c>
    </row>
    <row r="11850" spans="11:11">
      <c r="K11850" t="s">
        <v>6507</v>
      </c>
    </row>
    <row r="11851" spans="11:11">
      <c r="K11851" t="s">
        <v>6508</v>
      </c>
    </row>
    <row r="11853" spans="11:11">
      <c r="K11853" t="s">
        <v>6509</v>
      </c>
    </row>
    <row r="11854" spans="12:12">
      <c r="L11854" t="s">
        <v>3781</v>
      </c>
    </row>
    <row r="11856" spans="11:11">
      <c r="K11856" t="s">
        <v>6510</v>
      </c>
    </row>
    <row r="11857" spans="11:11">
      <c r="K11857" t="s">
        <v>6511</v>
      </c>
    </row>
    <row r="11858" spans="12:12">
      <c r="L11858" t="s">
        <v>6500</v>
      </c>
    </row>
    <row r="11859" spans="12:12">
      <c r="L11859" t="s">
        <v>3770</v>
      </c>
    </row>
    <row r="11860" spans="11:11">
      <c r="K11860" t="s">
        <v>987</v>
      </c>
    </row>
    <row r="11861" spans="10:10">
      <c r="J11861" t="s">
        <v>987</v>
      </c>
    </row>
    <row r="11863" spans="10:10">
      <c r="J11863" t="s">
        <v>1153</v>
      </c>
    </row>
    <row r="11868" spans="10:10">
      <c r="J11868" t="s">
        <v>6512</v>
      </c>
    </row>
    <row r="11869" spans="10:10">
      <c r="J11869" t="s">
        <v>6448</v>
      </c>
    </row>
    <row r="11870" spans="10:10">
      <c r="J11870" t="s">
        <v>6513</v>
      </c>
    </row>
    <row r="11872" spans="10:10">
      <c r="J11872" t="s">
        <v>1033</v>
      </c>
    </row>
    <row r="11873" spans="10:10">
      <c r="J11873" t="s">
        <v>6514</v>
      </c>
    </row>
    <row r="11874" spans="10:10">
      <c r="J11874" t="s">
        <v>6515</v>
      </c>
    </row>
    <row r="11875" spans="10:10">
      <c r="J11875" t="s">
        <v>1039</v>
      </c>
    </row>
    <row r="11876" spans="10:10">
      <c r="J11876" t="s">
        <v>6516</v>
      </c>
    </row>
    <row r="11877" spans="11:11">
      <c r="K11877" t="s">
        <v>1153</v>
      </c>
    </row>
    <row r="11879" spans="10:10">
      <c r="J11879" t="s">
        <v>6517</v>
      </c>
    </row>
    <row r="11881" spans="10:10">
      <c r="J11881" t="s">
        <v>1033</v>
      </c>
    </row>
    <row r="11882" spans="10:10">
      <c r="J11882" t="s">
        <v>6518</v>
      </c>
    </row>
    <row r="11883" spans="10:10">
      <c r="J11883" t="s">
        <v>6519</v>
      </c>
    </row>
    <row r="11884" spans="10:10">
      <c r="J11884" t="s">
        <v>1039</v>
      </c>
    </row>
    <row r="11885" spans="10:10">
      <c r="J11885" t="s">
        <v>6520</v>
      </c>
    </row>
    <row r="11886" spans="11:11">
      <c r="K11886" t="s">
        <v>6521</v>
      </c>
    </row>
    <row r="11887" spans="11:11">
      <c r="K11887" t="s">
        <v>1153</v>
      </c>
    </row>
    <row r="11888" spans="10:10">
      <c r="J11888" t="s">
        <v>987</v>
      </c>
    </row>
    <row r="11890" spans="10:10">
      <c r="J11890" t="s">
        <v>6465</v>
      </c>
    </row>
    <row r="11891" spans="11:11">
      <c r="K11891" t="s">
        <v>6522</v>
      </c>
    </row>
    <row r="11892" spans="11:11">
      <c r="K11892" t="s">
        <v>6523</v>
      </c>
    </row>
    <row r="11893" spans="12:12">
      <c r="L11893" t="s">
        <v>6524</v>
      </c>
    </row>
    <row r="11894" spans="12:12">
      <c r="L11894" t="s">
        <v>1871</v>
      </c>
    </row>
    <row r="11895" spans="13:13">
      <c r="M11895" t="s">
        <v>6521</v>
      </c>
    </row>
    <row r="11896" spans="13:13">
      <c r="M11896" t="s">
        <v>1854</v>
      </c>
    </row>
    <row r="11897" spans="12:12">
      <c r="L11897" t="s">
        <v>987</v>
      </c>
    </row>
    <row r="11898" spans="11:11">
      <c r="K11898" t="s">
        <v>987</v>
      </c>
    </row>
    <row r="11899" spans="10:10">
      <c r="J11899" t="s">
        <v>987</v>
      </c>
    </row>
    <row r="11901" spans="10:10">
      <c r="J11901" t="s">
        <v>1033</v>
      </c>
    </row>
    <row r="11902" spans="10:10">
      <c r="J11902" t="s">
        <v>6525</v>
      </c>
    </row>
    <row r="11903" spans="10:10">
      <c r="J11903" t="s">
        <v>6526</v>
      </c>
    </row>
    <row r="11904" spans="10:10">
      <c r="J11904" t="s">
        <v>1039</v>
      </c>
    </row>
    <row r="11905" spans="10:10">
      <c r="J11905" t="s">
        <v>6527</v>
      </c>
    </row>
    <row r="11906" spans="10:10">
      <c r="J11906" t="s">
        <v>6521</v>
      </c>
    </row>
    <row r="11907" spans="10:10">
      <c r="J11907" t="s">
        <v>1153</v>
      </c>
    </row>
    <row r="11911" spans="13:13">
      <c r="M11911" t="s">
        <v>6528</v>
      </c>
    </row>
    <row r="11912" spans="13:13">
      <c r="M11912" t="s">
        <v>6505</v>
      </c>
    </row>
    <row r="11914" spans="10:10">
      <c r="J11914" t="s">
        <v>6091</v>
      </c>
    </row>
    <row r="11916" spans="10:10">
      <c r="J11916" t="s">
        <v>1033</v>
      </c>
    </row>
    <row r="11917" spans="10:10">
      <c r="J11917" t="s">
        <v>6529</v>
      </c>
    </row>
    <row r="11918" spans="10:10">
      <c r="J11918" t="s">
        <v>6530</v>
      </c>
    </row>
    <row r="11919" spans="10:10">
      <c r="J11919" t="s">
        <v>6531</v>
      </c>
    </row>
    <row r="11920" spans="10:10">
      <c r="J11920" t="s">
        <v>1039</v>
      </c>
    </row>
    <row r="11921" spans="10:10">
      <c r="J11921" t="s">
        <v>6532</v>
      </c>
    </row>
    <row r="11923" spans="10:10">
      <c r="J11923" t="s">
        <v>6520</v>
      </c>
    </row>
    <row r="11924" spans="11:11">
      <c r="K11924" t="s">
        <v>6533</v>
      </c>
    </row>
    <row r="11925" spans="11:11">
      <c r="K11925" t="s">
        <v>1853</v>
      </c>
    </row>
    <row r="11926" spans="12:12">
      <c r="L11926" t="s">
        <v>1854</v>
      </c>
    </row>
    <row r="11927" spans="10:10">
      <c r="J11927" t="s">
        <v>987</v>
      </c>
    </row>
    <row r="11929" spans="10:10">
      <c r="J11929" t="s">
        <v>6501</v>
      </c>
    </row>
    <row r="11930" spans="11:11">
      <c r="K11930" t="s">
        <v>6534</v>
      </c>
    </row>
    <row r="11931" spans="11:11">
      <c r="K11931" t="s">
        <v>6535</v>
      </c>
    </row>
    <row r="11932" spans="11:11">
      <c r="K11932" t="s">
        <v>6536</v>
      </c>
    </row>
    <row r="11933" spans="11:11">
      <c r="K11933" t="s">
        <v>6507</v>
      </c>
    </row>
    <row r="11935" spans="11:11">
      <c r="K11935" t="s">
        <v>6537</v>
      </c>
    </row>
    <row r="11937" spans="11:11">
      <c r="K11937" t="s">
        <v>6538</v>
      </c>
    </row>
    <row r="11938" spans="11:11">
      <c r="K11938" t="s">
        <v>6539</v>
      </c>
    </row>
    <row r="11939" spans="12:12">
      <c r="L11939" t="s">
        <v>2935</v>
      </c>
    </row>
    <row r="11941" spans="11:11">
      <c r="K11941" t="s">
        <v>6540</v>
      </c>
    </row>
    <row r="11943" spans="11:11">
      <c r="K11943" t="s">
        <v>6541</v>
      </c>
    </row>
    <row r="11944" spans="12:12">
      <c r="L11944" t="s">
        <v>6542</v>
      </c>
    </row>
    <row r="11945" spans="11:11">
      <c r="K11945" t="s">
        <v>6543</v>
      </c>
    </row>
    <row r="11946" spans="12:12">
      <c r="L11946" t="s">
        <v>6544</v>
      </c>
    </row>
    <row r="11947" spans="11:11">
      <c r="K11947" t="s">
        <v>6545</v>
      </c>
    </row>
    <row r="11948" spans="11:11">
      <c r="K11948" t="s">
        <v>1033</v>
      </c>
    </row>
    <row r="11949" spans="11:11">
      <c r="K11949" t="s">
        <v>6546</v>
      </c>
    </row>
    <row r="11950" spans="11:11">
      <c r="K11950" t="s">
        <v>6547</v>
      </c>
    </row>
    <row r="11951" spans="11:11">
      <c r="K11951" t="s">
        <v>1039</v>
      </c>
    </row>
    <row r="11952" spans="11:11">
      <c r="K11952" t="s">
        <v>6548</v>
      </c>
    </row>
    <row r="11953" spans="12:12">
      <c r="L11953" t="s">
        <v>6549</v>
      </c>
    </row>
    <row r="11955" spans="12:12">
      <c r="L11955" t="s">
        <v>6550</v>
      </c>
    </row>
    <row r="11956" spans="13:13">
      <c r="M11956" t="s">
        <v>6551</v>
      </c>
    </row>
    <row r="11957" spans="11:11">
      <c r="K11957" t="s">
        <v>987</v>
      </c>
    </row>
    <row r="11958" spans="10:10">
      <c r="J11958" t="s">
        <v>987</v>
      </c>
    </row>
    <row r="11960" spans="10:10">
      <c r="J11960" t="s">
        <v>6552</v>
      </c>
    </row>
    <row r="11961" spans="11:11">
      <c r="K11961" t="s">
        <v>2935</v>
      </c>
    </row>
    <row r="11963" spans="10:10">
      <c r="J11963" t="s">
        <v>1153</v>
      </c>
    </row>
    <row r="11966" spans="10:10">
      <c r="J11966" t="s">
        <v>6500</v>
      </c>
    </row>
    <row r="11968" spans="10:10">
      <c r="J11968" t="s">
        <v>6501</v>
      </c>
    </row>
    <row r="11969" spans="11:11">
      <c r="K11969" t="s">
        <v>6502</v>
      </c>
    </row>
    <row r="11970" spans="11:11">
      <c r="K11970" t="s">
        <v>6503</v>
      </c>
    </row>
    <row r="11971" spans="10:10">
      <c r="J11971" t="s">
        <v>987</v>
      </c>
    </row>
    <row r="11972" spans="10:10">
      <c r="J11972" t="s">
        <v>3770</v>
      </c>
    </row>
    <row r="11977" spans="10:10">
      <c r="J11977" t="s">
        <v>2409</v>
      </c>
    </row>
    <row r="11978" spans="10:10">
      <c r="J11978" t="s">
        <v>1012</v>
      </c>
    </row>
    <row r="11980" spans="10:10">
      <c r="J11980" t="s">
        <v>1033</v>
      </c>
    </row>
    <row r="11981" spans="10:10">
      <c r="J11981" t="s">
        <v>6553</v>
      </c>
    </row>
    <row r="11982" spans="10:10">
      <c r="J11982" t="s">
        <v>6554</v>
      </c>
    </row>
    <row r="11983" spans="10:10">
      <c r="J11983" t="s">
        <v>1039</v>
      </c>
    </row>
    <row r="11984" spans="10:10">
      <c r="J11984" t="s">
        <v>6555</v>
      </c>
    </row>
    <row r="11986" spans="10:10">
      <c r="J11986" t="s">
        <v>6556</v>
      </c>
    </row>
    <row r="11987" spans="10:10">
      <c r="J11987" t="s">
        <v>2416</v>
      </c>
    </row>
    <row r="11988" spans="11:11">
      <c r="K11988" t="s">
        <v>2533</v>
      </c>
    </row>
    <row r="11992" spans="13:13">
      <c r="M11992" t="s">
        <v>6557</v>
      </c>
    </row>
    <row r="11993" spans="13:13">
      <c r="M11993" t="s">
        <v>6558</v>
      </c>
    </row>
    <row r="11994" spans="13:13">
      <c r="M11994" t="s">
        <v>6559</v>
      </c>
    </row>
    <row r="11996" spans="10:10">
      <c r="J11996" t="s">
        <v>6560</v>
      </c>
    </row>
    <row r="11997" spans="11:11">
      <c r="K11997" t="s">
        <v>6561</v>
      </c>
    </row>
    <row r="11998" spans="15:15">
      <c r="O11998" t="s">
        <v>6562</v>
      </c>
    </row>
    <row r="11999" spans="10:10">
      <c r="J11999" t="s">
        <v>1153</v>
      </c>
    </row>
    <row r="12005" spans="10:10">
      <c r="J12005" t="s">
        <v>2392</v>
      </c>
    </row>
    <row r="12007" spans="10:10">
      <c r="J12007" t="s">
        <v>6563</v>
      </c>
    </row>
    <row r="12008" spans="11:11">
      <c r="K12008" t="s">
        <v>1330</v>
      </c>
    </row>
    <row r="12010" spans="10:10">
      <c r="J12010" t="s">
        <v>6564</v>
      </c>
    </row>
    <row r="12011" spans="10:10">
      <c r="J12011" t="s">
        <v>6565</v>
      </c>
    </row>
    <row r="12012" spans="11:11">
      <c r="K12012" t="s">
        <v>6566</v>
      </c>
    </row>
    <row r="12014" spans="10:10">
      <c r="J12014" t="s">
        <v>6567</v>
      </c>
    </row>
    <row r="12018" spans="13:13">
      <c r="M12018" t="s">
        <v>6568</v>
      </c>
    </row>
    <row r="12019" spans="13:13">
      <c r="M12019" t="s">
        <v>6569</v>
      </c>
    </row>
    <row r="12020" spans="13:13">
      <c r="M12020" t="s">
        <v>6570</v>
      </c>
    </row>
    <row r="12022" spans="10:10">
      <c r="J12022" t="s">
        <v>6571</v>
      </c>
    </row>
    <row r="12024" spans="10:10">
      <c r="J12024" t="s">
        <v>1033</v>
      </c>
    </row>
    <row r="12025" spans="10:10">
      <c r="J12025" t="s">
        <v>6572</v>
      </c>
    </row>
    <row r="12026" spans="10:10">
      <c r="J12026" t="s">
        <v>6573</v>
      </c>
    </row>
    <row r="12027" spans="10:10">
      <c r="J12027" t="s">
        <v>1039</v>
      </c>
    </row>
    <row r="12028" spans="10:10">
      <c r="J12028" t="s">
        <v>6574</v>
      </c>
    </row>
    <row r="12029" spans="11:11">
      <c r="K12029" t="s">
        <v>6575</v>
      </c>
    </row>
    <row r="12031" spans="10:10">
      <c r="J12031" t="s">
        <v>1033</v>
      </c>
    </row>
    <row r="12032" spans="10:10">
      <c r="J12032" t="s">
        <v>6576</v>
      </c>
    </row>
    <row r="12033" spans="10:10">
      <c r="J12033" t="s">
        <v>6577</v>
      </c>
    </row>
    <row r="12034" spans="10:10">
      <c r="J12034" t="s">
        <v>1366</v>
      </c>
    </row>
    <row r="12035" spans="10:10">
      <c r="J12035" t="s">
        <v>6578</v>
      </c>
    </row>
    <row r="12036" spans="10:10">
      <c r="J12036" t="s">
        <v>6579</v>
      </c>
    </row>
    <row r="12037" spans="10:10">
      <c r="J12037" t="s">
        <v>6580</v>
      </c>
    </row>
    <row r="12038" spans="10:12">
      <c r="J12038" t="s">
        <v>1366</v>
      </c>
      <c r="L12038" t="s">
        <v>6581</v>
      </c>
    </row>
    <row r="12039" spans="10:10">
      <c r="J12039" t="s">
        <v>1366</v>
      </c>
    </row>
    <row r="12040" spans="10:10">
      <c r="J12040" t="s">
        <v>6582</v>
      </c>
    </row>
    <row r="12041" spans="10:10">
      <c r="J12041" t="s">
        <v>6583</v>
      </c>
    </row>
    <row r="12042" spans="10:12">
      <c r="J12042" t="s">
        <v>1366</v>
      </c>
      <c r="L12042" t="s">
        <v>6584</v>
      </c>
    </row>
    <row r="12043" spans="10:10">
      <c r="J12043" t="s">
        <v>6580</v>
      </c>
    </row>
    <row r="12044" spans="10:12">
      <c r="J12044" t="s">
        <v>1366</v>
      </c>
      <c r="L12044" t="s">
        <v>6585</v>
      </c>
    </row>
    <row r="12045" spans="10:10">
      <c r="J12045" t="s">
        <v>1039</v>
      </c>
    </row>
    <row r="12046" spans="10:10">
      <c r="J12046" t="s">
        <v>6586</v>
      </c>
    </row>
    <row r="12047" spans="11:11">
      <c r="K12047" t="s">
        <v>1330</v>
      </c>
    </row>
    <row r="12049" spans="10:10">
      <c r="J12049" t="s">
        <v>1033</v>
      </c>
    </row>
    <row r="12050" spans="10:10">
      <c r="J12050" t="s">
        <v>6587</v>
      </c>
    </row>
    <row r="12051" spans="10:10">
      <c r="J12051" t="s">
        <v>6588</v>
      </c>
    </row>
    <row r="12052" spans="10:10">
      <c r="J12052" t="s">
        <v>6589</v>
      </c>
    </row>
    <row r="12053" spans="10:10">
      <c r="J12053" t="s">
        <v>1039</v>
      </c>
    </row>
    <row r="12054" spans="10:10">
      <c r="J12054" t="s">
        <v>6590</v>
      </c>
    </row>
    <row r="12055" spans="11:11">
      <c r="K12055" t="s">
        <v>1330</v>
      </c>
    </row>
    <row r="12057" spans="10:10">
      <c r="J12057" t="s">
        <v>6591</v>
      </c>
    </row>
    <row r="12058" spans="11:11">
      <c r="K12058" t="s">
        <v>1033</v>
      </c>
    </row>
    <row r="12059" spans="11:11">
      <c r="K12059" t="s">
        <v>6592</v>
      </c>
    </row>
    <row r="12060" spans="11:11">
      <c r="K12060" t="s">
        <v>6593</v>
      </c>
    </row>
    <row r="12061" spans="11:11">
      <c r="K12061" t="s">
        <v>6594</v>
      </c>
    </row>
    <row r="12062" spans="11:11">
      <c r="K12062" t="s">
        <v>6595</v>
      </c>
    </row>
    <row r="12063" spans="11:11">
      <c r="K12063" t="s">
        <v>6596</v>
      </c>
    </row>
    <row r="12064" spans="11:11">
      <c r="K12064" t="s">
        <v>6597</v>
      </c>
    </row>
    <row r="12065" spans="11:11">
      <c r="K12065" t="s">
        <v>6598</v>
      </c>
    </row>
    <row r="12066" spans="11:11">
      <c r="K12066" t="s">
        <v>1366</v>
      </c>
    </row>
    <row r="12067" spans="11:11">
      <c r="K12067" t="s">
        <v>6599</v>
      </c>
    </row>
    <row r="12068" spans="11:11">
      <c r="K12068" t="s">
        <v>6600</v>
      </c>
    </row>
    <row r="12069" spans="11:11">
      <c r="K12069" t="s">
        <v>6601</v>
      </c>
    </row>
    <row r="12070" spans="11:11">
      <c r="K12070" t="s">
        <v>1039</v>
      </c>
    </row>
    <row r="12071" spans="11:11">
      <c r="K12071" t="s">
        <v>6602</v>
      </c>
    </row>
    <row r="12072" spans="10:10">
      <c r="J12072" t="s">
        <v>980</v>
      </c>
    </row>
    <row r="12073" spans="11:11">
      <c r="K12073" t="s">
        <v>1033</v>
      </c>
    </row>
    <row r="12074" spans="11:11">
      <c r="K12074" t="s">
        <v>6603</v>
      </c>
    </row>
    <row r="12075" spans="11:11">
      <c r="K12075" t="s">
        <v>6604</v>
      </c>
    </row>
    <row r="12076" spans="11:11">
      <c r="K12076" t="s">
        <v>1039</v>
      </c>
    </row>
    <row r="12077" spans="11:11">
      <c r="K12077" t="s">
        <v>6605</v>
      </c>
    </row>
    <row r="12078" spans="12:12">
      <c r="L12078" t="s">
        <v>1330</v>
      </c>
    </row>
    <row r="12080" spans="11:11">
      <c r="K12080" t="s">
        <v>6606</v>
      </c>
    </row>
    <row r="12081" spans="12:12">
      <c r="L12081" t="s">
        <v>6607</v>
      </c>
    </row>
    <row r="12082" spans="12:12">
      <c r="L12082" t="s">
        <v>6608</v>
      </c>
    </row>
    <row r="12083" spans="11:11">
      <c r="K12083" t="s">
        <v>980</v>
      </c>
    </row>
    <row r="12084" spans="12:12">
      <c r="L12084" t="s">
        <v>6609</v>
      </c>
    </row>
    <row r="12085" spans="11:11">
      <c r="K12085" t="s">
        <v>987</v>
      </c>
    </row>
    <row r="12086" spans="10:10">
      <c r="J12086" t="s">
        <v>987</v>
      </c>
    </row>
    <row r="12090" spans="13:13">
      <c r="M12090" t="s">
        <v>6558</v>
      </c>
    </row>
    <row r="12091" spans="13:13">
      <c r="M12091" t="s">
        <v>6610</v>
      </c>
    </row>
    <row r="12092" spans="13:13">
      <c r="M12092" t="s">
        <v>6611</v>
      </c>
    </row>
    <row r="12093" spans="13:13">
      <c r="M12093" t="s">
        <v>6559</v>
      </c>
    </row>
    <row r="12095" spans="10:10">
      <c r="J12095" t="s">
        <v>6612</v>
      </c>
    </row>
    <row r="12096" spans="11:11">
      <c r="K12096" t="s">
        <v>6613</v>
      </c>
    </row>
    <row r="12097" spans="13:13">
      <c r="M12097" t="s">
        <v>6614</v>
      </c>
    </row>
    <row r="12099" spans="10:10">
      <c r="J12099" t="s">
        <v>6615</v>
      </c>
    </row>
    <row r="12101" spans="10:10">
      <c r="J12101" t="s">
        <v>6616</v>
      </c>
    </row>
    <row r="12102" spans="10:10">
      <c r="J12102" t="s">
        <v>6617</v>
      </c>
    </row>
    <row r="12103" spans="11:11">
      <c r="K12103" t="s">
        <v>6618</v>
      </c>
    </row>
    <row r="12108" spans="10:10">
      <c r="J12108" t="s">
        <v>6619</v>
      </c>
    </row>
    <row r="12112" spans="13:13">
      <c r="M12112" t="s">
        <v>6620</v>
      </c>
    </row>
    <row r="12114" spans="10:10">
      <c r="J12114" t="s">
        <v>6621</v>
      </c>
    </row>
    <row r="12119" spans="10:10">
      <c r="J12119" t="s">
        <v>6622</v>
      </c>
    </row>
    <row r="12120" spans="12:12">
      <c r="L12120" t="s">
        <v>6623</v>
      </c>
    </row>
    <row r="12121" spans="12:12">
      <c r="L12121" t="s">
        <v>6624</v>
      </c>
    </row>
    <row r="12126" spans="10:10">
      <c r="J12126" t="s">
        <v>6625</v>
      </c>
    </row>
    <row r="12127" spans="11:11">
      <c r="K12127" t="s">
        <v>978</v>
      </c>
    </row>
    <row r="12129" spans="10:10">
      <c r="J12129" t="s">
        <v>6626</v>
      </c>
    </row>
    <row r="12130" spans="11:11">
      <c r="K12130" t="s">
        <v>978</v>
      </c>
    </row>
    <row r="12132" spans="10:10">
      <c r="J12132" t="s">
        <v>6627</v>
      </c>
    </row>
    <row r="12133" spans="11:11">
      <c r="K12133" t="s">
        <v>978</v>
      </c>
    </row>
    <row r="12135" spans="10:10">
      <c r="J12135" t="s">
        <v>6093</v>
      </c>
    </row>
    <row r="12136" spans="11:11">
      <c r="K12136" t="s">
        <v>978</v>
      </c>
    </row>
    <row r="12138" spans="10:10">
      <c r="J12138" t="s">
        <v>6628</v>
      </c>
    </row>
    <row r="12139" spans="10:10">
      <c r="J12139" t="s">
        <v>6629</v>
      </c>
    </row>
    <row r="12140" spans="10:10">
      <c r="J12140" t="s">
        <v>6630</v>
      </c>
    </row>
    <row r="12141" spans="11:11">
      <c r="K12141" t="s">
        <v>978</v>
      </c>
    </row>
    <row r="12143" spans="10:10">
      <c r="J12143" t="s">
        <v>6631</v>
      </c>
    </row>
    <row r="12144" spans="10:10">
      <c r="J12144" t="s">
        <v>6632</v>
      </c>
    </row>
    <row r="12145" spans="10:10">
      <c r="J12145" t="s">
        <v>6633</v>
      </c>
    </row>
    <row r="12146" spans="11:11">
      <c r="K12146" t="s">
        <v>978</v>
      </c>
    </row>
    <row r="12148" spans="10:10">
      <c r="J12148" t="s">
        <v>6634</v>
      </c>
    </row>
    <row r="12149" spans="10:10">
      <c r="J12149" t="s">
        <v>6635</v>
      </c>
    </row>
    <row r="12150" spans="10:10">
      <c r="J12150" t="s">
        <v>6636</v>
      </c>
    </row>
    <row r="12151" spans="11:11">
      <c r="K12151" t="s">
        <v>978</v>
      </c>
    </row>
    <row r="12153" spans="10:10">
      <c r="J12153" t="s">
        <v>6637</v>
      </c>
    </row>
    <row r="12154" spans="11:11">
      <c r="K12154" t="s">
        <v>978</v>
      </c>
    </row>
    <row r="12156" spans="10:10">
      <c r="J12156" t="s">
        <v>5410</v>
      </c>
    </row>
    <row r="12157" spans="10:10">
      <c r="J12157" t="s">
        <v>5411</v>
      </c>
    </row>
    <row r="12158" spans="10:10">
      <c r="J12158" t="s">
        <v>5412</v>
      </c>
    </row>
    <row r="12159" spans="11:11">
      <c r="K12159" t="s">
        <v>978</v>
      </c>
    </row>
    <row r="12161" spans="10:10">
      <c r="J12161" t="s">
        <v>985</v>
      </c>
    </row>
    <row r="12166" spans="10:10">
      <c r="J12166" t="s">
        <v>6638</v>
      </c>
    </row>
    <row r="12171" spans="10:10">
      <c r="J12171" t="s">
        <v>6639</v>
      </c>
    </row>
    <row r="12172" spans="11:11">
      <c r="K12172" t="s">
        <v>978</v>
      </c>
    </row>
    <row r="12174" spans="10:10">
      <c r="J12174" t="s">
        <v>985</v>
      </c>
    </row>
    <row r="12179" spans="10:10">
      <c r="J12179" t="s">
        <v>6640</v>
      </c>
    </row>
    <row r="12180" spans="11:11">
      <c r="K12180" t="s">
        <v>978</v>
      </c>
    </row>
    <row r="12182" spans="10:10">
      <c r="J12182" t="s">
        <v>6628</v>
      </c>
    </row>
    <row r="12183" spans="11:11">
      <c r="K12183" t="s">
        <v>6641</v>
      </c>
    </row>
    <row r="12184" spans="11:11">
      <c r="K12184" t="s">
        <v>6642</v>
      </c>
    </row>
    <row r="12185" spans="11:11">
      <c r="K12185" t="s">
        <v>978</v>
      </c>
    </row>
    <row r="12187" spans="10:10">
      <c r="J12187" t="s">
        <v>6643</v>
      </c>
    </row>
    <row r="12192" spans="10:10">
      <c r="J12192" t="s">
        <v>1552</v>
      </c>
    </row>
    <row r="12193" spans="11:11">
      <c r="K12193" t="s">
        <v>978</v>
      </c>
    </row>
    <row r="12195" spans="10:10">
      <c r="J12195" t="s">
        <v>6644</v>
      </c>
    </row>
    <row r="12200" spans="10:10">
      <c r="J12200" t="s">
        <v>6645</v>
      </c>
    </row>
    <row r="12205" spans="10:10">
      <c r="J12205" t="s">
        <v>6646</v>
      </c>
    </row>
    <row r="12210" spans="10:10">
      <c r="J12210" t="s">
        <v>6647</v>
      </c>
    </row>
    <row r="12211" spans="10:10">
      <c r="J12211" t="s">
        <v>1552</v>
      </c>
    </row>
    <row r="12212" spans="11:11">
      <c r="K12212" t="s">
        <v>1153</v>
      </c>
    </row>
    <row r="12214" spans="10:10">
      <c r="J12214" t="s">
        <v>6648</v>
      </c>
    </row>
    <row r="12215" spans="11:11">
      <c r="K12215" t="s">
        <v>6649</v>
      </c>
    </row>
    <row r="12216" spans="10:10">
      <c r="J12216" t="s">
        <v>6650</v>
      </c>
    </row>
    <row r="12217" spans="11:11">
      <c r="K12217" t="s">
        <v>6651</v>
      </c>
    </row>
    <row r="12223" spans="10:10">
      <c r="J12223" t="s">
        <v>6652</v>
      </c>
    </row>
    <row r="12229" spans="10:10">
      <c r="J12229" t="s">
        <v>6090</v>
      </c>
    </row>
    <row r="12231" spans="10:10">
      <c r="J12231" t="s">
        <v>6653</v>
      </c>
    </row>
    <row r="12232" spans="10:10">
      <c r="J12232" t="s">
        <v>6107</v>
      </c>
    </row>
    <row r="12233" spans="11:11">
      <c r="K12233" t="s">
        <v>6654</v>
      </c>
    </row>
    <row r="12234" spans="10:10">
      <c r="J12234" t="s">
        <v>6655</v>
      </c>
    </row>
    <row r="12240" spans="10:10">
      <c r="J12240" t="s">
        <v>6656</v>
      </c>
    </row>
    <row r="12241" spans="10:10">
      <c r="J12241" t="s">
        <v>6657</v>
      </c>
    </row>
    <row r="12242" spans="11:11">
      <c r="K12242" t="s">
        <v>6658</v>
      </c>
    </row>
    <row r="12243" spans="10:10">
      <c r="J12243" t="s">
        <v>6659</v>
      </c>
    </row>
    <row r="12248" spans="10:10">
      <c r="J12248" t="s">
        <v>6660</v>
      </c>
    </row>
    <row r="12249" spans="10:10">
      <c r="J12249" t="s">
        <v>1411</v>
      </c>
    </row>
    <row r="12255" spans="10:10">
      <c r="J12255" t="s">
        <v>1845</v>
      </c>
    </row>
    <row r="12257" spans="10:10">
      <c r="J12257" t="s">
        <v>6661</v>
      </c>
    </row>
    <row r="12258" spans="10:10">
      <c r="J12258" t="s">
        <v>6662</v>
      </c>
    </row>
    <row r="12259" spans="11:11">
      <c r="K12259" t="s">
        <v>1330</v>
      </c>
    </row>
    <row r="12261" spans="10:10">
      <c r="J12261" t="s">
        <v>5711</v>
      </c>
    </row>
    <row r="12262" spans="10:10">
      <c r="J12262" t="s">
        <v>5641</v>
      </c>
    </row>
    <row r="12263" spans="11:11">
      <c r="K12263" t="s">
        <v>1330</v>
      </c>
    </row>
    <row r="12265" spans="10:10">
      <c r="J12265" t="s">
        <v>6663</v>
      </c>
    </row>
    <row r="12266" spans="10:10">
      <c r="J12266" t="s">
        <v>6664</v>
      </c>
    </row>
    <row r="12267" spans="11:11">
      <c r="K12267" t="s">
        <v>1330</v>
      </c>
    </row>
    <row r="12269" spans="10:10">
      <c r="J12269" t="s">
        <v>6665</v>
      </c>
    </row>
    <row r="12274" spans="10:10">
      <c r="J12274" t="s">
        <v>6666</v>
      </c>
    </row>
    <row r="12276" spans="10:10">
      <c r="J12276" t="s">
        <v>6667</v>
      </c>
    </row>
    <row r="12281" spans="10:10">
      <c r="J12281" t="s">
        <v>6668</v>
      </c>
    </row>
    <row r="12286" spans="10:10">
      <c r="J12286" t="s">
        <v>6669</v>
      </c>
    </row>
    <row r="12288" spans="10:10">
      <c r="J12288" t="s">
        <v>6670</v>
      </c>
    </row>
    <row r="12289" spans="11:11">
      <c r="K12289" t="s">
        <v>6671</v>
      </c>
    </row>
    <row r="12291" spans="10:10">
      <c r="J12291" t="s">
        <v>6672</v>
      </c>
    </row>
    <row r="12296" spans="10:10">
      <c r="J12296" t="s">
        <v>1012</v>
      </c>
    </row>
    <row r="12297" spans="10:10">
      <c r="J12297" t="s">
        <v>6669</v>
      </c>
    </row>
    <row r="12299" spans="10:10">
      <c r="J12299" t="s">
        <v>6673</v>
      </c>
    </row>
    <row r="12300" spans="11:11">
      <c r="K12300" t="s">
        <v>6674</v>
      </c>
    </row>
    <row r="12301" spans="11:11">
      <c r="K12301" t="s">
        <v>6675</v>
      </c>
    </row>
    <row r="12302" spans="11:11">
      <c r="K12302" t="s">
        <v>6671</v>
      </c>
    </row>
    <row r="12304" spans="10:10">
      <c r="J12304" t="s">
        <v>6676</v>
      </c>
    </row>
    <row r="12309" spans="10:10">
      <c r="J12309" t="s">
        <v>6677</v>
      </c>
    </row>
    <row r="12314" spans="10:10">
      <c r="J12314" t="s">
        <v>6678</v>
      </c>
    </row>
    <row r="12316" spans="10:10">
      <c r="J12316" t="s">
        <v>6679</v>
      </c>
    </row>
    <row r="12318" spans="10:10">
      <c r="J12318" t="s">
        <v>6680</v>
      </c>
    </row>
    <row r="12319" spans="11:11">
      <c r="K12319" t="s">
        <v>1330</v>
      </c>
    </row>
    <row r="12321" spans="10:10">
      <c r="J12321" t="s">
        <v>6681</v>
      </c>
    </row>
    <row r="12322" spans="11:11">
      <c r="K12322" t="s">
        <v>1016</v>
      </c>
    </row>
    <row r="12323" spans="11:11">
      <c r="K12323" t="s">
        <v>2361</v>
      </c>
    </row>
    <row r="12324" spans="12:12">
      <c r="L12324" t="s">
        <v>6682</v>
      </c>
    </row>
    <row r="12325" spans="12:12">
      <c r="L12325" t="s">
        <v>6683</v>
      </c>
    </row>
    <row r="12326" spans="13:13">
      <c r="M12326" t="s">
        <v>1330</v>
      </c>
    </row>
    <row r="12327" spans="12:12">
      <c r="L12327" t="s">
        <v>6684</v>
      </c>
    </row>
    <row r="12328" spans="12:12">
      <c r="L12328" t="s">
        <v>1033</v>
      </c>
    </row>
    <row r="12329" spans="12:12">
      <c r="L12329" t="s">
        <v>6685</v>
      </c>
    </row>
    <row r="12330" spans="12:12">
      <c r="L12330" t="s">
        <v>6686</v>
      </c>
    </row>
    <row r="12331" spans="12:12">
      <c r="L12331" t="s">
        <v>6687</v>
      </c>
    </row>
    <row r="12332" spans="12:12">
      <c r="L12332" t="s">
        <v>1039</v>
      </c>
    </row>
    <row r="12333" spans="11:11">
      <c r="K12333" t="s">
        <v>6688</v>
      </c>
    </row>
    <row r="12334" spans="11:11">
      <c r="K12334" t="s">
        <v>6689</v>
      </c>
    </row>
    <row r="12335" spans="11:11">
      <c r="K12335" t="s">
        <v>6690</v>
      </c>
    </row>
    <row r="12336" spans="10:10">
      <c r="J12336" t="s">
        <v>987</v>
      </c>
    </row>
    <row r="12341" spans="10:10">
      <c r="J12341" t="s">
        <v>6691</v>
      </c>
    </row>
    <row r="12343" spans="10:10">
      <c r="J12343" t="s">
        <v>6692</v>
      </c>
    </row>
    <row r="12344" spans="13:13">
      <c r="M12344" t="s">
        <v>6693</v>
      </c>
    </row>
    <row r="12349" spans="10:10">
      <c r="J12349" t="s">
        <v>6694</v>
      </c>
    </row>
    <row r="12351" spans="10:10">
      <c r="J12351" t="s">
        <v>6695</v>
      </c>
    </row>
    <row r="12352" spans="14:14">
      <c r="N12352" t="s">
        <v>6696</v>
      </c>
    </row>
    <row r="12357" spans="10:10">
      <c r="J12357" t="s">
        <v>6694</v>
      </c>
    </row>
    <row r="12358" spans="10:10">
      <c r="J12358" t="s">
        <v>6697</v>
      </c>
    </row>
    <row r="12360" spans="10:10">
      <c r="J12360" t="s">
        <v>6698</v>
      </c>
    </row>
    <row r="12361" spans="14:14">
      <c r="N12361" t="s">
        <v>6699</v>
      </c>
    </row>
    <row r="12362" spans="11:11">
      <c r="K12362" t="s">
        <v>985</v>
      </c>
    </row>
    <row r="12364" spans="10:10">
      <c r="J12364" t="s">
        <v>6700</v>
      </c>
    </row>
    <row r="12369" spans="10:10">
      <c r="J12369" t="s">
        <v>6701</v>
      </c>
    </row>
    <row r="12370" spans="11:11">
      <c r="K12370" t="s">
        <v>985</v>
      </c>
    </row>
    <row r="12372" spans="10:10">
      <c r="J12372" t="s">
        <v>6702</v>
      </c>
    </row>
    <row r="12373" spans="10:10">
      <c r="J12373" t="s">
        <v>6703</v>
      </c>
    </row>
    <row r="12374" spans="11:11">
      <c r="K12374" t="s">
        <v>985</v>
      </c>
    </row>
    <row r="12376" spans="10:10">
      <c r="J12376" t="s">
        <v>978</v>
      </c>
    </row>
    <row r="12381" spans="10:10">
      <c r="J12381" t="s">
        <v>6704</v>
      </c>
    </row>
    <row r="12382" spans="11:11">
      <c r="K12382" t="s">
        <v>6705</v>
      </c>
    </row>
    <row r="12383" spans="11:11">
      <c r="K12383" t="s">
        <v>6706</v>
      </c>
    </row>
    <row r="12384" spans="11:11">
      <c r="K12384" t="s">
        <v>985</v>
      </c>
    </row>
    <row r="12386" spans="10:10">
      <c r="J12386" t="s">
        <v>6707</v>
      </c>
    </row>
    <row r="12387" spans="11:11">
      <c r="K12387" t="s">
        <v>985</v>
      </c>
    </row>
    <row r="12389" spans="10:10">
      <c r="J12389" t="s">
        <v>1033</v>
      </c>
    </row>
    <row r="12390" spans="10:10">
      <c r="J12390" t="s">
        <v>6708</v>
      </c>
    </row>
    <row r="12391" spans="10:10">
      <c r="J12391" t="s">
        <v>6709</v>
      </c>
    </row>
    <row r="12392" spans="10:10">
      <c r="J12392" t="s">
        <v>1039</v>
      </c>
    </row>
    <row r="12393" spans="10:10">
      <c r="J12393" t="s">
        <v>6710</v>
      </c>
    </row>
    <row r="12397" spans="13:13">
      <c r="M12397" t="s">
        <v>6711</v>
      </c>
    </row>
    <row r="12399" spans="10:10">
      <c r="J12399" t="s">
        <v>6712</v>
      </c>
    </row>
    <row r="12401" spans="10:10">
      <c r="J12401" t="s">
        <v>6713</v>
      </c>
    </row>
    <row r="12402" spans="10:10">
      <c r="J12402" t="s">
        <v>6714</v>
      </c>
    </row>
    <row r="12404" spans="10:10">
      <c r="J12404" t="s">
        <v>6715</v>
      </c>
    </row>
    <row r="12405" spans="10:10">
      <c r="J12405" t="s">
        <v>6716</v>
      </c>
    </row>
    <row r="12406" spans="11:11">
      <c r="K12406" t="s">
        <v>6717</v>
      </c>
    </row>
    <row r="12407" spans="11:11">
      <c r="K12407" t="s">
        <v>6718</v>
      </c>
    </row>
    <row r="12408" spans="11:11">
      <c r="K12408" t="s">
        <v>6719</v>
      </c>
    </row>
    <row r="12409" spans="11:11">
      <c r="K12409" t="s">
        <v>6720</v>
      </c>
    </row>
    <row r="12410" spans="11:11">
      <c r="K12410" t="s">
        <v>6721</v>
      </c>
    </row>
    <row r="12411" spans="11:11">
      <c r="K12411" t="s">
        <v>6722</v>
      </c>
    </row>
    <row r="12412" spans="11:11">
      <c r="K12412" t="s">
        <v>6723</v>
      </c>
    </row>
    <row r="12413" spans="11:11">
      <c r="K12413" t="s">
        <v>978</v>
      </c>
    </row>
    <row r="12414" spans="10:10">
      <c r="J12414" t="s">
        <v>980</v>
      </c>
    </row>
    <row r="12415" spans="11:11">
      <c r="K12415" t="s">
        <v>1033</v>
      </c>
    </row>
    <row r="12416" spans="11:11">
      <c r="K12416" t="s">
        <v>6724</v>
      </c>
    </row>
    <row r="12417" spans="11:11">
      <c r="K12417" t="s">
        <v>6725</v>
      </c>
    </row>
    <row r="12418" spans="11:11">
      <c r="K12418" t="s">
        <v>6726</v>
      </c>
    </row>
    <row r="12419" spans="11:11">
      <c r="K12419" t="s">
        <v>6727</v>
      </c>
    </row>
    <row r="12420" spans="11:11">
      <c r="K12420" t="s">
        <v>6728</v>
      </c>
    </row>
    <row r="12421" spans="11:11">
      <c r="K12421" t="s">
        <v>6729</v>
      </c>
    </row>
    <row r="12422" spans="11:11">
      <c r="K12422" t="s">
        <v>1039</v>
      </c>
    </row>
    <row r="12423" spans="11:11">
      <c r="K12423" t="s">
        <v>6730</v>
      </c>
    </row>
    <row r="12424" spans="11:11">
      <c r="K12424" t="s">
        <v>985</v>
      </c>
    </row>
    <row r="12425" spans="10:10">
      <c r="J12425" t="s">
        <v>987</v>
      </c>
    </row>
    <row r="12429" spans="13:13">
      <c r="M12429" t="s">
        <v>6731</v>
      </c>
    </row>
    <row r="12431" spans="10:10">
      <c r="J12431" t="s">
        <v>6732</v>
      </c>
    </row>
    <row r="12432" spans="11:11">
      <c r="K12432" t="s">
        <v>6733</v>
      </c>
    </row>
    <row r="12433" spans="11:11">
      <c r="K12433" t="s">
        <v>6734</v>
      </c>
    </row>
    <row r="12434" spans="10:10">
      <c r="J12434" t="s">
        <v>3503</v>
      </c>
    </row>
    <row r="12436" spans="10:10">
      <c r="J12436" t="s">
        <v>6735</v>
      </c>
    </row>
    <row r="12437" spans="11:11">
      <c r="K12437" t="s">
        <v>6736</v>
      </c>
    </row>
    <row r="12438" spans="10:10">
      <c r="J12438" t="s">
        <v>1465</v>
      </c>
    </row>
    <row r="12439" spans="11:11">
      <c r="K12439" t="s">
        <v>6737</v>
      </c>
    </row>
    <row r="12440" spans="10:10">
      <c r="J12440" t="s">
        <v>6738</v>
      </c>
    </row>
    <row r="12442" spans="10:10">
      <c r="J12442" t="s">
        <v>6739</v>
      </c>
    </row>
    <row r="12443" spans="10:10">
      <c r="J12443" t="s">
        <v>6740</v>
      </c>
    </row>
    <row r="12444" spans="10:10">
      <c r="J12444" t="s">
        <v>6741</v>
      </c>
    </row>
    <row r="12445" spans="11:11">
      <c r="K12445" t="s">
        <v>6742</v>
      </c>
    </row>
    <row r="12446" spans="11:11">
      <c r="K12446" t="s">
        <v>6743</v>
      </c>
    </row>
    <row r="12447" spans="10:10">
      <c r="J12447" t="s">
        <v>987</v>
      </c>
    </row>
    <row r="12449" spans="10:10">
      <c r="J12449" t="s">
        <v>5813</v>
      </c>
    </row>
    <row r="12450" spans="10:10">
      <c r="J12450" t="s">
        <v>6064</v>
      </c>
    </row>
    <row r="12455" spans="10:10">
      <c r="J12455" t="s">
        <v>6744</v>
      </c>
    </row>
    <row r="12456" spans="10:10">
      <c r="J12456" t="s">
        <v>6745</v>
      </c>
    </row>
    <row r="12457" spans="11:11">
      <c r="K12457" t="s">
        <v>2533</v>
      </c>
    </row>
    <row r="12462" spans="10:10">
      <c r="J12462" t="s">
        <v>6746</v>
      </c>
    </row>
    <row r="12463" spans="11:11">
      <c r="K12463" t="s">
        <v>978</v>
      </c>
    </row>
    <row r="12464" spans="10:10">
      <c r="J12464" t="s">
        <v>1465</v>
      </c>
    </row>
    <row r="12465" spans="11:11">
      <c r="K12465" t="s">
        <v>6747</v>
      </c>
    </row>
    <row r="12470" spans="10:10">
      <c r="J12470" t="s">
        <v>6748</v>
      </c>
    </row>
    <row r="12471" spans="11:11">
      <c r="K12471" t="s">
        <v>6749</v>
      </c>
    </row>
    <row r="12477" spans="10:10">
      <c r="J12477" t="s">
        <v>6750</v>
      </c>
    </row>
    <row r="12483" spans="10:10">
      <c r="J12483" t="s">
        <v>6751</v>
      </c>
    </row>
    <row r="12489" spans="10:10">
      <c r="J12489" t="s">
        <v>6752</v>
      </c>
    </row>
    <row r="12495" spans="10:10">
      <c r="J12495" t="s">
        <v>6753</v>
      </c>
    </row>
    <row r="12501" spans="10:10">
      <c r="J12501" t="s">
        <v>6754</v>
      </c>
    </row>
    <row r="12507" spans="10:10">
      <c r="J12507" t="s">
        <v>978</v>
      </c>
    </row>
    <row r="12511" spans="13:13">
      <c r="M12511" t="s">
        <v>6755</v>
      </c>
    </row>
    <row r="12513" spans="10:10">
      <c r="J12513" t="s">
        <v>6756</v>
      </c>
    </row>
    <row r="12514" spans="11:11">
      <c r="K12514" t="s">
        <v>6757</v>
      </c>
    </row>
    <row r="12515" spans="10:10">
      <c r="J12515" t="s">
        <v>1070</v>
      </c>
    </row>
    <row r="12517" spans="10:10">
      <c r="J12517" t="s">
        <v>6758</v>
      </c>
    </row>
    <row r="12518" spans="10:10">
      <c r="J12518" t="s">
        <v>6759</v>
      </c>
    </row>
    <row r="12519" spans="10:10">
      <c r="J12519" t="s">
        <v>6760</v>
      </c>
    </row>
    <row r="12520" spans="14:14">
      <c r="N12520" t="s">
        <v>6761</v>
      </c>
    </row>
    <row r="12522" spans="10:10">
      <c r="J12522" t="s">
        <v>1077</v>
      </c>
    </row>
    <row r="12523" spans="11:11">
      <c r="K12523" t="s">
        <v>6762</v>
      </c>
    </row>
    <row r="12525" spans="10:10">
      <c r="J12525" t="s">
        <v>1086</v>
      </c>
    </row>
    <row r="12529" spans="13:13">
      <c r="M12529" t="s">
        <v>6755</v>
      </c>
    </row>
    <row r="12531" spans="10:10">
      <c r="J12531" t="s">
        <v>1070</v>
      </c>
    </row>
    <row r="12532" spans="10:10">
      <c r="J12532" t="s">
        <v>6756</v>
      </c>
    </row>
    <row r="12533" spans="11:11">
      <c r="K12533" t="s">
        <v>6757</v>
      </c>
    </row>
    <row r="12535" spans="10:10">
      <c r="J12535" t="s">
        <v>6763</v>
      </c>
    </row>
    <row r="12536" spans="10:10">
      <c r="J12536" t="s">
        <v>6764</v>
      </c>
    </row>
    <row r="12538" spans="10:10">
      <c r="J12538" t="s">
        <v>1033</v>
      </c>
    </row>
    <row r="12539" spans="10:10">
      <c r="J12539" t="s">
        <v>6765</v>
      </c>
    </row>
    <row r="12540" spans="10:10">
      <c r="J12540" t="s">
        <v>6766</v>
      </c>
    </row>
    <row r="12541" spans="10:10">
      <c r="J12541" t="s">
        <v>6767</v>
      </c>
    </row>
    <row r="12542" spans="10:10">
      <c r="J12542" t="s">
        <v>6768</v>
      </c>
    </row>
    <row r="12543" spans="10:10">
      <c r="J12543" t="s">
        <v>6769</v>
      </c>
    </row>
    <row r="12544" spans="10:10">
      <c r="J12544" t="s">
        <v>6770</v>
      </c>
    </row>
    <row r="12545" spans="10:10">
      <c r="J12545" t="s">
        <v>1077</v>
      </c>
    </row>
    <row r="12546" spans="11:11">
      <c r="K12546" t="s">
        <v>6771</v>
      </c>
    </row>
    <row r="12547" spans="11:11">
      <c r="K12547" t="s">
        <v>6772</v>
      </c>
    </row>
    <row r="12549" spans="10:10">
      <c r="J12549" t="s">
        <v>6762</v>
      </c>
    </row>
    <row r="12553" spans="13:13">
      <c r="M12553" t="s">
        <v>6773</v>
      </c>
    </row>
    <row r="12555" spans="10:10">
      <c r="J12555" t="s">
        <v>6774</v>
      </c>
    </row>
    <row r="12560" spans="10:10">
      <c r="J12560" t="s">
        <v>6775</v>
      </c>
    </row>
    <row r="12565" spans="10:10">
      <c r="J12565" t="s">
        <v>6776</v>
      </c>
    </row>
    <row r="12572" spans="10:10">
      <c r="J12572" t="s">
        <v>1033</v>
      </c>
    </row>
    <row r="12573" spans="10:10">
      <c r="J12573" t="s">
        <v>6777</v>
      </c>
    </row>
    <row r="12574" spans="10:10">
      <c r="J12574" t="s">
        <v>6778</v>
      </c>
    </row>
    <row r="12575" spans="10:10">
      <c r="J12575" t="s">
        <v>1039</v>
      </c>
    </row>
    <row r="12577" spans="10:10">
      <c r="J12577" t="s">
        <v>6779</v>
      </c>
    </row>
    <row r="12578" spans="10:10">
      <c r="J12578" t="s">
        <v>1030</v>
      </c>
    </row>
    <row r="12579" spans="10:10">
      <c r="J12579" t="s">
        <v>6780</v>
      </c>
    </row>
    <row r="12581" spans="10:10">
      <c r="J12581" t="s">
        <v>1041</v>
      </c>
    </row>
    <row r="12583" spans="10:10">
      <c r="J12583" t="s">
        <v>6781</v>
      </c>
    </row>
    <row r="12584" spans="11:11">
      <c r="K12584" t="s">
        <v>1519</v>
      </c>
    </row>
    <row r="12585" spans="10:10">
      <c r="J12585" t="s">
        <v>6782</v>
      </c>
    </row>
    <row r="12586" spans="11:11">
      <c r="K12586" t="s">
        <v>1519</v>
      </c>
    </row>
    <row r="12587" spans="10:10">
      <c r="J12587" t="s">
        <v>1465</v>
      </c>
    </row>
    <row r="12588" spans="11:11">
      <c r="K12588" t="s">
        <v>6783</v>
      </c>
    </row>
    <row r="12590" spans="10:10">
      <c r="J12590" t="s">
        <v>1050</v>
      </c>
    </row>
    <row r="12592" spans="10:10">
      <c r="J12592" t="s">
        <v>1086</v>
      </c>
    </row>
    <row r="12598" spans="10:10">
      <c r="J12598" t="s">
        <v>6712</v>
      </c>
    </row>
    <row r="12599" spans="10:10">
      <c r="J12599" t="s">
        <v>6784</v>
      </c>
    </row>
    <row r="12600" spans="11:11">
      <c r="K12600" t="s">
        <v>6785</v>
      </c>
    </row>
    <row r="12602" spans="10:10">
      <c r="J12602" t="s">
        <v>6786</v>
      </c>
    </row>
    <row r="12603" spans="10:10">
      <c r="J12603" t="s">
        <v>6787</v>
      </c>
    </row>
    <row r="12604" spans="11:11">
      <c r="K12604" t="s">
        <v>1033</v>
      </c>
    </row>
    <row r="12605" spans="11:11">
      <c r="K12605" t="s">
        <v>6788</v>
      </c>
    </row>
    <row r="12606" spans="11:11">
      <c r="K12606" t="s">
        <v>6789</v>
      </c>
    </row>
    <row r="12607" spans="11:11">
      <c r="K12607" t="s">
        <v>6790</v>
      </c>
    </row>
    <row r="12608" spans="11:11">
      <c r="K12608" t="s">
        <v>1039</v>
      </c>
    </row>
    <row r="12609" spans="11:11">
      <c r="K12609" t="s">
        <v>6717</v>
      </c>
    </row>
    <row r="12610" spans="11:11">
      <c r="K12610" t="s">
        <v>6718</v>
      </c>
    </row>
    <row r="12611" spans="11:11">
      <c r="K12611" t="s">
        <v>6791</v>
      </c>
    </row>
    <row r="12612" spans="11:11">
      <c r="K12612" t="s">
        <v>6720</v>
      </c>
    </row>
    <row r="12613" spans="11:11">
      <c r="K12613" t="s">
        <v>6792</v>
      </c>
    </row>
    <row r="12614" spans="10:10">
      <c r="J12614" t="s">
        <v>987</v>
      </c>
    </row>
    <row r="12615" spans="10:10">
      <c r="J12615" t="s">
        <v>6793</v>
      </c>
    </row>
    <row r="12625" spans="12:12">
      <c r="L12625" t="s">
        <v>6794</v>
      </c>
    </row>
    <row r="12627" spans="10:10">
      <c r="J12627" t="s">
        <v>6795</v>
      </c>
    </row>
    <row r="12628" spans="11:11">
      <c r="K12628" t="s">
        <v>6796</v>
      </c>
    </row>
    <row r="12629" spans="11:11">
      <c r="K12629" t="s">
        <v>1159</v>
      </c>
    </row>
    <row r="12630" spans="10:10">
      <c r="J12630" t="s">
        <v>987</v>
      </c>
    </row>
    <row r="12632" spans="10:10">
      <c r="J12632" t="s">
        <v>1033</v>
      </c>
    </row>
    <row r="12633" spans="10:10">
      <c r="J12633" t="s">
        <v>6797</v>
      </c>
    </row>
    <row r="12634" spans="10:10">
      <c r="J12634" t="s">
        <v>6798</v>
      </c>
    </row>
    <row r="12635" spans="10:10">
      <c r="J12635" t="s">
        <v>6799</v>
      </c>
    </row>
    <row r="12636" spans="10:10">
      <c r="J12636" t="s">
        <v>6800</v>
      </c>
    </row>
    <row r="12637" spans="10:10">
      <c r="J12637" t="s">
        <v>6801</v>
      </c>
    </row>
    <row r="12638" spans="10:10">
      <c r="J12638" t="s">
        <v>1039</v>
      </c>
    </row>
    <row r="12639" spans="10:10">
      <c r="J12639" t="s">
        <v>4544</v>
      </c>
    </row>
    <row r="12640" spans="10:10">
      <c r="J12640" t="s">
        <v>4545</v>
      </c>
    </row>
    <row r="12641" spans="10:10">
      <c r="J12641" t="s">
        <v>4546</v>
      </c>
    </row>
    <row r="12643" spans="10:10">
      <c r="J12643" t="s">
        <v>1153</v>
      </c>
    </row>
    <row r="12649" spans="10:10">
      <c r="J12649" t="s">
        <v>6802</v>
      </c>
    </row>
    <row r="12650" spans="10:10">
      <c r="J12650" t="s">
        <v>4080</v>
      </c>
    </row>
    <row r="12651" spans="10:10">
      <c r="J12651" t="s">
        <v>6803</v>
      </c>
    </row>
    <row r="12652" spans="11:11">
      <c r="K12652" t="s">
        <v>6804</v>
      </c>
    </row>
    <row r="12653" spans="11:11">
      <c r="K12653" t="s">
        <v>6805</v>
      </c>
    </row>
    <row r="12654" spans="10:10">
      <c r="J12654" t="s">
        <v>6806</v>
      </c>
    </row>
    <row r="12655" spans="10:10">
      <c r="J12655" t="s">
        <v>1845</v>
      </c>
    </row>
    <row r="12657" spans="10:10">
      <c r="J12657" t="s">
        <v>6807</v>
      </c>
    </row>
    <row r="12658" spans="10:10">
      <c r="J12658" t="s">
        <v>6808</v>
      </c>
    </row>
    <row r="12659" spans="11:11">
      <c r="K12659" t="s">
        <v>6809</v>
      </c>
    </row>
    <row r="12661" spans="10:10">
      <c r="J12661" t="s">
        <v>6810</v>
      </c>
    </row>
    <row r="12662" spans="11:11">
      <c r="K12662" t="s">
        <v>1464</v>
      </c>
    </row>
    <row r="12663" spans="11:11">
      <c r="K12663" t="s">
        <v>1159</v>
      </c>
    </row>
    <row r="12664" spans="10:10">
      <c r="J12664" t="s">
        <v>987</v>
      </c>
    </row>
    <row r="12666" spans="10:10">
      <c r="J12666" t="s">
        <v>6811</v>
      </c>
    </row>
    <row r="12668" spans="10:10">
      <c r="J12668" t="s">
        <v>6812</v>
      </c>
    </row>
    <row r="12669" spans="10:10">
      <c r="J12669" t="s">
        <v>6813</v>
      </c>
    </row>
    <row r="12670" spans="11:11">
      <c r="K12670" t="s">
        <v>6814</v>
      </c>
    </row>
    <row r="12671" spans="11:11">
      <c r="K12671" t="s">
        <v>6815</v>
      </c>
    </row>
    <row r="12672" spans="12:12">
      <c r="L12672" t="s">
        <v>1464</v>
      </c>
    </row>
    <row r="12673" spans="12:12">
      <c r="L12673" t="s">
        <v>1159</v>
      </c>
    </row>
    <row r="12674" spans="11:11">
      <c r="K12674" t="s">
        <v>987</v>
      </c>
    </row>
    <row r="12675" spans="11:11">
      <c r="K12675" t="s">
        <v>6816</v>
      </c>
    </row>
    <row r="12676" spans="11:11">
      <c r="K12676" t="s">
        <v>1466</v>
      </c>
    </row>
    <row r="12678" spans="10:10">
      <c r="J12678" t="s">
        <v>6817</v>
      </c>
    </row>
    <row r="12679" spans="11:11">
      <c r="K12679" t="s">
        <v>6818</v>
      </c>
    </row>
    <row r="12680" spans="12:12">
      <c r="L12680" t="s">
        <v>1464</v>
      </c>
    </row>
    <row r="12681" spans="12:12">
      <c r="L12681" t="s">
        <v>1159</v>
      </c>
    </row>
    <row r="12682" spans="11:11">
      <c r="K12682" t="s">
        <v>987</v>
      </c>
    </row>
    <row r="12684" spans="11:11">
      <c r="K12684" t="s">
        <v>6819</v>
      </c>
    </row>
    <row r="12685" spans="11:11">
      <c r="K12685" t="s">
        <v>1466</v>
      </c>
    </row>
    <row r="12687" spans="10:10">
      <c r="J12687" t="s">
        <v>6820</v>
      </c>
    </row>
    <row r="12688" spans="11:11">
      <c r="K12688" t="s">
        <v>1033</v>
      </c>
    </row>
    <row r="12689" spans="11:11">
      <c r="K12689" t="s">
        <v>6821</v>
      </c>
    </row>
    <row r="12690" spans="11:11">
      <c r="K12690" t="s">
        <v>6822</v>
      </c>
    </row>
    <row r="12691" spans="11:11">
      <c r="K12691" t="s">
        <v>6823</v>
      </c>
    </row>
    <row r="12692" spans="11:11">
      <c r="K12692" t="s">
        <v>6824</v>
      </c>
    </row>
    <row r="12693" spans="11:11">
      <c r="K12693" t="s">
        <v>1039</v>
      </c>
    </row>
    <row r="12695" spans="11:11">
      <c r="K12695" t="s">
        <v>2746</v>
      </c>
    </row>
    <row r="12696" spans="10:10">
      <c r="J12696" t="s">
        <v>6825</v>
      </c>
    </row>
    <row r="12697" spans="11:11">
      <c r="K12697" t="s">
        <v>6310</v>
      </c>
    </row>
    <row r="12698" spans="11:11">
      <c r="K12698" t="s">
        <v>1466</v>
      </c>
    </row>
    <row r="12700" spans="10:10">
      <c r="J12700" t="s">
        <v>1274</v>
      </c>
    </row>
    <row r="12701" spans="11:11">
      <c r="K12701" t="s">
        <v>6826</v>
      </c>
    </row>
    <row r="12702" spans="10:10">
      <c r="J12702" t="s">
        <v>987</v>
      </c>
    </row>
    <row r="12708" spans="10:10">
      <c r="J12708" t="s">
        <v>4523</v>
      </c>
    </row>
    <row r="12709" spans="10:10">
      <c r="J12709" t="s">
        <v>4153</v>
      </c>
    </row>
    <row r="12710" spans="10:10">
      <c r="J12710" t="s">
        <v>6827</v>
      </c>
    </row>
    <row r="12712" spans="10:10">
      <c r="J12712" t="s">
        <v>5836</v>
      </c>
    </row>
    <row r="12714" spans="10:10">
      <c r="J12714" t="s">
        <v>5837</v>
      </c>
    </row>
    <row r="12715" spans="10:10">
      <c r="J12715" t="s">
        <v>5838</v>
      </c>
    </row>
    <row r="12716" spans="10:10">
      <c r="J12716" t="s">
        <v>5839</v>
      </c>
    </row>
    <row r="12717" spans="10:10">
      <c r="J12717" t="s">
        <v>4744</v>
      </c>
    </row>
    <row r="12718" spans="11:11">
      <c r="K12718" t="s">
        <v>5840</v>
      </c>
    </row>
    <row r="12720" spans="10:10">
      <c r="J12720" t="s">
        <v>5841</v>
      </c>
    </row>
    <row r="12721" spans="11:11">
      <c r="K12721" t="s">
        <v>5842</v>
      </c>
    </row>
    <row r="12722" spans="11:11">
      <c r="K12722" t="s">
        <v>5843</v>
      </c>
    </row>
    <row r="12723" spans="11:11">
      <c r="K12723" t="s">
        <v>5844</v>
      </c>
    </row>
    <row r="12724" spans="10:10">
      <c r="J12724" t="s">
        <v>980</v>
      </c>
    </row>
    <row r="12725" spans="11:11">
      <c r="K12725" t="s">
        <v>5845</v>
      </c>
    </row>
    <row r="12726" spans="11:11">
      <c r="K12726" t="s">
        <v>5846</v>
      </c>
    </row>
    <row r="12727" spans="11:11">
      <c r="K12727" t="s">
        <v>5847</v>
      </c>
    </row>
    <row r="12728" spans="11:11">
      <c r="K12728" t="s">
        <v>5848</v>
      </c>
    </row>
    <row r="12729" spans="10:10">
      <c r="J12729" t="s">
        <v>987</v>
      </c>
    </row>
    <row r="12731" spans="10:10">
      <c r="J12731" t="s">
        <v>5849</v>
      </c>
    </row>
    <row r="12732" spans="11:11">
      <c r="K12732" t="s">
        <v>5656</v>
      </c>
    </row>
    <row r="12734" spans="11:11">
      <c r="K12734" t="s">
        <v>6828</v>
      </c>
    </row>
    <row r="12735" spans="11:11">
      <c r="K12735" t="s">
        <v>6829</v>
      </c>
    </row>
    <row r="12736" spans="11:11">
      <c r="K12736" t="s">
        <v>1159</v>
      </c>
    </row>
    <row r="12737" spans="10:10">
      <c r="J12737" t="s">
        <v>987</v>
      </c>
    </row>
    <row r="12739" spans="10:10">
      <c r="J12739" t="s">
        <v>6830</v>
      </c>
    </row>
    <row r="12740" spans="10:10">
      <c r="J12740" t="s">
        <v>5853</v>
      </c>
    </row>
    <row r="12741" spans="10:10">
      <c r="J12741" t="s">
        <v>5855</v>
      </c>
    </row>
    <row r="12742" spans="10:10">
      <c r="J12742" t="s">
        <v>5856</v>
      </c>
    </row>
    <row r="12743" spans="10:10">
      <c r="J12743" t="s">
        <v>6831</v>
      </c>
    </row>
    <row r="12744" spans="11:11">
      <c r="K12744" t="s">
        <v>5854</v>
      </c>
    </row>
    <row r="12745" spans="10:10">
      <c r="J12745" t="s">
        <v>5852</v>
      </c>
    </row>
    <row r="12747" spans="10:10">
      <c r="J12747" t="s">
        <v>6832</v>
      </c>
    </row>
    <row r="12749" spans="10:10">
      <c r="J12749" t="s">
        <v>1153</v>
      </c>
    </row>
    <row r="12753" spans="12:12">
      <c r="L12753" t="s">
        <v>6833</v>
      </c>
    </row>
    <row r="12755" spans="10:10">
      <c r="J12755" t="s">
        <v>6834</v>
      </c>
    </row>
    <row r="12756" spans="10:10">
      <c r="J12756" t="s">
        <v>4153</v>
      </c>
    </row>
    <row r="12758" spans="10:10">
      <c r="J12758" t="s">
        <v>6835</v>
      </c>
    </row>
    <row r="12759" spans="11:11">
      <c r="K12759" t="s">
        <v>3181</v>
      </c>
    </row>
    <row r="12761" spans="10:10">
      <c r="J12761" t="s">
        <v>6836</v>
      </c>
    </row>
    <row r="12762" spans="10:10">
      <c r="J12762" t="s">
        <v>4168</v>
      </c>
    </row>
    <row r="12763" spans="11:11">
      <c r="K12763" t="s">
        <v>1159</v>
      </c>
    </row>
    <row r="12765" spans="10:10">
      <c r="J12765" t="s">
        <v>4170</v>
      </c>
    </row>
    <row r="12766" spans="10:10">
      <c r="J12766" t="s">
        <v>4169</v>
      </c>
    </row>
    <row r="12767" spans="10:10">
      <c r="J12767" t="s">
        <v>6837</v>
      </c>
    </row>
    <row r="12769" spans="10:10">
      <c r="J12769" t="s">
        <v>6838</v>
      </c>
    </row>
    <row r="12770" spans="10:10">
      <c r="J12770" t="s">
        <v>6839</v>
      </c>
    </row>
    <row r="12771" spans="10:10">
      <c r="J12771" t="s">
        <v>6840</v>
      </c>
    </row>
    <row r="12772" spans="10:10">
      <c r="J12772" t="s">
        <v>4176</v>
      </c>
    </row>
    <row r="12773" spans="10:10">
      <c r="J12773" t="s">
        <v>4174</v>
      </c>
    </row>
    <row r="12774" spans="10:10">
      <c r="J12774" t="s">
        <v>6841</v>
      </c>
    </row>
    <row r="12776" spans="10:10">
      <c r="J12776" t="s">
        <v>4201</v>
      </c>
    </row>
    <row r="12777" spans="10:10">
      <c r="J12777" t="s">
        <v>4202</v>
      </c>
    </row>
    <row r="12779" spans="10:10">
      <c r="J12779" t="s">
        <v>4206</v>
      </c>
    </row>
    <row r="12780" spans="10:10">
      <c r="J12780" t="s">
        <v>6842</v>
      </c>
    </row>
    <row r="12781" spans="10:10">
      <c r="J12781" t="s">
        <v>6843</v>
      </c>
    </row>
    <row r="12782" spans="10:10">
      <c r="J12782" t="s">
        <v>4137</v>
      </c>
    </row>
    <row r="12783" spans="10:10">
      <c r="J12783" t="s">
        <v>4205</v>
      </c>
    </row>
    <row r="12785" spans="10:10">
      <c r="J12785" t="s">
        <v>6832</v>
      </c>
    </row>
    <row r="12787" spans="10:10">
      <c r="J12787" t="s">
        <v>1153</v>
      </c>
    </row>
    <row r="12792" spans="12:12">
      <c r="L12792" t="s">
        <v>6844</v>
      </c>
    </row>
    <row r="12794" spans="10:10">
      <c r="J12794" t="s">
        <v>6834</v>
      </c>
    </row>
    <row r="12795" spans="10:10">
      <c r="J12795" t="s">
        <v>4153</v>
      </c>
    </row>
    <row r="12797" spans="10:10">
      <c r="J12797" t="s">
        <v>6835</v>
      </c>
    </row>
    <row r="12798" spans="11:11">
      <c r="K12798" t="s">
        <v>3181</v>
      </c>
    </row>
    <row r="12800" spans="10:10">
      <c r="J12800" t="s">
        <v>6845</v>
      </c>
    </row>
    <row r="12801" spans="10:10">
      <c r="J12801" t="s">
        <v>4168</v>
      </c>
    </row>
    <row r="12802" spans="11:11">
      <c r="K12802" t="s">
        <v>1159</v>
      </c>
    </row>
    <row r="12804" spans="10:10">
      <c r="J12804" t="s">
        <v>4170</v>
      </c>
    </row>
    <row r="12805" spans="10:10">
      <c r="J12805" t="s">
        <v>4169</v>
      </c>
    </row>
    <row r="12806" spans="10:10">
      <c r="J12806" t="s">
        <v>6837</v>
      </c>
    </row>
    <row r="12808" spans="10:10">
      <c r="J12808" t="s">
        <v>6838</v>
      </c>
    </row>
    <row r="12809" spans="10:10">
      <c r="J12809" t="s">
        <v>6839</v>
      </c>
    </row>
    <row r="12810" spans="10:10">
      <c r="J12810" t="s">
        <v>6840</v>
      </c>
    </row>
    <row r="12811" spans="10:10">
      <c r="J12811" t="s">
        <v>4176</v>
      </c>
    </row>
    <row r="12812" spans="10:10">
      <c r="J12812" t="s">
        <v>4174</v>
      </c>
    </row>
    <row r="12813" spans="10:10">
      <c r="J12813" t="s">
        <v>6841</v>
      </c>
    </row>
    <row r="12815" spans="10:10">
      <c r="J12815" t="s">
        <v>4201</v>
      </c>
    </row>
    <row r="12816" spans="10:10">
      <c r="J12816" t="s">
        <v>4202</v>
      </c>
    </row>
    <row r="12818" spans="10:10">
      <c r="J12818" t="s">
        <v>4206</v>
      </c>
    </row>
    <row r="12819" spans="10:10">
      <c r="J12819" t="s">
        <v>6842</v>
      </c>
    </row>
    <row r="12820" spans="10:10">
      <c r="J12820" t="s">
        <v>6846</v>
      </c>
    </row>
    <row r="12821" spans="10:10">
      <c r="J12821" t="s">
        <v>4205</v>
      </c>
    </row>
    <row r="12823" spans="10:10">
      <c r="J12823" t="s">
        <v>6832</v>
      </c>
    </row>
    <row r="12825" spans="10:10">
      <c r="J12825" t="s">
        <v>1153</v>
      </c>
    </row>
    <row r="12830" spans="12:12">
      <c r="L12830" t="s">
        <v>6847</v>
      </c>
    </row>
    <row r="12834" spans="10:10">
      <c r="J12834" t="s">
        <v>4285</v>
      </c>
    </row>
    <row r="12835" spans="10:10">
      <c r="J12835" t="s">
        <v>6848</v>
      </c>
    </row>
    <row r="12837" spans="10:10">
      <c r="J12837" t="s">
        <v>4289</v>
      </c>
    </row>
    <row r="12838" spans="10:10">
      <c r="J12838" t="s">
        <v>6849</v>
      </c>
    </row>
    <row r="12839" spans="11:11">
      <c r="K12839" t="s">
        <v>6850</v>
      </c>
    </row>
    <row r="12840" spans="10:10">
      <c r="J12840" t="s">
        <v>1159</v>
      </c>
    </row>
    <row r="12844" spans="12:12">
      <c r="L12844" t="s">
        <v>6851</v>
      </c>
    </row>
    <row r="12846" spans="10:10">
      <c r="J12846" t="s">
        <v>5747</v>
      </c>
    </row>
    <row r="12847" spans="11:11">
      <c r="K12847" t="s">
        <v>6852</v>
      </c>
    </row>
    <row r="12848" spans="12:12">
      <c r="L12848" t="s">
        <v>6853</v>
      </c>
    </row>
    <row r="12849" spans="11:11">
      <c r="K12849" t="s">
        <v>6854</v>
      </c>
    </row>
    <row r="12851" spans="11:11">
      <c r="K12851" t="s">
        <v>6855</v>
      </c>
    </row>
    <row r="12852" spans="11:11">
      <c r="K12852" t="s">
        <v>6856</v>
      </c>
    </row>
    <row r="12853" spans="11:11">
      <c r="K12853" t="s">
        <v>6857</v>
      </c>
    </row>
    <row r="12854" spans="11:11">
      <c r="K12854" t="s">
        <v>1945</v>
      </c>
    </row>
    <row r="12855" spans="12:12">
      <c r="L12855" t="s">
        <v>1276</v>
      </c>
    </row>
    <row r="12857" spans="11:11">
      <c r="K12857" t="s">
        <v>6858</v>
      </c>
    </row>
    <row r="12858" spans="11:11">
      <c r="K12858" t="s">
        <v>6859</v>
      </c>
    </row>
    <row r="12859" spans="12:12">
      <c r="L12859" t="s">
        <v>1159</v>
      </c>
    </row>
    <row r="12860" spans="10:10">
      <c r="J12860" t="s">
        <v>987</v>
      </c>
    </row>
    <row r="12862" spans="10:10">
      <c r="J12862" t="s">
        <v>6860</v>
      </c>
    </row>
    <row r="12863" spans="10:10">
      <c r="J12863" t="s">
        <v>1153</v>
      </c>
    </row>
    <row r="12867" spans="12:12">
      <c r="L12867" t="s">
        <v>6861</v>
      </c>
    </row>
    <row r="12871" spans="10:10">
      <c r="J12871" t="s">
        <v>4286</v>
      </c>
    </row>
    <row r="12872" spans="10:10">
      <c r="J12872" t="s">
        <v>6862</v>
      </c>
    </row>
    <row r="12873" spans="10:10">
      <c r="J12873" t="s">
        <v>6856</v>
      </c>
    </row>
    <row r="12874" spans="10:10">
      <c r="J12874" t="s">
        <v>6857</v>
      </c>
    </row>
    <row r="12879" spans="10:10">
      <c r="J12879" t="s">
        <v>4285</v>
      </c>
    </row>
    <row r="12880" spans="10:10">
      <c r="J12880" t="s">
        <v>6848</v>
      </c>
    </row>
    <row r="12882" spans="10:10">
      <c r="J12882" t="s">
        <v>6863</v>
      </c>
    </row>
    <row r="12883" spans="10:10">
      <c r="J12883" t="s">
        <v>6849</v>
      </c>
    </row>
    <row r="12884" spans="11:11">
      <c r="K12884" t="s">
        <v>6864</v>
      </c>
    </row>
    <row r="12885" spans="10:10">
      <c r="J12885" t="s">
        <v>1159</v>
      </c>
    </row>
    <row r="12889" spans="12:12">
      <c r="L12889" t="s">
        <v>6865</v>
      </c>
    </row>
    <row r="12891" spans="10:10">
      <c r="J12891" t="s">
        <v>5747</v>
      </c>
    </row>
    <row r="12892" spans="11:11">
      <c r="K12892" t="s">
        <v>6852</v>
      </c>
    </row>
    <row r="12893" spans="12:12">
      <c r="L12893" t="s">
        <v>6853</v>
      </c>
    </row>
    <row r="12894" spans="11:11">
      <c r="K12894" t="s">
        <v>6866</v>
      </c>
    </row>
    <row r="12895" spans="12:12">
      <c r="L12895" t="s">
        <v>1276</v>
      </c>
    </row>
    <row r="12897" spans="11:11">
      <c r="K12897" t="s">
        <v>6858</v>
      </c>
    </row>
    <row r="12898" spans="11:11">
      <c r="K12898" t="s">
        <v>6863</v>
      </c>
    </row>
    <row r="12899" spans="11:11">
      <c r="K12899" t="s">
        <v>6859</v>
      </c>
    </row>
    <row r="12900" spans="12:12">
      <c r="L12900" t="s">
        <v>1159</v>
      </c>
    </row>
    <row r="12901" spans="10:10">
      <c r="J12901" t="s">
        <v>987</v>
      </c>
    </row>
    <row r="12903" spans="10:10">
      <c r="J12903" t="s">
        <v>6867</v>
      </c>
    </row>
    <row r="12904" spans="10:10">
      <c r="J12904" t="s">
        <v>1153</v>
      </c>
    </row>
    <row r="12908" spans="12:12">
      <c r="L12908" t="s">
        <v>6868</v>
      </c>
    </row>
    <row r="12909" spans="12:12">
      <c r="L12909" t="s">
        <v>6869</v>
      </c>
    </row>
    <row r="12911" spans="10:10">
      <c r="J12911" t="s">
        <v>6870</v>
      </c>
    </row>
    <row r="12912" spans="10:10">
      <c r="J12912" t="s">
        <v>6871</v>
      </c>
    </row>
    <row r="12913" spans="10:10">
      <c r="J12913" t="s">
        <v>6872</v>
      </c>
    </row>
    <row r="12914" spans="11:11">
      <c r="K12914" t="s">
        <v>6873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0"/>
  <sheetViews>
    <sheetView topLeftCell="A16" workbookViewId="0">
      <selection activeCell="D1" sqref="D$1:D$1048576"/>
    </sheetView>
  </sheetViews>
  <sheetFormatPr defaultColWidth="8.8" defaultRowHeight="15" outlineLevelCol="6"/>
  <cols>
    <col min="7" max="7" width="12.5"/>
  </cols>
  <sheetData>
    <row r="1" spans="1:4">
      <c r="A1">
        <v>24128</v>
      </c>
      <c r="B1">
        <v>18318</v>
      </c>
      <c r="C1">
        <v>17917590</v>
      </c>
      <c r="D1">
        <v>37663</v>
      </c>
    </row>
    <row r="2" spans="1:4">
      <c r="A2">
        <v>28536</v>
      </c>
      <c r="B2">
        <v>18316</v>
      </c>
      <c r="C2">
        <v>17934456</v>
      </c>
      <c r="D2">
        <v>27592</v>
      </c>
    </row>
    <row r="3" spans="1:4">
      <c r="A3">
        <v>20300</v>
      </c>
      <c r="B3">
        <v>18090</v>
      </c>
      <c r="C3">
        <v>18251896</v>
      </c>
      <c r="D3">
        <v>34532</v>
      </c>
    </row>
    <row r="4" spans="1:4">
      <c r="A4">
        <v>26528</v>
      </c>
      <c r="B4">
        <v>18321</v>
      </c>
      <c r="C4">
        <v>35991792</v>
      </c>
      <c r="D4">
        <v>45154</v>
      </c>
    </row>
    <row r="5" spans="1:4">
      <c r="A5">
        <v>125152</v>
      </c>
      <c r="B5">
        <v>18298</v>
      </c>
      <c r="C5">
        <v>18238644</v>
      </c>
      <c r="D5">
        <v>69643</v>
      </c>
    </row>
    <row r="6" spans="1:4">
      <c r="A6">
        <v>20516</v>
      </c>
      <c r="B6">
        <v>18077</v>
      </c>
      <c r="C6">
        <v>48779143</v>
      </c>
      <c r="D6">
        <v>27479</v>
      </c>
    </row>
    <row r="7" spans="1:7">
      <c r="A7">
        <v>17272</v>
      </c>
      <c r="B7">
        <v>18214</v>
      </c>
      <c r="C7">
        <v>18101308</v>
      </c>
      <c r="D7">
        <v>27149</v>
      </c>
      <c r="G7">
        <f>33078.97/3.4</f>
        <v>9729.10882352941</v>
      </c>
    </row>
    <row r="8" spans="1:4">
      <c r="A8">
        <v>18860</v>
      </c>
      <c r="B8">
        <v>18487</v>
      </c>
      <c r="C8">
        <v>18324781</v>
      </c>
      <c r="D8">
        <v>30641</v>
      </c>
    </row>
    <row r="9" spans="1:4">
      <c r="A9">
        <v>17956</v>
      </c>
      <c r="B9">
        <v>18008</v>
      </c>
      <c r="C9">
        <v>18005534</v>
      </c>
      <c r="D9">
        <v>88285</v>
      </c>
    </row>
    <row r="10" spans="1:4">
      <c r="A10">
        <v>20652</v>
      </c>
      <c r="B10">
        <v>18065</v>
      </c>
      <c r="C10">
        <v>18005534</v>
      </c>
      <c r="D10">
        <v>27279</v>
      </c>
    </row>
    <row r="11" spans="1:4">
      <c r="A11">
        <v>19328</v>
      </c>
      <c r="B11">
        <v>18349</v>
      </c>
      <c r="C11">
        <v>17994089</v>
      </c>
      <c r="D11">
        <v>27513</v>
      </c>
    </row>
    <row r="12" spans="1:4">
      <c r="A12">
        <v>30892</v>
      </c>
      <c r="B12">
        <v>19672</v>
      </c>
      <c r="C12">
        <v>18188047</v>
      </c>
      <c r="D12">
        <v>33376</v>
      </c>
    </row>
    <row r="13" spans="1:4">
      <c r="A13">
        <v>18256</v>
      </c>
      <c r="B13">
        <v>18035</v>
      </c>
      <c r="C13">
        <v>17986861</v>
      </c>
      <c r="D13">
        <v>26474</v>
      </c>
    </row>
    <row r="14" spans="1:4">
      <c r="A14">
        <v>19508</v>
      </c>
      <c r="B14">
        <v>18115</v>
      </c>
      <c r="C14">
        <v>17969995</v>
      </c>
      <c r="D14">
        <v>27384</v>
      </c>
    </row>
    <row r="15" spans="1:4">
      <c r="A15">
        <v>25576</v>
      </c>
      <c r="B15">
        <v>18011</v>
      </c>
      <c r="C15">
        <v>17918192</v>
      </c>
      <c r="D15">
        <v>27933</v>
      </c>
    </row>
    <row r="16" spans="1:4">
      <c r="A16">
        <v>19100</v>
      </c>
      <c r="B16">
        <v>18290</v>
      </c>
      <c r="C16">
        <v>17960960</v>
      </c>
      <c r="D16">
        <v>27598</v>
      </c>
    </row>
    <row r="17" spans="1:4">
      <c r="A17">
        <v>50128</v>
      </c>
      <c r="B17">
        <v>18080</v>
      </c>
      <c r="C17">
        <v>18166362</v>
      </c>
      <c r="D17">
        <v>30983</v>
      </c>
    </row>
    <row r="18" spans="1:4">
      <c r="A18">
        <v>20312</v>
      </c>
      <c r="B18">
        <v>18115</v>
      </c>
      <c r="C18">
        <v>17986258</v>
      </c>
      <c r="D18">
        <v>97259</v>
      </c>
    </row>
    <row r="19" spans="1:4">
      <c r="A19">
        <v>22280</v>
      </c>
      <c r="B19">
        <v>18310</v>
      </c>
      <c r="C19">
        <v>18842804</v>
      </c>
      <c r="D19">
        <v>30561</v>
      </c>
    </row>
    <row r="20" spans="1:4">
      <c r="A20">
        <v>18604</v>
      </c>
      <c r="B20">
        <v>18307</v>
      </c>
      <c r="C20">
        <v>18040470</v>
      </c>
      <c r="D20">
        <v>27189</v>
      </c>
    </row>
    <row r="21" spans="1:4">
      <c r="A21">
        <v>22108</v>
      </c>
      <c r="B21">
        <v>18302</v>
      </c>
      <c r="C21">
        <v>17922409</v>
      </c>
      <c r="D21">
        <v>31855</v>
      </c>
    </row>
    <row r="22" spans="1:4">
      <c r="A22">
        <v>27872</v>
      </c>
      <c r="B22">
        <v>18247</v>
      </c>
      <c r="C22">
        <v>18106127</v>
      </c>
      <c r="D22">
        <v>30551</v>
      </c>
    </row>
    <row r="23" spans="1:4">
      <c r="A23">
        <v>18600</v>
      </c>
      <c r="B23">
        <v>18462</v>
      </c>
      <c r="C23">
        <v>18350682</v>
      </c>
      <c r="D23">
        <v>30492</v>
      </c>
    </row>
    <row r="24" spans="1:4">
      <c r="A24">
        <v>19468</v>
      </c>
      <c r="B24">
        <v>18319</v>
      </c>
      <c r="C24">
        <v>17980235</v>
      </c>
      <c r="D24">
        <v>27701</v>
      </c>
    </row>
    <row r="25" spans="1:4">
      <c r="A25">
        <v>20168</v>
      </c>
      <c r="B25">
        <v>18311</v>
      </c>
      <c r="C25">
        <v>18176602</v>
      </c>
      <c r="D25">
        <v>26656</v>
      </c>
    </row>
    <row r="26" spans="1:4">
      <c r="A26">
        <v>26436</v>
      </c>
      <c r="B26">
        <v>18367</v>
      </c>
      <c r="C26">
        <v>18029025</v>
      </c>
      <c r="D26">
        <v>38298</v>
      </c>
    </row>
    <row r="27" spans="1:4">
      <c r="A27">
        <v>19428</v>
      </c>
      <c r="B27">
        <v>18320</v>
      </c>
      <c r="C27">
        <v>17991680</v>
      </c>
      <c r="D27">
        <v>27731</v>
      </c>
    </row>
    <row r="28" spans="1:4">
      <c r="A28">
        <v>20204</v>
      </c>
      <c r="B28">
        <v>18580</v>
      </c>
      <c r="C28">
        <v>18263341</v>
      </c>
      <c r="D28">
        <v>99296</v>
      </c>
    </row>
    <row r="29" spans="1:4">
      <c r="A29">
        <v>18552</v>
      </c>
      <c r="B29">
        <v>18072</v>
      </c>
      <c r="C29">
        <v>17875425</v>
      </c>
      <c r="D29">
        <v>27250</v>
      </c>
    </row>
    <row r="30" spans="1:4">
      <c r="A30">
        <v>66724</v>
      </c>
      <c r="B30">
        <v>18285</v>
      </c>
      <c r="C30">
        <v>18419350</v>
      </c>
      <c r="D30">
        <v>26939</v>
      </c>
    </row>
    <row r="31" spans="1:4">
      <c r="A31">
        <v>17552</v>
      </c>
      <c r="B31">
        <v>18135</v>
      </c>
      <c r="C31">
        <v>17948310</v>
      </c>
      <c r="D31">
        <v>28819</v>
      </c>
    </row>
    <row r="32" spans="1:4">
      <c r="A32">
        <v>75904</v>
      </c>
      <c r="B32">
        <v>18027</v>
      </c>
      <c r="C32">
        <v>18094682</v>
      </c>
      <c r="D32">
        <v>29590</v>
      </c>
    </row>
    <row r="33" spans="1:4">
      <c r="A33">
        <v>19952</v>
      </c>
      <c r="B33">
        <v>18107</v>
      </c>
      <c r="C33">
        <v>18278400</v>
      </c>
      <c r="D33">
        <v>26894</v>
      </c>
    </row>
    <row r="34" spans="1:4">
      <c r="A34">
        <v>33004</v>
      </c>
      <c r="B34">
        <v>18282</v>
      </c>
      <c r="C34">
        <v>18260931</v>
      </c>
      <c r="D34">
        <v>30159</v>
      </c>
    </row>
    <row r="35" spans="1:4">
      <c r="A35">
        <v>18284</v>
      </c>
      <c r="B35">
        <v>18302</v>
      </c>
      <c r="C35">
        <v>18262136</v>
      </c>
      <c r="D35">
        <v>27271</v>
      </c>
    </row>
    <row r="36" spans="1:4">
      <c r="A36">
        <v>22736</v>
      </c>
      <c r="B36">
        <v>18035</v>
      </c>
      <c r="C36">
        <v>17958550</v>
      </c>
      <c r="D36">
        <v>27460</v>
      </c>
    </row>
    <row r="37" spans="1:4">
      <c r="A37">
        <v>29008</v>
      </c>
      <c r="B37">
        <v>18160</v>
      </c>
      <c r="C37">
        <v>18224790</v>
      </c>
      <c r="D37">
        <v>30557</v>
      </c>
    </row>
    <row r="38" spans="1:4">
      <c r="A38">
        <v>18008</v>
      </c>
      <c r="B38">
        <v>18271</v>
      </c>
      <c r="C38">
        <v>18146484</v>
      </c>
      <c r="D38">
        <v>27549</v>
      </c>
    </row>
    <row r="39" spans="1:4">
      <c r="A39">
        <v>18220</v>
      </c>
      <c r="B39">
        <v>18394</v>
      </c>
      <c r="C39">
        <v>18217562</v>
      </c>
      <c r="D39">
        <v>26826</v>
      </c>
    </row>
    <row r="40" spans="1:4">
      <c r="A40">
        <v>22264</v>
      </c>
      <c r="B40">
        <v>18112</v>
      </c>
      <c r="C40">
        <v>17972404</v>
      </c>
      <c r="D40">
        <v>70048</v>
      </c>
    </row>
    <row r="41" spans="1:4">
      <c r="A41">
        <v>25964</v>
      </c>
      <c r="B41">
        <v>22232</v>
      </c>
      <c r="C41">
        <v>18162748</v>
      </c>
      <c r="D41">
        <v>36228</v>
      </c>
    </row>
    <row r="42" spans="1:4">
      <c r="A42">
        <v>20876</v>
      </c>
      <c r="B42">
        <v>18484</v>
      </c>
      <c r="C42">
        <v>18069383</v>
      </c>
      <c r="D42">
        <v>32631</v>
      </c>
    </row>
    <row r="43" spans="1:4">
      <c r="A43">
        <v>19220</v>
      </c>
      <c r="B43">
        <v>18205</v>
      </c>
      <c r="C43">
        <v>18394654</v>
      </c>
      <c r="D43">
        <v>27035</v>
      </c>
    </row>
    <row r="44" spans="1:4">
      <c r="A44">
        <v>30536</v>
      </c>
      <c r="B44">
        <v>18335</v>
      </c>
      <c r="C44">
        <v>17981440</v>
      </c>
      <c r="D44">
        <v>27381</v>
      </c>
    </row>
    <row r="45" spans="1:4">
      <c r="A45">
        <v>18460</v>
      </c>
      <c r="B45">
        <v>18317</v>
      </c>
      <c r="C45">
        <v>18158531</v>
      </c>
      <c r="D45">
        <v>31042</v>
      </c>
    </row>
    <row r="46" spans="1:4">
      <c r="A46">
        <v>40192</v>
      </c>
      <c r="B46">
        <v>18078</v>
      </c>
      <c r="C46">
        <v>18028423</v>
      </c>
      <c r="D46">
        <v>30171</v>
      </c>
    </row>
    <row r="47" spans="1:4">
      <c r="A47">
        <v>19988</v>
      </c>
      <c r="B47">
        <v>18446</v>
      </c>
      <c r="C47">
        <v>18393449</v>
      </c>
      <c r="D47">
        <v>27725</v>
      </c>
    </row>
    <row r="48" spans="1:4">
      <c r="A48">
        <v>18804</v>
      </c>
      <c r="B48">
        <v>18320</v>
      </c>
      <c r="C48">
        <v>17997703</v>
      </c>
      <c r="D48">
        <v>29068</v>
      </c>
    </row>
    <row r="49" spans="1:4">
      <c r="A49">
        <v>18552</v>
      </c>
      <c r="B49">
        <v>18320</v>
      </c>
      <c r="C49">
        <v>17973609</v>
      </c>
      <c r="D49">
        <v>27230</v>
      </c>
    </row>
    <row r="50" spans="1:4">
      <c r="A50">
        <v>18688</v>
      </c>
      <c r="B50">
        <v>18377</v>
      </c>
      <c r="C50">
        <v>18328997</v>
      </c>
      <c r="D50">
        <v>30008</v>
      </c>
    </row>
    <row r="51" spans="1:4">
      <c r="A51">
        <v>20780</v>
      </c>
      <c r="B51">
        <v>18032</v>
      </c>
      <c r="C51">
        <v>18180216</v>
      </c>
      <c r="D51">
        <v>31832</v>
      </c>
    </row>
    <row r="52" spans="1:4">
      <c r="A52">
        <v>18080</v>
      </c>
      <c r="B52">
        <v>18312</v>
      </c>
      <c r="C52">
        <v>18000112</v>
      </c>
      <c r="D52">
        <v>27188</v>
      </c>
    </row>
    <row r="53" spans="1:4">
      <c r="A53">
        <v>19148</v>
      </c>
      <c r="B53">
        <v>18332</v>
      </c>
      <c r="C53">
        <v>17971802</v>
      </c>
      <c r="D53">
        <v>29038</v>
      </c>
    </row>
    <row r="54" spans="1:4">
      <c r="A54">
        <v>18896</v>
      </c>
      <c r="B54">
        <v>18303</v>
      </c>
      <c r="C54">
        <v>17927830</v>
      </c>
      <c r="D54">
        <v>30979</v>
      </c>
    </row>
    <row r="55" spans="1:4">
      <c r="A55">
        <v>19196</v>
      </c>
      <c r="B55">
        <v>18289</v>
      </c>
      <c r="C55">
        <v>18200696</v>
      </c>
      <c r="D55">
        <v>27439</v>
      </c>
    </row>
    <row r="56" spans="1:4">
      <c r="A56">
        <v>22052</v>
      </c>
      <c r="B56">
        <v>18321</v>
      </c>
      <c r="C56">
        <v>18009148</v>
      </c>
      <c r="D56">
        <v>31666</v>
      </c>
    </row>
    <row r="57" spans="1:4">
      <c r="A57">
        <v>21164</v>
      </c>
      <c r="B57">
        <v>18039</v>
      </c>
      <c r="C57">
        <v>17624847</v>
      </c>
      <c r="D57">
        <v>30751</v>
      </c>
    </row>
    <row r="58" spans="1:4">
      <c r="A58">
        <v>19396</v>
      </c>
      <c r="B58">
        <v>18084</v>
      </c>
      <c r="C58">
        <v>18125402</v>
      </c>
      <c r="D58">
        <v>30956</v>
      </c>
    </row>
    <row r="59" spans="1:4">
      <c r="A59">
        <v>19084</v>
      </c>
      <c r="B59">
        <v>18321</v>
      </c>
      <c r="C59">
        <v>18218164</v>
      </c>
      <c r="D59">
        <v>27226</v>
      </c>
    </row>
    <row r="60" spans="1:4">
      <c r="A60">
        <v>17936</v>
      </c>
      <c r="B60">
        <v>18090</v>
      </c>
      <c r="C60">
        <v>17966381</v>
      </c>
      <c r="D60">
        <v>26582</v>
      </c>
    </row>
    <row r="61" spans="1:4">
      <c r="A61">
        <v>18264</v>
      </c>
      <c r="B61">
        <v>18285</v>
      </c>
      <c r="C61">
        <v>18231416</v>
      </c>
      <c r="D61">
        <v>30234</v>
      </c>
    </row>
    <row r="62" spans="1:4">
      <c r="A62">
        <v>25524</v>
      </c>
      <c r="B62">
        <v>18351</v>
      </c>
      <c r="C62">
        <v>18032640</v>
      </c>
      <c r="D62">
        <v>30935</v>
      </c>
    </row>
    <row r="63" spans="1:4">
      <c r="A63">
        <v>18160</v>
      </c>
      <c r="B63">
        <v>18090</v>
      </c>
      <c r="C63">
        <v>18271774</v>
      </c>
      <c r="D63">
        <v>29037</v>
      </c>
    </row>
    <row r="64" spans="1:4">
      <c r="A64">
        <v>21140</v>
      </c>
      <c r="B64">
        <v>18068</v>
      </c>
      <c r="C64">
        <v>17991077</v>
      </c>
      <c r="D64">
        <v>31480</v>
      </c>
    </row>
    <row r="65" spans="1:4">
      <c r="A65">
        <v>18616</v>
      </c>
      <c r="B65">
        <v>18548</v>
      </c>
      <c r="C65">
        <v>17959152</v>
      </c>
      <c r="D65">
        <v>31102</v>
      </c>
    </row>
    <row r="66" spans="1:4">
      <c r="A66">
        <v>19364</v>
      </c>
      <c r="B66">
        <v>30152</v>
      </c>
      <c r="C66">
        <v>18105524</v>
      </c>
      <c r="D66">
        <v>27076</v>
      </c>
    </row>
    <row r="67" spans="1:4">
      <c r="A67">
        <v>19476</v>
      </c>
      <c r="B67">
        <v>31901</v>
      </c>
      <c r="C67">
        <v>18156122</v>
      </c>
      <c r="D67">
        <v>27737</v>
      </c>
    </row>
    <row r="68" spans="1:4">
      <c r="A68">
        <v>18156</v>
      </c>
      <c r="B68">
        <v>18272</v>
      </c>
      <c r="C68">
        <v>18215152</v>
      </c>
      <c r="D68">
        <v>27095</v>
      </c>
    </row>
    <row r="69" spans="1:4">
      <c r="A69">
        <v>18808</v>
      </c>
      <c r="B69">
        <v>18022</v>
      </c>
      <c r="C69">
        <v>17988668</v>
      </c>
      <c r="D69">
        <v>26815</v>
      </c>
    </row>
    <row r="70" spans="1:4">
      <c r="A70">
        <v>18280</v>
      </c>
      <c r="B70">
        <v>18321</v>
      </c>
      <c r="C70">
        <v>18283821</v>
      </c>
      <c r="D70">
        <v>27324</v>
      </c>
    </row>
    <row r="71" spans="1:4">
      <c r="A71">
        <v>21860</v>
      </c>
      <c r="B71">
        <v>18149</v>
      </c>
      <c r="C71">
        <v>18110945</v>
      </c>
      <c r="D71">
        <v>29137</v>
      </c>
    </row>
    <row r="72" spans="1:4">
      <c r="A72">
        <v>366004</v>
      </c>
      <c r="B72">
        <v>18301</v>
      </c>
      <c r="C72">
        <v>17956141</v>
      </c>
      <c r="D72">
        <v>31282</v>
      </c>
    </row>
    <row r="73" spans="1:4">
      <c r="A73">
        <v>27056</v>
      </c>
      <c r="B73">
        <v>18015</v>
      </c>
      <c r="C73">
        <v>18260329</v>
      </c>
      <c r="D73">
        <v>40585</v>
      </c>
    </row>
    <row r="74" spans="1:4">
      <c r="A74">
        <v>20628</v>
      </c>
      <c r="B74">
        <v>18166</v>
      </c>
      <c r="C74">
        <v>18348272</v>
      </c>
      <c r="D74">
        <v>28187</v>
      </c>
    </row>
    <row r="75" spans="1:4">
      <c r="A75">
        <v>23788</v>
      </c>
      <c r="B75">
        <v>34243</v>
      </c>
      <c r="C75">
        <v>18099501</v>
      </c>
      <c r="D75">
        <v>33394</v>
      </c>
    </row>
    <row r="76" spans="1:4">
      <c r="A76">
        <v>22192</v>
      </c>
      <c r="B76">
        <v>18532</v>
      </c>
      <c r="C76">
        <v>18377185</v>
      </c>
      <c r="D76">
        <v>33280</v>
      </c>
    </row>
    <row r="77" spans="1:4">
      <c r="A77">
        <v>24028</v>
      </c>
      <c r="B77">
        <v>18201</v>
      </c>
      <c r="C77">
        <v>18269364</v>
      </c>
      <c r="D77">
        <v>34321</v>
      </c>
    </row>
    <row r="78" spans="1:4">
      <c r="A78">
        <v>18968</v>
      </c>
      <c r="B78">
        <v>18171</v>
      </c>
      <c r="C78">
        <v>18136244</v>
      </c>
      <c r="D78">
        <v>29886</v>
      </c>
    </row>
    <row r="79" spans="1:4">
      <c r="A79">
        <v>18656</v>
      </c>
      <c r="B79">
        <v>18320</v>
      </c>
      <c r="C79">
        <v>17955538</v>
      </c>
      <c r="D79">
        <v>26926</v>
      </c>
    </row>
    <row r="80" spans="1:4">
      <c r="A80">
        <v>22160</v>
      </c>
      <c r="B80">
        <v>18207</v>
      </c>
      <c r="C80">
        <v>18300084</v>
      </c>
      <c r="D80">
        <v>30435</v>
      </c>
    </row>
    <row r="81" spans="1:4">
      <c r="A81">
        <v>18484</v>
      </c>
      <c r="B81">
        <v>18279</v>
      </c>
      <c r="C81">
        <v>18173590</v>
      </c>
      <c r="D81">
        <v>27166</v>
      </c>
    </row>
    <row r="82" spans="1:4">
      <c r="A82">
        <v>21352</v>
      </c>
      <c r="B82">
        <v>18422</v>
      </c>
      <c r="C82">
        <v>17969995</v>
      </c>
      <c r="D82">
        <v>28497</v>
      </c>
    </row>
    <row r="83" spans="1:4">
      <c r="A83">
        <v>22948</v>
      </c>
      <c r="B83">
        <v>18320</v>
      </c>
      <c r="C83">
        <v>18241656</v>
      </c>
      <c r="D83">
        <v>27590</v>
      </c>
    </row>
    <row r="84" spans="1:4">
      <c r="A84">
        <v>18572</v>
      </c>
      <c r="B84">
        <v>18051</v>
      </c>
      <c r="C84">
        <v>17969995</v>
      </c>
      <c r="D84">
        <v>27209</v>
      </c>
    </row>
    <row r="85" spans="1:4">
      <c r="A85">
        <v>18864</v>
      </c>
      <c r="B85">
        <v>18062</v>
      </c>
      <c r="C85">
        <v>18263341</v>
      </c>
      <c r="D85">
        <v>26980</v>
      </c>
    </row>
    <row r="86" spans="1:4">
      <c r="A86">
        <v>18412</v>
      </c>
      <c r="B86">
        <v>18345</v>
      </c>
      <c r="C86">
        <v>18094682</v>
      </c>
      <c r="D86">
        <v>66512</v>
      </c>
    </row>
    <row r="87" spans="1:4">
      <c r="A87">
        <v>18736</v>
      </c>
      <c r="B87">
        <v>18359</v>
      </c>
      <c r="C87">
        <v>18285025</v>
      </c>
      <c r="D87">
        <v>31216</v>
      </c>
    </row>
    <row r="88" spans="1:4">
      <c r="A88">
        <v>19728</v>
      </c>
      <c r="B88">
        <v>18308</v>
      </c>
      <c r="C88">
        <v>17868197</v>
      </c>
      <c r="D88">
        <v>31171</v>
      </c>
    </row>
    <row r="89" spans="1:4">
      <c r="A89">
        <v>44736</v>
      </c>
      <c r="B89">
        <v>18319</v>
      </c>
      <c r="C89">
        <v>18131425</v>
      </c>
      <c r="D89">
        <v>27912</v>
      </c>
    </row>
    <row r="90" spans="1:4">
      <c r="A90">
        <v>59244</v>
      </c>
      <c r="B90">
        <v>18310</v>
      </c>
      <c r="C90">
        <v>18194070</v>
      </c>
      <c r="D90">
        <v>30178</v>
      </c>
    </row>
    <row r="91" spans="1:4">
      <c r="A91">
        <v>20004</v>
      </c>
      <c r="B91">
        <v>18522</v>
      </c>
      <c r="C91">
        <v>18403689</v>
      </c>
      <c r="D91">
        <v>31360</v>
      </c>
    </row>
    <row r="92" spans="1:4">
      <c r="A92">
        <v>17760</v>
      </c>
      <c r="B92">
        <v>18016</v>
      </c>
      <c r="C92">
        <v>18005534</v>
      </c>
      <c r="D92">
        <v>30479</v>
      </c>
    </row>
    <row r="93" spans="1:4">
      <c r="A93">
        <v>19632</v>
      </c>
      <c r="B93">
        <v>18202</v>
      </c>
      <c r="C93">
        <v>18362127</v>
      </c>
      <c r="D93">
        <v>27590</v>
      </c>
    </row>
    <row r="94" spans="1:4">
      <c r="A94">
        <v>20852</v>
      </c>
      <c r="B94">
        <v>18350</v>
      </c>
      <c r="C94">
        <v>18000112</v>
      </c>
      <c r="D94">
        <v>28728</v>
      </c>
    </row>
    <row r="95" spans="1:4">
      <c r="A95">
        <v>23796</v>
      </c>
      <c r="B95">
        <v>18455</v>
      </c>
      <c r="C95">
        <v>18183228</v>
      </c>
      <c r="D95">
        <v>31586</v>
      </c>
    </row>
    <row r="96" spans="1:4">
      <c r="A96">
        <v>19280</v>
      </c>
      <c r="B96">
        <v>18201</v>
      </c>
      <c r="C96">
        <v>18058541</v>
      </c>
      <c r="D96">
        <v>27585</v>
      </c>
    </row>
    <row r="97" spans="1:4">
      <c r="A97">
        <v>35888</v>
      </c>
      <c r="B97">
        <v>18444</v>
      </c>
      <c r="C97">
        <v>18200094</v>
      </c>
      <c r="D97">
        <v>39360</v>
      </c>
    </row>
    <row r="98" spans="1:4">
      <c r="A98">
        <v>22280</v>
      </c>
      <c r="B98">
        <v>18120</v>
      </c>
      <c r="C98">
        <v>17979030</v>
      </c>
      <c r="D98">
        <v>27558</v>
      </c>
    </row>
    <row r="99" spans="1:4">
      <c r="A99">
        <v>22732</v>
      </c>
      <c r="B99">
        <v>17998</v>
      </c>
      <c r="C99">
        <v>18181421</v>
      </c>
      <c r="D99">
        <v>48735</v>
      </c>
    </row>
    <row r="100" spans="1:4">
      <c r="A100">
        <v>19360</v>
      </c>
      <c r="B100">
        <v>18116</v>
      </c>
      <c r="C100">
        <v>18109741</v>
      </c>
      <c r="D100">
        <v>27148</v>
      </c>
    </row>
    <row r="101" spans="1:4">
      <c r="A101">
        <v>3115348</v>
      </c>
      <c r="B101">
        <v>20267</v>
      </c>
      <c r="C101">
        <v>18335623</v>
      </c>
      <c r="D101">
        <v>30456</v>
      </c>
    </row>
    <row r="102" spans="1:4">
      <c r="A102">
        <v>19912</v>
      </c>
      <c r="B102">
        <v>18082</v>
      </c>
      <c r="C102">
        <v>17759171</v>
      </c>
      <c r="D102">
        <v>27526</v>
      </c>
    </row>
    <row r="103" spans="1:4">
      <c r="A103">
        <v>23004</v>
      </c>
      <c r="B103">
        <v>18246</v>
      </c>
      <c r="C103">
        <v>17929637</v>
      </c>
      <c r="D103">
        <v>38945</v>
      </c>
    </row>
    <row r="104" spans="1:4">
      <c r="A104">
        <v>20180</v>
      </c>
      <c r="B104">
        <v>18046</v>
      </c>
      <c r="C104">
        <v>17829044</v>
      </c>
      <c r="D104">
        <v>36367</v>
      </c>
    </row>
    <row r="105" spans="1:4">
      <c r="A105">
        <v>19336</v>
      </c>
      <c r="B105">
        <v>18203</v>
      </c>
      <c r="C105">
        <v>17873618</v>
      </c>
      <c r="D105">
        <v>26691</v>
      </c>
    </row>
    <row r="106" spans="1:4">
      <c r="A106">
        <v>19828</v>
      </c>
      <c r="B106">
        <v>18045</v>
      </c>
      <c r="C106">
        <v>17743510</v>
      </c>
      <c r="D106">
        <v>31804</v>
      </c>
    </row>
    <row r="107" spans="1:4">
      <c r="A107">
        <v>21468</v>
      </c>
      <c r="B107">
        <v>17920</v>
      </c>
      <c r="C107">
        <v>17766400</v>
      </c>
      <c r="D107">
        <v>27554</v>
      </c>
    </row>
    <row r="108" spans="1:4">
      <c r="A108">
        <v>19008</v>
      </c>
      <c r="B108">
        <v>18046</v>
      </c>
      <c r="C108">
        <v>17798927</v>
      </c>
      <c r="D108">
        <v>27548</v>
      </c>
    </row>
    <row r="109" spans="1:4">
      <c r="A109">
        <v>18828</v>
      </c>
      <c r="B109">
        <v>18063</v>
      </c>
      <c r="C109">
        <v>17850127</v>
      </c>
      <c r="D109">
        <v>30341</v>
      </c>
    </row>
    <row r="110" spans="1:4">
      <c r="A110">
        <v>90960</v>
      </c>
      <c r="B110">
        <v>17927</v>
      </c>
      <c r="C110">
        <v>17771218</v>
      </c>
      <c r="D110">
        <v>30489</v>
      </c>
    </row>
    <row r="111" spans="1:4">
      <c r="A111">
        <v>20016</v>
      </c>
      <c r="B111">
        <v>18045</v>
      </c>
      <c r="C111">
        <v>17741703</v>
      </c>
      <c r="D111">
        <v>27615</v>
      </c>
    </row>
    <row r="112" spans="1:4">
      <c r="A112">
        <v>19844</v>
      </c>
      <c r="B112">
        <v>17998</v>
      </c>
      <c r="C112">
        <v>17824828</v>
      </c>
      <c r="D112">
        <v>31203</v>
      </c>
    </row>
    <row r="113" spans="1:4">
      <c r="A113">
        <v>18776</v>
      </c>
      <c r="B113">
        <v>18099</v>
      </c>
      <c r="C113">
        <v>17776640</v>
      </c>
      <c r="D113">
        <v>30721</v>
      </c>
    </row>
    <row r="114" spans="1:4">
      <c r="A114">
        <v>19712</v>
      </c>
      <c r="B114">
        <v>18184</v>
      </c>
      <c r="C114">
        <v>17844103</v>
      </c>
      <c r="D114">
        <v>31277</v>
      </c>
    </row>
    <row r="115" spans="1:4">
      <c r="A115">
        <v>19480</v>
      </c>
      <c r="B115">
        <v>18194</v>
      </c>
      <c r="C115">
        <v>17869402</v>
      </c>
      <c r="D115">
        <v>27592</v>
      </c>
    </row>
    <row r="116" spans="1:4">
      <c r="A116">
        <v>21456</v>
      </c>
      <c r="B116">
        <v>17934</v>
      </c>
      <c r="C116">
        <v>17734475</v>
      </c>
      <c r="D116">
        <v>30846</v>
      </c>
    </row>
    <row r="117" spans="1:4">
      <c r="A117">
        <v>61976</v>
      </c>
      <c r="B117">
        <v>18078</v>
      </c>
      <c r="C117">
        <v>18000112</v>
      </c>
      <c r="D117">
        <v>28426</v>
      </c>
    </row>
    <row r="118" spans="1:4">
      <c r="A118">
        <v>19300</v>
      </c>
      <c r="B118">
        <v>18174</v>
      </c>
      <c r="C118">
        <v>17924818</v>
      </c>
      <c r="D118">
        <v>30847</v>
      </c>
    </row>
    <row r="119" spans="1:4">
      <c r="A119">
        <v>21352</v>
      </c>
      <c r="B119">
        <v>18380</v>
      </c>
      <c r="C119">
        <v>30474240</v>
      </c>
      <c r="D119">
        <v>30943</v>
      </c>
    </row>
    <row r="120" spans="1:4">
      <c r="A120">
        <v>19488</v>
      </c>
      <c r="B120">
        <v>18128</v>
      </c>
      <c r="C120">
        <v>17831454</v>
      </c>
      <c r="D120">
        <v>27825</v>
      </c>
    </row>
    <row r="121" spans="1:4">
      <c r="A121">
        <v>20352</v>
      </c>
      <c r="B121">
        <v>18097</v>
      </c>
      <c r="C121">
        <v>17792903</v>
      </c>
      <c r="D121">
        <v>29943</v>
      </c>
    </row>
    <row r="122" spans="1:4">
      <c r="A122">
        <v>21444</v>
      </c>
      <c r="B122">
        <v>18107</v>
      </c>
      <c r="C122">
        <v>17917590</v>
      </c>
      <c r="D122">
        <v>41733</v>
      </c>
    </row>
    <row r="123" spans="1:4">
      <c r="A123">
        <v>19688</v>
      </c>
      <c r="B123">
        <v>18135</v>
      </c>
      <c r="C123">
        <v>17948912</v>
      </c>
      <c r="D123">
        <v>30855</v>
      </c>
    </row>
    <row r="124" spans="1:4">
      <c r="A124">
        <v>37392</v>
      </c>
      <c r="B124">
        <v>18228</v>
      </c>
      <c r="C124">
        <v>17858560</v>
      </c>
      <c r="D124">
        <v>35615</v>
      </c>
    </row>
    <row r="125" spans="1:4">
      <c r="A125">
        <v>20400</v>
      </c>
      <c r="B125">
        <v>18244</v>
      </c>
      <c r="C125">
        <v>17897110</v>
      </c>
      <c r="D125">
        <v>27422</v>
      </c>
    </row>
    <row r="126" spans="1:4">
      <c r="A126">
        <v>19428</v>
      </c>
      <c r="B126">
        <v>18208</v>
      </c>
      <c r="C126">
        <v>17871209</v>
      </c>
      <c r="D126">
        <v>27103</v>
      </c>
    </row>
    <row r="127" spans="1:4">
      <c r="A127">
        <v>20544</v>
      </c>
      <c r="B127">
        <v>18011</v>
      </c>
      <c r="C127">
        <v>17738089</v>
      </c>
      <c r="D127">
        <v>36879</v>
      </c>
    </row>
    <row r="128" spans="1:4">
      <c r="A128">
        <v>21124</v>
      </c>
      <c r="B128">
        <v>17995</v>
      </c>
      <c r="C128">
        <v>17748931</v>
      </c>
      <c r="D128">
        <v>30949</v>
      </c>
    </row>
    <row r="129" spans="1:4">
      <c r="A129">
        <v>21512</v>
      </c>
      <c r="B129">
        <v>18147</v>
      </c>
      <c r="C129">
        <v>17853741</v>
      </c>
      <c r="D129">
        <v>27578</v>
      </c>
    </row>
    <row r="130" spans="1:4">
      <c r="A130">
        <v>20312</v>
      </c>
      <c r="B130">
        <v>18207</v>
      </c>
      <c r="C130">
        <v>17759774</v>
      </c>
      <c r="D130">
        <v>31815</v>
      </c>
    </row>
    <row r="131" spans="1:4">
      <c r="A131">
        <v>24216</v>
      </c>
      <c r="B131">
        <v>17925</v>
      </c>
      <c r="C131">
        <v>17720018</v>
      </c>
      <c r="D131">
        <v>42879</v>
      </c>
    </row>
    <row r="132" spans="1:4">
      <c r="A132">
        <v>21524</v>
      </c>
      <c r="B132">
        <v>18210</v>
      </c>
      <c r="C132">
        <v>17790494</v>
      </c>
      <c r="D132">
        <v>28566</v>
      </c>
    </row>
    <row r="133" spans="1:4">
      <c r="A133">
        <v>22316</v>
      </c>
      <c r="B133">
        <v>18111</v>
      </c>
      <c r="C133">
        <v>17954936</v>
      </c>
      <c r="D133">
        <v>31142</v>
      </c>
    </row>
    <row r="134" spans="1:4">
      <c r="A134">
        <v>18552</v>
      </c>
      <c r="B134">
        <v>18079</v>
      </c>
      <c r="C134">
        <v>17908555</v>
      </c>
      <c r="D134">
        <v>27548</v>
      </c>
    </row>
    <row r="135" spans="1:4">
      <c r="A135">
        <v>19172</v>
      </c>
      <c r="B135">
        <v>17937</v>
      </c>
      <c r="C135">
        <v>17771218</v>
      </c>
      <c r="D135">
        <v>27706</v>
      </c>
    </row>
    <row r="136" spans="1:4">
      <c r="A136">
        <v>23932</v>
      </c>
      <c r="B136">
        <v>18078</v>
      </c>
      <c r="C136">
        <v>17790494</v>
      </c>
      <c r="D136">
        <v>31741</v>
      </c>
    </row>
    <row r="137" spans="1:4">
      <c r="A137">
        <v>19080</v>
      </c>
      <c r="B137">
        <v>18071</v>
      </c>
      <c r="C137">
        <v>17836875</v>
      </c>
      <c r="D137">
        <v>27392</v>
      </c>
    </row>
    <row r="138" spans="1:4">
      <c r="A138">
        <v>18968</v>
      </c>
      <c r="B138">
        <v>17944</v>
      </c>
      <c r="C138">
        <v>17836875</v>
      </c>
      <c r="D138">
        <v>30036</v>
      </c>
    </row>
    <row r="139" spans="1:4">
      <c r="A139">
        <v>19312</v>
      </c>
      <c r="B139">
        <v>18048</v>
      </c>
      <c r="C139">
        <v>17744715</v>
      </c>
      <c r="D139">
        <v>30797</v>
      </c>
    </row>
    <row r="140" spans="1:4">
      <c r="A140">
        <v>19328</v>
      </c>
      <c r="B140">
        <v>18062</v>
      </c>
      <c r="C140">
        <v>17841694</v>
      </c>
      <c r="D140">
        <v>30840</v>
      </c>
    </row>
    <row r="141" spans="1:4">
      <c r="A141">
        <v>34720</v>
      </c>
      <c r="B141">
        <v>17921</v>
      </c>
      <c r="C141">
        <v>17736282</v>
      </c>
      <c r="D141">
        <v>44716</v>
      </c>
    </row>
    <row r="142" spans="1:4">
      <c r="A142">
        <v>28428</v>
      </c>
      <c r="B142">
        <v>18279</v>
      </c>
      <c r="C142">
        <v>17836272</v>
      </c>
      <c r="D142">
        <v>41496</v>
      </c>
    </row>
    <row r="143" spans="1:4">
      <c r="A143">
        <v>19604</v>
      </c>
      <c r="B143">
        <v>18048</v>
      </c>
      <c r="C143">
        <v>17792903</v>
      </c>
      <c r="D143">
        <v>27041</v>
      </c>
    </row>
    <row r="144" spans="1:4">
      <c r="A144">
        <v>19420</v>
      </c>
      <c r="B144">
        <v>18080</v>
      </c>
      <c r="C144">
        <v>17813383</v>
      </c>
      <c r="D144">
        <v>26864</v>
      </c>
    </row>
    <row r="145" spans="1:4">
      <c r="A145">
        <v>18608</v>
      </c>
      <c r="B145">
        <v>17927</v>
      </c>
      <c r="C145">
        <v>17803143</v>
      </c>
      <c r="D145">
        <v>27638</v>
      </c>
    </row>
    <row r="146" spans="1:4">
      <c r="A146">
        <v>20048</v>
      </c>
      <c r="B146">
        <v>17945</v>
      </c>
      <c r="C146">
        <v>17711585</v>
      </c>
      <c r="D146">
        <v>30583</v>
      </c>
    </row>
    <row r="147" spans="1:4">
      <c r="A147">
        <v>19224</v>
      </c>
      <c r="B147">
        <v>18010</v>
      </c>
      <c r="C147">
        <v>17798324</v>
      </c>
      <c r="D147">
        <v>30817</v>
      </c>
    </row>
    <row r="148" spans="1:4">
      <c r="A148">
        <v>17976</v>
      </c>
      <c r="B148">
        <v>18310</v>
      </c>
      <c r="C148">
        <v>17957948</v>
      </c>
      <c r="D148">
        <v>27219</v>
      </c>
    </row>
    <row r="149" spans="1:4">
      <c r="A149">
        <v>18768</v>
      </c>
      <c r="B149">
        <v>36130</v>
      </c>
      <c r="C149">
        <v>17795915</v>
      </c>
      <c r="D149">
        <v>30021</v>
      </c>
    </row>
    <row r="150" spans="1:4">
      <c r="A150">
        <v>18908</v>
      </c>
      <c r="B150">
        <v>17987</v>
      </c>
      <c r="C150">
        <v>17905543</v>
      </c>
      <c r="D150">
        <v>26613</v>
      </c>
    </row>
    <row r="151" spans="1:4">
      <c r="A151">
        <v>18712</v>
      </c>
      <c r="B151">
        <v>18062</v>
      </c>
      <c r="C151">
        <v>17809769</v>
      </c>
      <c r="D151">
        <v>26860</v>
      </c>
    </row>
    <row r="152" spans="1:4">
      <c r="A152">
        <v>36464</v>
      </c>
      <c r="B152">
        <v>17991</v>
      </c>
      <c r="C152">
        <v>17870004</v>
      </c>
      <c r="D152">
        <v>27929</v>
      </c>
    </row>
    <row r="153" spans="1:4">
      <c r="A153">
        <v>22532</v>
      </c>
      <c r="B153">
        <v>18246</v>
      </c>
      <c r="C153">
        <v>17902531</v>
      </c>
      <c r="D153">
        <v>29368</v>
      </c>
    </row>
    <row r="154" spans="1:4">
      <c r="A154">
        <v>20228</v>
      </c>
      <c r="B154">
        <v>34092</v>
      </c>
      <c r="C154">
        <v>17929637</v>
      </c>
      <c r="D154">
        <v>27225</v>
      </c>
    </row>
    <row r="155" spans="1:4">
      <c r="A155">
        <v>18860</v>
      </c>
      <c r="B155">
        <v>18230</v>
      </c>
      <c r="C155">
        <v>18073600</v>
      </c>
      <c r="D155">
        <v>30863</v>
      </c>
    </row>
    <row r="156" spans="1:4">
      <c r="A156">
        <v>20372</v>
      </c>
      <c r="B156">
        <v>18255</v>
      </c>
      <c r="C156">
        <v>17994089</v>
      </c>
      <c r="D156">
        <v>27999</v>
      </c>
    </row>
    <row r="157" spans="1:4">
      <c r="A157">
        <v>20304</v>
      </c>
      <c r="B157">
        <v>18245</v>
      </c>
      <c r="C157">
        <v>18009750</v>
      </c>
      <c r="D157">
        <v>31843</v>
      </c>
    </row>
    <row r="158" spans="1:4">
      <c r="A158">
        <v>19948</v>
      </c>
      <c r="B158">
        <v>18272</v>
      </c>
      <c r="C158">
        <v>18031435</v>
      </c>
      <c r="D158">
        <v>27765</v>
      </c>
    </row>
    <row r="159" spans="1:4">
      <c r="A159">
        <v>19416</v>
      </c>
      <c r="B159">
        <v>18231</v>
      </c>
      <c r="C159">
        <v>17968790</v>
      </c>
      <c r="D159">
        <v>39575</v>
      </c>
    </row>
    <row r="160" spans="1:4">
      <c r="A160">
        <v>36272</v>
      </c>
      <c r="B160">
        <v>18241</v>
      </c>
      <c r="C160">
        <v>18001317</v>
      </c>
      <c r="D160">
        <v>33321</v>
      </c>
    </row>
    <row r="161" spans="1:4">
      <c r="A161">
        <v>19644</v>
      </c>
      <c r="B161">
        <v>18401</v>
      </c>
      <c r="C161">
        <v>18144677</v>
      </c>
      <c r="D161">
        <v>28091</v>
      </c>
    </row>
    <row r="162" spans="1:4">
      <c r="A162">
        <v>33472</v>
      </c>
      <c r="B162">
        <v>18212</v>
      </c>
      <c r="C162">
        <v>136782908</v>
      </c>
      <c r="D162">
        <v>53717</v>
      </c>
    </row>
    <row r="163" spans="1:4">
      <c r="A163">
        <v>19460</v>
      </c>
      <c r="B163">
        <v>18400</v>
      </c>
      <c r="C163">
        <v>18145280</v>
      </c>
      <c r="D163">
        <v>34672</v>
      </c>
    </row>
    <row r="164" spans="1:4">
      <c r="A164">
        <v>18648</v>
      </c>
      <c r="B164">
        <v>18211</v>
      </c>
      <c r="C164">
        <v>18010955</v>
      </c>
      <c r="D164">
        <v>32867</v>
      </c>
    </row>
    <row r="165" spans="1:4">
      <c r="A165">
        <v>17896</v>
      </c>
      <c r="B165">
        <v>19064</v>
      </c>
      <c r="C165">
        <v>18005534</v>
      </c>
      <c r="D165">
        <v>30864</v>
      </c>
    </row>
    <row r="166" spans="1:4">
      <c r="A166">
        <v>21708</v>
      </c>
      <c r="B166">
        <v>18247</v>
      </c>
      <c r="C166">
        <v>18019388</v>
      </c>
      <c r="D166">
        <v>41767</v>
      </c>
    </row>
    <row r="167" spans="1:4">
      <c r="A167">
        <v>20400</v>
      </c>
      <c r="B167">
        <v>31104</v>
      </c>
      <c r="C167">
        <v>17986861</v>
      </c>
      <c r="D167">
        <v>26959</v>
      </c>
    </row>
    <row r="168" spans="1:4">
      <c r="A168">
        <v>22160</v>
      </c>
      <c r="B168">
        <v>18292</v>
      </c>
      <c r="C168">
        <v>18058541</v>
      </c>
      <c r="D168">
        <v>34140</v>
      </c>
    </row>
    <row r="169" spans="1:4">
      <c r="A169">
        <v>19520</v>
      </c>
      <c r="B169">
        <v>18232</v>
      </c>
      <c r="C169">
        <v>45418616</v>
      </c>
      <c r="D169">
        <v>26944</v>
      </c>
    </row>
    <row r="170" spans="1:4">
      <c r="A170">
        <v>20228</v>
      </c>
      <c r="B170">
        <v>18271</v>
      </c>
      <c r="C170">
        <v>18066371</v>
      </c>
      <c r="D170">
        <v>27597</v>
      </c>
    </row>
    <row r="171" spans="1:4">
      <c r="A171">
        <v>18528</v>
      </c>
      <c r="B171">
        <v>18250</v>
      </c>
      <c r="C171">
        <v>18014569</v>
      </c>
      <c r="D171">
        <v>30664</v>
      </c>
    </row>
    <row r="172" spans="1:4">
      <c r="A172">
        <v>18260</v>
      </c>
      <c r="B172">
        <v>45191</v>
      </c>
      <c r="C172">
        <v>18016978</v>
      </c>
      <c r="D172">
        <v>42151</v>
      </c>
    </row>
    <row r="173" spans="1:4">
      <c r="A173">
        <v>17860</v>
      </c>
      <c r="B173">
        <v>18413</v>
      </c>
      <c r="C173">
        <v>18209731</v>
      </c>
      <c r="D173">
        <v>27150</v>
      </c>
    </row>
    <row r="174" spans="1:4">
      <c r="A174">
        <v>21096</v>
      </c>
      <c r="B174">
        <v>18239</v>
      </c>
      <c r="C174">
        <v>18029628</v>
      </c>
      <c r="D174">
        <v>31325</v>
      </c>
    </row>
    <row r="175" spans="1:4">
      <c r="A175">
        <v>19176</v>
      </c>
      <c r="B175">
        <v>18230</v>
      </c>
      <c r="C175">
        <v>18013364</v>
      </c>
      <c r="D175">
        <v>44376</v>
      </c>
    </row>
    <row r="176" spans="1:4">
      <c r="A176">
        <v>21592</v>
      </c>
      <c r="B176">
        <v>18262</v>
      </c>
      <c r="C176">
        <v>17974814</v>
      </c>
      <c r="D176">
        <v>28199</v>
      </c>
    </row>
    <row r="177" spans="1:4">
      <c r="A177">
        <v>19076</v>
      </c>
      <c r="B177">
        <v>18410</v>
      </c>
      <c r="C177">
        <v>18156122</v>
      </c>
      <c r="D177">
        <v>29699</v>
      </c>
    </row>
    <row r="178" spans="1:4">
      <c r="A178">
        <v>21088</v>
      </c>
      <c r="B178">
        <v>18222</v>
      </c>
      <c r="C178">
        <v>18076009</v>
      </c>
      <c r="D178">
        <v>31296</v>
      </c>
    </row>
    <row r="179" spans="1:4">
      <c r="A179">
        <v>21248</v>
      </c>
      <c r="B179">
        <v>18244</v>
      </c>
      <c r="C179">
        <v>18021195</v>
      </c>
      <c r="D179">
        <v>30225</v>
      </c>
    </row>
    <row r="180" spans="1:4">
      <c r="A180">
        <v>19476</v>
      </c>
      <c r="B180">
        <v>18305</v>
      </c>
      <c r="C180">
        <v>17983247</v>
      </c>
      <c r="D180">
        <v>31635</v>
      </c>
    </row>
    <row r="181" spans="1:4">
      <c r="A181">
        <v>19212</v>
      </c>
      <c r="B181">
        <v>18251</v>
      </c>
      <c r="C181">
        <v>18062757</v>
      </c>
      <c r="D181">
        <v>30910</v>
      </c>
    </row>
    <row r="182" spans="1:4">
      <c r="A182">
        <v>20020</v>
      </c>
      <c r="B182">
        <v>18372</v>
      </c>
      <c r="C182">
        <v>18016376</v>
      </c>
      <c r="D182">
        <v>27322</v>
      </c>
    </row>
    <row r="183" spans="1:4">
      <c r="A183">
        <v>32596</v>
      </c>
      <c r="B183">
        <v>18239</v>
      </c>
      <c r="C183">
        <v>17985054</v>
      </c>
      <c r="D183">
        <v>31468</v>
      </c>
    </row>
    <row r="184" spans="1:4">
      <c r="A184">
        <v>19004</v>
      </c>
      <c r="B184">
        <v>18472</v>
      </c>
      <c r="C184">
        <v>18166362</v>
      </c>
      <c r="D184">
        <v>27478</v>
      </c>
    </row>
    <row r="185" spans="1:4">
      <c r="A185">
        <v>35432</v>
      </c>
      <c r="B185">
        <v>18204</v>
      </c>
      <c r="C185">
        <v>18017581</v>
      </c>
      <c r="D185">
        <v>31599</v>
      </c>
    </row>
    <row r="186" spans="1:4">
      <c r="A186">
        <v>18428</v>
      </c>
      <c r="B186">
        <v>18433</v>
      </c>
      <c r="C186">
        <v>18050108</v>
      </c>
      <c r="D186">
        <v>31034</v>
      </c>
    </row>
    <row r="187" spans="1:4">
      <c r="A187">
        <v>19644</v>
      </c>
      <c r="B187">
        <v>18255</v>
      </c>
      <c r="C187">
        <v>17948912</v>
      </c>
      <c r="D187">
        <v>31274</v>
      </c>
    </row>
    <row r="188" spans="1:4">
      <c r="A188">
        <v>18112</v>
      </c>
      <c r="B188">
        <v>18229</v>
      </c>
      <c r="C188">
        <v>17942287</v>
      </c>
      <c r="D188">
        <v>30919</v>
      </c>
    </row>
    <row r="189" spans="1:4">
      <c r="A189">
        <v>29208</v>
      </c>
      <c r="B189">
        <v>18235</v>
      </c>
      <c r="C189">
        <v>17962164</v>
      </c>
      <c r="D189">
        <v>31707</v>
      </c>
    </row>
    <row r="190" spans="1:4">
      <c r="A190">
        <v>18836</v>
      </c>
      <c r="B190">
        <v>18250</v>
      </c>
      <c r="C190">
        <v>17998305</v>
      </c>
      <c r="D190">
        <v>31434</v>
      </c>
    </row>
    <row r="191" spans="1:4">
      <c r="A191">
        <v>20424</v>
      </c>
      <c r="B191">
        <v>18226</v>
      </c>
      <c r="C191">
        <v>18044687</v>
      </c>
      <c r="D191">
        <v>31326</v>
      </c>
    </row>
    <row r="192" spans="1:4">
      <c r="A192">
        <v>19232</v>
      </c>
      <c r="B192">
        <v>18227</v>
      </c>
      <c r="C192">
        <v>17965778</v>
      </c>
      <c r="D192">
        <v>27871</v>
      </c>
    </row>
    <row r="193" spans="1:4">
      <c r="A193">
        <v>34224</v>
      </c>
      <c r="B193">
        <v>18872</v>
      </c>
      <c r="C193">
        <v>17754352</v>
      </c>
      <c r="D193">
        <v>29578</v>
      </c>
    </row>
    <row r="194" spans="1:4">
      <c r="A194">
        <v>20956</v>
      </c>
      <c r="B194">
        <v>18114</v>
      </c>
      <c r="C194">
        <v>17896508</v>
      </c>
      <c r="D194">
        <v>28549</v>
      </c>
    </row>
    <row r="195" spans="1:4">
      <c r="A195">
        <v>19656</v>
      </c>
      <c r="B195">
        <v>18024</v>
      </c>
      <c r="C195">
        <v>17792301</v>
      </c>
      <c r="D195">
        <v>30842</v>
      </c>
    </row>
    <row r="196" spans="1:4">
      <c r="A196">
        <v>20496</v>
      </c>
      <c r="B196">
        <v>18067</v>
      </c>
      <c r="C196">
        <v>17934456</v>
      </c>
      <c r="D196">
        <v>29916</v>
      </c>
    </row>
    <row r="197" spans="1:4">
      <c r="A197">
        <v>18944</v>
      </c>
      <c r="B197">
        <v>18215</v>
      </c>
      <c r="C197">
        <v>17810371</v>
      </c>
      <c r="D197">
        <v>27103</v>
      </c>
    </row>
    <row r="198" spans="1:4">
      <c r="A198">
        <v>20708</v>
      </c>
      <c r="B198">
        <v>18052</v>
      </c>
      <c r="C198">
        <v>17775435</v>
      </c>
      <c r="D198">
        <v>27596</v>
      </c>
    </row>
    <row r="199" spans="1:4">
      <c r="A199">
        <v>18932</v>
      </c>
      <c r="B199">
        <v>18005</v>
      </c>
      <c r="C199">
        <v>17829647</v>
      </c>
      <c r="D199">
        <v>26999</v>
      </c>
    </row>
    <row r="200" spans="1:4">
      <c r="A200">
        <v>23736</v>
      </c>
      <c r="B200">
        <v>18082</v>
      </c>
      <c r="C200">
        <v>17700743</v>
      </c>
      <c r="D200">
        <v>158951</v>
      </c>
    </row>
    <row r="201" spans="1:4">
      <c r="A201">
        <v>33484</v>
      </c>
      <c r="B201">
        <v>18541</v>
      </c>
      <c r="C201">
        <v>19344564</v>
      </c>
      <c r="D201">
        <v>37479</v>
      </c>
    </row>
    <row r="202" spans="1:4">
      <c r="A202">
        <v>21948</v>
      </c>
      <c r="B202">
        <v>18431</v>
      </c>
      <c r="C202">
        <v>18389835</v>
      </c>
      <c r="D202">
        <v>28811</v>
      </c>
    </row>
    <row r="203" spans="1:4">
      <c r="A203">
        <v>46416</v>
      </c>
      <c r="B203">
        <v>18804</v>
      </c>
      <c r="C203">
        <v>18800037</v>
      </c>
      <c r="D203">
        <v>34452</v>
      </c>
    </row>
    <row r="204" spans="1:4">
      <c r="A204">
        <v>21860</v>
      </c>
      <c r="B204">
        <v>18876</v>
      </c>
      <c r="C204">
        <v>33395651</v>
      </c>
      <c r="D204">
        <v>32074</v>
      </c>
    </row>
    <row r="205" spans="1:4">
      <c r="A205">
        <v>31956</v>
      </c>
      <c r="B205">
        <v>18190</v>
      </c>
      <c r="C205">
        <v>17828442</v>
      </c>
      <c r="D205">
        <v>34099</v>
      </c>
    </row>
    <row r="206" spans="1:4">
      <c r="A206">
        <v>19736</v>
      </c>
      <c r="B206">
        <v>18268</v>
      </c>
      <c r="C206">
        <v>18424771</v>
      </c>
      <c r="D206">
        <v>27250</v>
      </c>
    </row>
    <row r="207" spans="1:4">
      <c r="A207">
        <v>34312</v>
      </c>
      <c r="B207">
        <v>18271</v>
      </c>
      <c r="C207">
        <v>18076611</v>
      </c>
      <c r="D207">
        <v>33273</v>
      </c>
    </row>
    <row r="208" spans="1:4">
      <c r="A208">
        <v>28472</v>
      </c>
      <c r="B208">
        <v>18079</v>
      </c>
      <c r="C208">
        <v>17775435</v>
      </c>
      <c r="D208">
        <v>46300</v>
      </c>
    </row>
    <row r="209" spans="1:4">
      <c r="A209">
        <v>70064</v>
      </c>
      <c r="B209">
        <v>32128</v>
      </c>
      <c r="C209">
        <v>17717609</v>
      </c>
      <c r="D209">
        <v>31415</v>
      </c>
    </row>
    <row r="210" spans="1:4">
      <c r="A210">
        <v>23740</v>
      </c>
      <c r="B210">
        <v>30462</v>
      </c>
      <c r="C210">
        <v>18768112</v>
      </c>
      <c r="D210">
        <v>30729</v>
      </c>
    </row>
    <row r="211" spans="1:4">
      <c r="A211">
        <v>32240</v>
      </c>
      <c r="B211">
        <v>17987</v>
      </c>
      <c r="C211">
        <v>17735077</v>
      </c>
      <c r="D211">
        <v>250293</v>
      </c>
    </row>
    <row r="212" spans="1:4">
      <c r="A212">
        <v>19660</v>
      </c>
      <c r="B212">
        <v>32426</v>
      </c>
      <c r="C212">
        <v>22117195</v>
      </c>
      <c r="D212">
        <v>27364</v>
      </c>
    </row>
    <row r="213" spans="1:4">
      <c r="A213">
        <v>34188</v>
      </c>
      <c r="B213">
        <v>18135</v>
      </c>
      <c r="C213">
        <v>17880847</v>
      </c>
      <c r="D213">
        <v>30367</v>
      </c>
    </row>
    <row r="214" spans="1:4">
      <c r="A214">
        <v>22608</v>
      </c>
      <c r="B214">
        <v>18223</v>
      </c>
      <c r="C214">
        <v>17857355</v>
      </c>
      <c r="D214">
        <v>27685</v>
      </c>
    </row>
    <row r="215" spans="1:4">
      <c r="A215">
        <v>21068</v>
      </c>
      <c r="B215">
        <v>18097</v>
      </c>
      <c r="C215">
        <v>17824225</v>
      </c>
      <c r="D215">
        <v>27408</v>
      </c>
    </row>
    <row r="216" spans="1:4">
      <c r="A216">
        <v>51280</v>
      </c>
      <c r="B216">
        <v>18297</v>
      </c>
      <c r="C216">
        <v>17941684</v>
      </c>
      <c r="D216">
        <v>51788</v>
      </c>
    </row>
    <row r="217" spans="1:4">
      <c r="A217">
        <v>21916</v>
      </c>
      <c r="B217">
        <v>18641</v>
      </c>
      <c r="C217">
        <v>27524517</v>
      </c>
      <c r="D217">
        <v>33248</v>
      </c>
    </row>
    <row r="218" spans="1:4">
      <c r="A218">
        <v>27976</v>
      </c>
      <c r="B218">
        <v>18203</v>
      </c>
      <c r="C218">
        <v>17889882</v>
      </c>
      <c r="D218">
        <v>32635</v>
      </c>
    </row>
    <row r="219" spans="1:4">
      <c r="A219">
        <v>22500</v>
      </c>
      <c r="B219">
        <v>18210</v>
      </c>
      <c r="C219">
        <v>17847115</v>
      </c>
      <c r="D219">
        <v>30425</v>
      </c>
    </row>
    <row r="220" spans="1:4">
      <c r="A220">
        <v>21296</v>
      </c>
      <c r="B220">
        <v>18068</v>
      </c>
      <c r="C220">
        <v>17732668</v>
      </c>
      <c r="D220">
        <v>27760</v>
      </c>
    </row>
    <row r="221" spans="1:4">
      <c r="A221">
        <v>23468</v>
      </c>
      <c r="B221">
        <v>18118</v>
      </c>
      <c r="C221">
        <v>17791096</v>
      </c>
      <c r="D221">
        <v>36552</v>
      </c>
    </row>
    <row r="222" spans="1:4">
      <c r="A222">
        <v>26536</v>
      </c>
      <c r="B222">
        <v>18234</v>
      </c>
      <c r="C222">
        <v>17835068</v>
      </c>
      <c r="D222">
        <v>30593</v>
      </c>
    </row>
    <row r="223" spans="1:4">
      <c r="A223">
        <v>22124</v>
      </c>
      <c r="B223">
        <v>18232</v>
      </c>
      <c r="C223">
        <v>17875425</v>
      </c>
      <c r="D223">
        <v>33054</v>
      </c>
    </row>
    <row r="224" spans="1:4">
      <c r="A224">
        <v>21696</v>
      </c>
      <c r="B224">
        <v>18067</v>
      </c>
      <c r="C224">
        <v>17819407</v>
      </c>
      <c r="D224">
        <v>29664</v>
      </c>
    </row>
    <row r="225" spans="1:4">
      <c r="A225">
        <v>19888</v>
      </c>
      <c r="B225">
        <v>30815</v>
      </c>
      <c r="C225">
        <v>17939877</v>
      </c>
      <c r="D225">
        <v>31019</v>
      </c>
    </row>
    <row r="226" spans="1:4">
      <c r="A226">
        <v>22680</v>
      </c>
      <c r="B226">
        <v>18365</v>
      </c>
      <c r="C226">
        <v>18033844</v>
      </c>
      <c r="D226">
        <v>1448542</v>
      </c>
    </row>
    <row r="227" spans="1:4">
      <c r="A227">
        <v>18404</v>
      </c>
      <c r="B227">
        <v>18232</v>
      </c>
      <c r="C227">
        <v>17893496</v>
      </c>
      <c r="D227">
        <v>30230</v>
      </c>
    </row>
    <row r="228" spans="1:4">
      <c r="A228">
        <v>20928</v>
      </c>
      <c r="B228">
        <v>18130</v>
      </c>
      <c r="C228">
        <v>22756894</v>
      </c>
      <c r="D228">
        <v>28731</v>
      </c>
    </row>
    <row r="229" spans="1:4">
      <c r="A229">
        <v>23800</v>
      </c>
      <c r="B229">
        <v>18216</v>
      </c>
      <c r="C229">
        <v>51657185</v>
      </c>
      <c r="D229">
        <v>31386</v>
      </c>
    </row>
    <row r="230" spans="1:4">
      <c r="A230">
        <v>28836</v>
      </c>
      <c r="B230">
        <v>18111</v>
      </c>
      <c r="C230">
        <v>17910362</v>
      </c>
      <c r="D230">
        <v>38238</v>
      </c>
    </row>
    <row r="231" spans="1:4">
      <c r="A231">
        <v>21032</v>
      </c>
      <c r="B231">
        <v>18232</v>
      </c>
      <c r="C231">
        <v>17782061</v>
      </c>
      <c r="D231">
        <v>167023</v>
      </c>
    </row>
    <row r="232" spans="1:4">
      <c r="A232">
        <v>20172</v>
      </c>
      <c r="B232">
        <v>17928</v>
      </c>
      <c r="C232">
        <v>17712790</v>
      </c>
      <c r="D232">
        <v>33075</v>
      </c>
    </row>
    <row r="233" spans="1:4">
      <c r="A233">
        <v>20916</v>
      </c>
      <c r="B233">
        <v>107394</v>
      </c>
      <c r="C233">
        <v>21480508</v>
      </c>
      <c r="D233">
        <v>28978</v>
      </c>
    </row>
    <row r="234" spans="1:4">
      <c r="A234">
        <v>21108</v>
      </c>
      <c r="B234">
        <v>18139</v>
      </c>
      <c r="C234">
        <v>17768207</v>
      </c>
      <c r="D234">
        <v>31440</v>
      </c>
    </row>
    <row r="235" spans="1:4">
      <c r="A235">
        <v>26184</v>
      </c>
      <c r="B235">
        <v>18046</v>
      </c>
      <c r="C235">
        <v>17649543</v>
      </c>
      <c r="D235">
        <v>44226</v>
      </c>
    </row>
    <row r="236" spans="1:4">
      <c r="A236">
        <v>32904</v>
      </c>
      <c r="B236">
        <v>71010</v>
      </c>
      <c r="C236">
        <v>17908555</v>
      </c>
      <c r="D236">
        <v>31523</v>
      </c>
    </row>
    <row r="237" spans="1:4">
      <c r="A237">
        <v>23148</v>
      </c>
      <c r="B237">
        <v>18252</v>
      </c>
      <c r="C237">
        <v>17980235</v>
      </c>
      <c r="D237">
        <v>28076</v>
      </c>
    </row>
    <row r="238" spans="1:4">
      <c r="A238">
        <v>30412</v>
      </c>
      <c r="B238">
        <v>18240</v>
      </c>
      <c r="C238">
        <v>17967585</v>
      </c>
      <c r="D238">
        <v>27747</v>
      </c>
    </row>
    <row r="239" spans="1:4">
      <c r="A239">
        <v>19640</v>
      </c>
      <c r="B239">
        <v>46490</v>
      </c>
      <c r="C239">
        <v>17801336</v>
      </c>
      <c r="D239">
        <v>31372</v>
      </c>
    </row>
    <row r="240" spans="1:4">
      <c r="A240">
        <v>23912</v>
      </c>
      <c r="B240">
        <v>18048</v>
      </c>
      <c r="C240">
        <v>17756762</v>
      </c>
      <c r="D240">
        <v>32949</v>
      </c>
    </row>
    <row r="241" spans="1:4">
      <c r="A241">
        <v>89852</v>
      </c>
      <c r="B241">
        <v>18214</v>
      </c>
      <c r="C241">
        <v>17852536</v>
      </c>
      <c r="D241">
        <v>31051</v>
      </c>
    </row>
    <row r="242" spans="1:4">
      <c r="A242">
        <v>23912</v>
      </c>
      <c r="B242">
        <v>18215</v>
      </c>
      <c r="C242">
        <v>17888075</v>
      </c>
      <c r="D242">
        <v>49882</v>
      </c>
    </row>
    <row r="243" spans="1:4">
      <c r="A243">
        <v>18988</v>
      </c>
      <c r="B243">
        <v>18428</v>
      </c>
      <c r="C243">
        <v>17751341</v>
      </c>
      <c r="D243">
        <v>29624</v>
      </c>
    </row>
    <row r="244" spans="1:4">
      <c r="A244">
        <v>19472</v>
      </c>
      <c r="B244">
        <v>18018</v>
      </c>
      <c r="C244">
        <v>17728451</v>
      </c>
      <c r="D244">
        <v>30772</v>
      </c>
    </row>
    <row r="245" spans="1:4">
      <c r="A245">
        <v>22464</v>
      </c>
      <c r="B245">
        <v>18212</v>
      </c>
      <c r="C245">
        <v>17804348</v>
      </c>
      <c r="D245">
        <v>28188</v>
      </c>
    </row>
    <row r="246" spans="1:4">
      <c r="A246">
        <v>24944</v>
      </c>
      <c r="B246">
        <v>18215</v>
      </c>
      <c r="C246">
        <v>17894701</v>
      </c>
      <c r="D246">
        <v>54313</v>
      </c>
    </row>
    <row r="247" spans="1:4">
      <c r="A247">
        <v>21300</v>
      </c>
      <c r="B247">
        <v>18020</v>
      </c>
      <c r="C247">
        <v>17913976</v>
      </c>
      <c r="D247">
        <v>31736</v>
      </c>
    </row>
    <row r="248" spans="1:4">
      <c r="A248">
        <v>20416</v>
      </c>
      <c r="B248">
        <v>18240</v>
      </c>
      <c r="C248">
        <v>17889280</v>
      </c>
      <c r="D248">
        <v>31110</v>
      </c>
    </row>
    <row r="249" spans="1:4">
      <c r="A249">
        <v>24420</v>
      </c>
      <c r="B249">
        <v>18212</v>
      </c>
      <c r="C249">
        <v>17966381</v>
      </c>
      <c r="D249">
        <v>34989</v>
      </c>
    </row>
    <row r="250" spans="1:4">
      <c r="A250">
        <v>31620</v>
      </c>
      <c r="B250">
        <v>32930</v>
      </c>
      <c r="C250">
        <v>17835068</v>
      </c>
      <c r="D250">
        <v>33087</v>
      </c>
    </row>
    <row r="251" spans="1:4">
      <c r="A251">
        <v>21572</v>
      </c>
      <c r="B251">
        <v>18231</v>
      </c>
      <c r="C251">
        <v>17816997</v>
      </c>
      <c r="D251">
        <v>31766</v>
      </c>
    </row>
    <row r="252" spans="1:4">
      <c r="A252">
        <v>41452</v>
      </c>
      <c r="B252">
        <v>18067</v>
      </c>
      <c r="C252">
        <v>17783265</v>
      </c>
      <c r="D252">
        <v>40456</v>
      </c>
    </row>
    <row r="253" spans="1:4">
      <c r="A253">
        <v>32184</v>
      </c>
      <c r="B253">
        <v>18059</v>
      </c>
      <c r="C253">
        <v>17698936</v>
      </c>
      <c r="D253">
        <v>30425</v>
      </c>
    </row>
    <row r="254" spans="1:4">
      <c r="A254">
        <v>37848</v>
      </c>
      <c r="B254">
        <v>18069</v>
      </c>
      <c r="C254">
        <v>17792903</v>
      </c>
      <c r="D254">
        <v>34335</v>
      </c>
    </row>
    <row r="255" spans="1:4">
      <c r="A255">
        <v>20368</v>
      </c>
      <c r="B255">
        <v>18188</v>
      </c>
      <c r="C255">
        <v>17844103</v>
      </c>
      <c r="D255">
        <v>27195</v>
      </c>
    </row>
    <row r="256" spans="1:4">
      <c r="A256">
        <v>34112</v>
      </c>
      <c r="B256">
        <v>19522</v>
      </c>
      <c r="C256">
        <v>17895905</v>
      </c>
      <c r="D256">
        <v>127930</v>
      </c>
    </row>
    <row r="257" spans="1:4">
      <c r="A257">
        <v>20992</v>
      </c>
      <c r="B257">
        <v>18060</v>
      </c>
      <c r="C257">
        <v>17901929</v>
      </c>
      <c r="D257">
        <v>27871</v>
      </c>
    </row>
    <row r="258" spans="1:4">
      <c r="A258">
        <v>18852</v>
      </c>
      <c r="B258">
        <v>18244</v>
      </c>
      <c r="C258">
        <v>17824828</v>
      </c>
      <c r="D258">
        <v>30805</v>
      </c>
    </row>
    <row r="259" spans="1:4">
      <c r="A259">
        <v>21080</v>
      </c>
      <c r="B259">
        <v>18057</v>
      </c>
      <c r="C259">
        <v>17731463</v>
      </c>
      <c r="D259">
        <v>47615</v>
      </c>
    </row>
    <row r="260" spans="1:4">
      <c r="A260">
        <v>20948</v>
      </c>
      <c r="B260">
        <v>18118</v>
      </c>
      <c r="C260">
        <v>17876630</v>
      </c>
      <c r="D260">
        <v>31588</v>
      </c>
    </row>
    <row r="261" spans="1:4">
      <c r="A261">
        <v>22488</v>
      </c>
      <c r="B261">
        <v>18134</v>
      </c>
      <c r="C261">
        <v>17865788</v>
      </c>
      <c r="D261">
        <v>27728</v>
      </c>
    </row>
    <row r="262" spans="1:4">
      <c r="A262">
        <v>20096</v>
      </c>
      <c r="B262">
        <v>18218</v>
      </c>
      <c r="C262">
        <v>37275407</v>
      </c>
      <c r="D262">
        <v>30649</v>
      </c>
    </row>
    <row r="263" spans="1:4">
      <c r="A263">
        <v>21568</v>
      </c>
      <c r="B263">
        <v>30411</v>
      </c>
      <c r="C263">
        <v>17876630</v>
      </c>
      <c r="D263">
        <v>48747</v>
      </c>
    </row>
    <row r="264" spans="1:4">
      <c r="A264">
        <v>20240</v>
      </c>
      <c r="B264">
        <v>19645</v>
      </c>
      <c r="C264">
        <v>19271680</v>
      </c>
      <c r="D264">
        <v>32406</v>
      </c>
    </row>
    <row r="265" spans="1:4">
      <c r="A265">
        <v>23400</v>
      </c>
      <c r="B265">
        <v>18503</v>
      </c>
      <c r="C265">
        <v>18415134</v>
      </c>
      <c r="D265">
        <v>30603</v>
      </c>
    </row>
    <row r="266" spans="1:4">
      <c r="A266">
        <v>30332</v>
      </c>
      <c r="B266">
        <v>18725</v>
      </c>
      <c r="C266">
        <v>18745825</v>
      </c>
      <c r="D266">
        <v>31575</v>
      </c>
    </row>
    <row r="267" spans="1:4">
      <c r="A267">
        <v>28988</v>
      </c>
      <c r="B267">
        <v>18823</v>
      </c>
      <c r="C267">
        <v>18531990</v>
      </c>
      <c r="D267">
        <v>35635</v>
      </c>
    </row>
    <row r="268" spans="1:4">
      <c r="A268">
        <v>20800</v>
      </c>
      <c r="B268">
        <v>18807</v>
      </c>
      <c r="C268">
        <v>18298277</v>
      </c>
      <c r="D268">
        <v>35518</v>
      </c>
    </row>
    <row r="269" spans="1:4">
      <c r="A269">
        <v>19592</v>
      </c>
      <c r="B269">
        <v>18385</v>
      </c>
      <c r="C269">
        <v>18438625</v>
      </c>
      <c r="D269">
        <v>40685</v>
      </c>
    </row>
    <row r="270" spans="1:4">
      <c r="A270">
        <v>18792</v>
      </c>
      <c r="B270">
        <v>18206</v>
      </c>
      <c r="C270">
        <v>17842898</v>
      </c>
      <c r="D270">
        <v>27345</v>
      </c>
    </row>
    <row r="271" spans="1:4">
      <c r="A271">
        <v>21244</v>
      </c>
      <c r="B271">
        <v>17995</v>
      </c>
      <c r="C271">
        <v>17714597</v>
      </c>
      <c r="D271">
        <v>31120</v>
      </c>
    </row>
    <row r="272" spans="1:4">
      <c r="A272">
        <v>22600</v>
      </c>
      <c r="B272">
        <v>19280</v>
      </c>
      <c r="C272">
        <v>17895303</v>
      </c>
      <c r="D272">
        <v>27492</v>
      </c>
    </row>
    <row r="273" spans="1:4">
      <c r="A273">
        <v>21976</v>
      </c>
      <c r="B273">
        <v>18255</v>
      </c>
      <c r="C273">
        <v>17807360</v>
      </c>
      <c r="D273">
        <v>27554</v>
      </c>
    </row>
    <row r="274" spans="1:4">
      <c r="A274">
        <v>21412</v>
      </c>
      <c r="B274">
        <v>18095</v>
      </c>
      <c r="C274">
        <v>17912169</v>
      </c>
      <c r="D274">
        <v>29552</v>
      </c>
    </row>
    <row r="275" spans="1:4">
      <c r="A275">
        <v>22856</v>
      </c>
      <c r="B275">
        <v>18281</v>
      </c>
      <c r="C275">
        <v>17810371</v>
      </c>
      <c r="D275">
        <v>31116</v>
      </c>
    </row>
    <row r="276" spans="1:4">
      <c r="A276">
        <v>19676</v>
      </c>
      <c r="B276">
        <v>18058</v>
      </c>
      <c r="C276">
        <v>17747727</v>
      </c>
      <c r="D276">
        <v>27772</v>
      </c>
    </row>
    <row r="277" spans="1:4">
      <c r="A277">
        <v>37608</v>
      </c>
      <c r="B277">
        <v>19766</v>
      </c>
      <c r="C277">
        <v>17771821</v>
      </c>
      <c r="D277">
        <v>28111</v>
      </c>
    </row>
    <row r="278" spans="1:4">
      <c r="A278">
        <v>17880</v>
      </c>
      <c r="B278">
        <v>18158</v>
      </c>
      <c r="C278">
        <v>17639905</v>
      </c>
      <c r="D278">
        <v>26631</v>
      </c>
    </row>
    <row r="279" spans="1:4">
      <c r="A279">
        <v>27112</v>
      </c>
      <c r="B279">
        <v>72582</v>
      </c>
      <c r="C279">
        <v>18021797</v>
      </c>
      <c r="D279">
        <v>31780</v>
      </c>
    </row>
    <row r="280" spans="1:4">
      <c r="A280">
        <v>22152</v>
      </c>
      <c r="B280">
        <v>18211</v>
      </c>
      <c r="C280">
        <v>17904941</v>
      </c>
      <c r="D280">
        <v>27302</v>
      </c>
    </row>
    <row r="281" spans="1:4">
      <c r="A281">
        <v>28312</v>
      </c>
      <c r="B281">
        <v>18127</v>
      </c>
      <c r="C281">
        <v>17853138</v>
      </c>
      <c r="D281">
        <v>42540</v>
      </c>
    </row>
    <row r="282" spans="1:4">
      <c r="A282">
        <v>20344</v>
      </c>
      <c r="B282">
        <v>18245</v>
      </c>
      <c r="C282">
        <v>17953129</v>
      </c>
      <c r="D282">
        <v>28110</v>
      </c>
    </row>
    <row r="283" spans="1:4">
      <c r="A283">
        <v>33544</v>
      </c>
      <c r="B283">
        <v>30462</v>
      </c>
      <c r="C283">
        <v>17889882</v>
      </c>
      <c r="D283">
        <v>26764</v>
      </c>
    </row>
    <row r="284" spans="1:4">
      <c r="A284">
        <v>32584</v>
      </c>
      <c r="B284">
        <v>18093</v>
      </c>
      <c r="C284">
        <v>17770616</v>
      </c>
      <c r="D284">
        <v>33783</v>
      </c>
    </row>
    <row r="285" spans="1:4">
      <c r="A285">
        <v>20036</v>
      </c>
      <c r="B285">
        <v>18059</v>
      </c>
      <c r="C285">
        <v>17707971</v>
      </c>
      <c r="D285">
        <v>91511</v>
      </c>
    </row>
    <row r="286" spans="1:4">
      <c r="A286">
        <v>19440</v>
      </c>
      <c r="B286">
        <v>17906</v>
      </c>
      <c r="C286">
        <v>17762785</v>
      </c>
      <c r="D286">
        <v>26865</v>
      </c>
    </row>
    <row r="287" spans="1:4">
      <c r="A287">
        <v>19240</v>
      </c>
      <c r="B287">
        <v>18061</v>
      </c>
      <c r="C287">
        <v>31222964</v>
      </c>
      <c r="D287">
        <v>27065</v>
      </c>
    </row>
    <row r="288" spans="1:4">
      <c r="A288">
        <v>19028</v>
      </c>
      <c r="B288">
        <v>18211</v>
      </c>
      <c r="C288">
        <v>17788084</v>
      </c>
      <c r="D288">
        <v>30178</v>
      </c>
    </row>
    <row r="289" spans="1:4">
      <c r="A289">
        <v>20556</v>
      </c>
      <c r="B289">
        <v>18066</v>
      </c>
      <c r="C289">
        <v>17710381</v>
      </c>
      <c r="D289">
        <v>30133</v>
      </c>
    </row>
    <row r="290" spans="1:4">
      <c r="A290">
        <v>21188</v>
      </c>
      <c r="B290">
        <v>17930</v>
      </c>
      <c r="C290">
        <v>17704357</v>
      </c>
      <c r="D290">
        <v>27835</v>
      </c>
    </row>
    <row r="291" spans="1:4">
      <c r="A291">
        <v>37224</v>
      </c>
      <c r="B291">
        <v>18062</v>
      </c>
      <c r="C291">
        <v>17715200</v>
      </c>
      <c r="D291">
        <v>27429</v>
      </c>
    </row>
    <row r="292" spans="1:4">
      <c r="A292">
        <v>20752</v>
      </c>
      <c r="B292">
        <v>18032</v>
      </c>
      <c r="C292">
        <v>17851331</v>
      </c>
      <c r="D292">
        <v>27444</v>
      </c>
    </row>
    <row r="293" spans="1:4">
      <c r="A293">
        <v>20952</v>
      </c>
      <c r="B293">
        <v>18185</v>
      </c>
      <c r="C293">
        <v>17851331</v>
      </c>
      <c r="D293">
        <v>27872</v>
      </c>
    </row>
    <row r="294" spans="1:4">
      <c r="A294">
        <v>27128</v>
      </c>
      <c r="B294">
        <v>18033</v>
      </c>
      <c r="C294">
        <v>17732668</v>
      </c>
      <c r="D294">
        <v>32034</v>
      </c>
    </row>
    <row r="295" spans="1:4">
      <c r="A295">
        <v>19360</v>
      </c>
      <c r="B295">
        <v>18181</v>
      </c>
      <c r="C295">
        <v>17888075</v>
      </c>
      <c r="D295">
        <v>31057</v>
      </c>
    </row>
    <row r="296" spans="1:4">
      <c r="A296">
        <v>19740</v>
      </c>
      <c r="B296">
        <v>18108</v>
      </c>
      <c r="C296">
        <v>17953731</v>
      </c>
      <c r="D296">
        <v>27090</v>
      </c>
    </row>
    <row r="297" spans="1:4">
      <c r="A297">
        <v>20496</v>
      </c>
      <c r="B297">
        <v>18281</v>
      </c>
      <c r="C297">
        <v>17871811</v>
      </c>
      <c r="D297">
        <v>30652</v>
      </c>
    </row>
    <row r="298" spans="1:4">
      <c r="A298">
        <v>19564</v>
      </c>
      <c r="B298">
        <v>18195</v>
      </c>
      <c r="C298">
        <v>17938672</v>
      </c>
      <c r="D298">
        <v>29815</v>
      </c>
    </row>
    <row r="299" spans="1:4">
      <c r="A299">
        <v>20068</v>
      </c>
      <c r="B299">
        <v>17971</v>
      </c>
      <c r="C299">
        <v>17721825</v>
      </c>
      <c r="D299">
        <v>29938</v>
      </c>
    </row>
    <row r="300" spans="1:4">
      <c r="A300">
        <v>20284</v>
      </c>
      <c r="B300">
        <v>18065</v>
      </c>
      <c r="C300">
        <v>17765195</v>
      </c>
      <c r="D300">
        <v>30858</v>
      </c>
    </row>
    <row r="301" spans="1:4">
      <c r="A301">
        <v>39164</v>
      </c>
      <c r="B301">
        <v>18091</v>
      </c>
      <c r="C301">
        <v>17722428</v>
      </c>
      <c r="D301">
        <v>67842</v>
      </c>
    </row>
    <row r="302" spans="1:4">
      <c r="A302">
        <v>19244</v>
      </c>
      <c r="B302">
        <v>33920</v>
      </c>
      <c r="C302">
        <v>17683877</v>
      </c>
      <c r="D302">
        <v>27024</v>
      </c>
    </row>
    <row r="303" spans="1:4">
      <c r="A303">
        <v>28272</v>
      </c>
      <c r="B303">
        <v>18265</v>
      </c>
      <c r="C303">
        <v>17916988</v>
      </c>
      <c r="D303">
        <v>28151</v>
      </c>
    </row>
    <row r="304" spans="1:4">
      <c r="A304">
        <v>21388</v>
      </c>
      <c r="B304">
        <v>18094</v>
      </c>
      <c r="C304">
        <v>17815792</v>
      </c>
      <c r="D304">
        <v>28124</v>
      </c>
    </row>
    <row r="305" spans="1:4">
      <c r="A305">
        <v>125028</v>
      </c>
      <c r="B305">
        <v>17951</v>
      </c>
      <c r="C305">
        <v>17773025</v>
      </c>
      <c r="D305">
        <v>33714</v>
      </c>
    </row>
    <row r="306" spans="1:4">
      <c r="A306">
        <v>20444</v>
      </c>
      <c r="B306">
        <v>18047</v>
      </c>
      <c r="C306">
        <v>17744112</v>
      </c>
      <c r="D306">
        <v>31538</v>
      </c>
    </row>
    <row r="307" spans="1:4">
      <c r="A307">
        <v>18820</v>
      </c>
      <c r="B307">
        <v>18770</v>
      </c>
      <c r="C307">
        <v>18272376</v>
      </c>
      <c r="D307">
        <v>26993</v>
      </c>
    </row>
    <row r="308" spans="1:4">
      <c r="A308">
        <v>19312</v>
      </c>
      <c r="B308">
        <v>17958</v>
      </c>
      <c r="C308">
        <v>17717007</v>
      </c>
      <c r="D308">
        <v>36521</v>
      </c>
    </row>
    <row r="309" spans="1:4">
      <c r="A309">
        <v>21700</v>
      </c>
      <c r="B309">
        <v>18124</v>
      </c>
      <c r="C309">
        <v>17903134</v>
      </c>
      <c r="D309">
        <v>27309</v>
      </c>
    </row>
    <row r="310" spans="1:4">
      <c r="A310">
        <v>19056</v>
      </c>
      <c r="B310">
        <v>18028</v>
      </c>
      <c r="C310">
        <v>17795915</v>
      </c>
      <c r="D310">
        <v>27325</v>
      </c>
    </row>
    <row r="311" spans="1:4">
      <c r="A311">
        <v>21324</v>
      </c>
      <c r="B311">
        <v>18127</v>
      </c>
      <c r="C311">
        <v>136125741</v>
      </c>
      <c r="D311">
        <v>27670</v>
      </c>
    </row>
    <row r="312" spans="1:4">
      <c r="A312">
        <v>19480</v>
      </c>
      <c r="B312">
        <v>18012</v>
      </c>
      <c r="C312">
        <v>17785072</v>
      </c>
      <c r="D312">
        <v>27564</v>
      </c>
    </row>
    <row r="313" spans="1:4">
      <c r="A313">
        <v>25088</v>
      </c>
      <c r="B313">
        <v>17991</v>
      </c>
      <c r="C313">
        <v>17750738</v>
      </c>
      <c r="D313">
        <v>32947</v>
      </c>
    </row>
    <row r="314" spans="1:4">
      <c r="A314">
        <v>20144</v>
      </c>
      <c r="B314">
        <v>18535</v>
      </c>
      <c r="C314">
        <v>17969392</v>
      </c>
      <c r="D314">
        <v>27324</v>
      </c>
    </row>
    <row r="315" spans="1:4">
      <c r="A315">
        <v>21220</v>
      </c>
      <c r="B315">
        <v>18064</v>
      </c>
      <c r="C315">
        <v>17735680</v>
      </c>
      <c r="D315">
        <v>27392</v>
      </c>
    </row>
    <row r="316" spans="1:4">
      <c r="A316">
        <v>18592</v>
      </c>
      <c r="B316">
        <v>18021</v>
      </c>
      <c r="C316">
        <v>17844705</v>
      </c>
      <c r="D316">
        <v>27084</v>
      </c>
    </row>
    <row r="317" spans="1:4">
      <c r="A317">
        <v>21040</v>
      </c>
      <c r="B317">
        <v>18194</v>
      </c>
      <c r="C317">
        <v>17942287</v>
      </c>
      <c r="D317">
        <v>30797</v>
      </c>
    </row>
    <row r="318" spans="1:4">
      <c r="A318">
        <v>19676</v>
      </c>
      <c r="B318">
        <v>18157</v>
      </c>
      <c r="C318">
        <v>17985656</v>
      </c>
      <c r="D318">
        <v>28777</v>
      </c>
    </row>
    <row r="319" spans="1:4">
      <c r="A319">
        <v>18576</v>
      </c>
      <c r="B319">
        <v>38510</v>
      </c>
      <c r="C319">
        <v>17809167</v>
      </c>
      <c r="D319">
        <v>26829</v>
      </c>
    </row>
    <row r="320" spans="1:4">
      <c r="A320">
        <v>21164</v>
      </c>
      <c r="B320">
        <v>18047</v>
      </c>
      <c r="C320">
        <v>17733872</v>
      </c>
      <c r="D320">
        <v>30311</v>
      </c>
    </row>
    <row r="321" spans="1:4">
      <c r="A321">
        <v>19952</v>
      </c>
      <c r="B321">
        <v>18235</v>
      </c>
      <c r="C321">
        <v>17827840</v>
      </c>
      <c r="D321">
        <v>30483</v>
      </c>
    </row>
    <row r="322" spans="1:4">
      <c r="A322">
        <v>30872</v>
      </c>
      <c r="B322">
        <v>18250</v>
      </c>
      <c r="C322">
        <v>17926023</v>
      </c>
      <c r="D322">
        <v>34194</v>
      </c>
    </row>
    <row r="323" spans="1:4">
      <c r="A323">
        <v>19148</v>
      </c>
      <c r="B323">
        <v>18155</v>
      </c>
      <c r="C323">
        <v>17970597</v>
      </c>
      <c r="D323">
        <v>29857</v>
      </c>
    </row>
    <row r="324" spans="1:4">
      <c r="A324">
        <v>22584</v>
      </c>
      <c r="B324">
        <v>18058</v>
      </c>
      <c r="C324">
        <v>17760376</v>
      </c>
      <c r="D324">
        <v>29525</v>
      </c>
    </row>
    <row r="325" spans="1:4">
      <c r="A325">
        <v>18804</v>
      </c>
      <c r="B325">
        <v>18069</v>
      </c>
      <c r="C325">
        <v>17756160</v>
      </c>
      <c r="D325">
        <v>29827</v>
      </c>
    </row>
    <row r="326" spans="1:4">
      <c r="A326">
        <v>39260</v>
      </c>
      <c r="B326">
        <v>18189</v>
      </c>
      <c r="C326">
        <v>30453157</v>
      </c>
      <c r="D326">
        <v>35813</v>
      </c>
    </row>
    <row r="327" spans="1:4">
      <c r="A327">
        <v>20444</v>
      </c>
      <c r="B327">
        <v>18073</v>
      </c>
      <c r="C327">
        <v>17790494</v>
      </c>
      <c r="D327">
        <v>27413</v>
      </c>
    </row>
    <row r="328" spans="1:4">
      <c r="A328">
        <v>23580</v>
      </c>
      <c r="B328">
        <v>18128</v>
      </c>
      <c r="C328">
        <v>17715200</v>
      </c>
      <c r="D328">
        <v>29701</v>
      </c>
    </row>
    <row r="329" spans="1:4">
      <c r="A329">
        <v>19508</v>
      </c>
      <c r="B329">
        <v>18202</v>
      </c>
      <c r="C329">
        <v>17864583</v>
      </c>
      <c r="D329">
        <v>31080</v>
      </c>
    </row>
    <row r="330" spans="1:4">
      <c r="A330">
        <v>42152</v>
      </c>
      <c r="B330">
        <v>18208</v>
      </c>
      <c r="C330">
        <v>17994691</v>
      </c>
      <c r="D330">
        <v>27678</v>
      </c>
    </row>
    <row r="331" spans="1:4">
      <c r="A331">
        <v>21548</v>
      </c>
      <c r="B331">
        <v>18078</v>
      </c>
      <c r="C331">
        <v>17871209</v>
      </c>
      <c r="D331">
        <v>27623</v>
      </c>
    </row>
    <row r="332" spans="1:4">
      <c r="A332">
        <v>26744</v>
      </c>
      <c r="B332">
        <v>18087</v>
      </c>
      <c r="C332">
        <v>17740498</v>
      </c>
      <c r="D332">
        <v>27640</v>
      </c>
    </row>
    <row r="333" spans="1:4">
      <c r="A333">
        <v>18868</v>
      </c>
      <c r="B333">
        <v>18105</v>
      </c>
      <c r="C333">
        <v>17812781</v>
      </c>
      <c r="D333">
        <v>31169</v>
      </c>
    </row>
    <row r="334" spans="1:4">
      <c r="A334">
        <v>22764</v>
      </c>
      <c r="B334">
        <v>18085</v>
      </c>
      <c r="C334">
        <v>17723030</v>
      </c>
      <c r="D334">
        <v>27623</v>
      </c>
    </row>
    <row r="335" spans="1:4">
      <c r="A335">
        <v>29720</v>
      </c>
      <c r="B335">
        <v>18094</v>
      </c>
      <c r="C335">
        <v>17765797</v>
      </c>
      <c r="D335">
        <v>36180</v>
      </c>
    </row>
    <row r="336" spans="1:4">
      <c r="A336">
        <v>33184</v>
      </c>
      <c r="B336">
        <v>18015</v>
      </c>
      <c r="C336">
        <v>17748329</v>
      </c>
      <c r="D336">
        <v>43489</v>
      </c>
    </row>
    <row r="337" spans="1:4">
      <c r="A337">
        <v>20536</v>
      </c>
      <c r="B337">
        <v>18106</v>
      </c>
      <c r="C337">
        <v>17979632</v>
      </c>
      <c r="D337">
        <v>30188</v>
      </c>
    </row>
    <row r="338" spans="1:4">
      <c r="A338">
        <v>23348</v>
      </c>
      <c r="B338">
        <v>18071</v>
      </c>
      <c r="C338">
        <v>17735680</v>
      </c>
      <c r="D338">
        <v>31283</v>
      </c>
    </row>
    <row r="339" spans="1:4">
      <c r="A339">
        <v>19632</v>
      </c>
      <c r="B339">
        <v>18091</v>
      </c>
      <c r="C339">
        <v>17645327</v>
      </c>
      <c r="D339">
        <v>27578</v>
      </c>
    </row>
    <row r="340" spans="1:4">
      <c r="A340">
        <v>19252</v>
      </c>
      <c r="B340">
        <v>18095</v>
      </c>
      <c r="C340">
        <v>17915783</v>
      </c>
      <c r="D340">
        <v>27625</v>
      </c>
    </row>
    <row r="341" spans="1:4">
      <c r="A341">
        <v>19236</v>
      </c>
      <c r="B341">
        <v>18238</v>
      </c>
      <c r="C341">
        <v>17957948</v>
      </c>
      <c r="D341">
        <v>28133</v>
      </c>
    </row>
    <row r="342" spans="1:4">
      <c r="A342">
        <v>35716</v>
      </c>
      <c r="B342">
        <v>18176</v>
      </c>
      <c r="C342">
        <v>17964574</v>
      </c>
      <c r="D342">
        <v>29726</v>
      </c>
    </row>
    <row r="343" spans="1:4">
      <c r="A343">
        <v>20696</v>
      </c>
      <c r="B343">
        <v>18076</v>
      </c>
      <c r="C343">
        <v>17712790</v>
      </c>
      <c r="D343">
        <v>27208</v>
      </c>
    </row>
    <row r="344" spans="1:4">
      <c r="A344">
        <v>19948</v>
      </c>
      <c r="B344">
        <v>18075</v>
      </c>
      <c r="C344">
        <v>17768207</v>
      </c>
      <c r="D344">
        <v>26875</v>
      </c>
    </row>
    <row r="345" spans="1:4">
      <c r="A345">
        <v>20136</v>
      </c>
      <c r="B345">
        <v>18065</v>
      </c>
      <c r="C345">
        <v>17813383</v>
      </c>
      <c r="D345">
        <v>30889</v>
      </c>
    </row>
    <row r="346" spans="1:4">
      <c r="A346">
        <v>18840</v>
      </c>
      <c r="B346">
        <v>37133</v>
      </c>
      <c r="C346">
        <v>17746522</v>
      </c>
      <c r="D346">
        <v>30071</v>
      </c>
    </row>
    <row r="347" spans="1:4">
      <c r="A347">
        <v>19548</v>
      </c>
      <c r="B347">
        <v>17920</v>
      </c>
      <c r="C347">
        <v>17881449</v>
      </c>
      <c r="D347">
        <v>27259</v>
      </c>
    </row>
    <row r="348" spans="1:4">
      <c r="A348">
        <v>25540</v>
      </c>
      <c r="B348">
        <v>18746</v>
      </c>
      <c r="C348">
        <v>17967585</v>
      </c>
      <c r="D348">
        <v>29868</v>
      </c>
    </row>
    <row r="349" spans="1:4">
      <c r="A349">
        <v>116192</v>
      </c>
      <c r="B349">
        <v>18080</v>
      </c>
      <c r="C349">
        <v>17671228</v>
      </c>
      <c r="D349">
        <v>41474</v>
      </c>
    </row>
    <row r="350" spans="1:4">
      <c r="A350">
        <v>19240</v>
      </c>
      <c r="B350">
        <v>17995</v>
      </c>
      <c r="C350">
        <v>17735077</v>
      </c>
      <c r="D350">
        <v>27111</v>
      </c>
    </row>
    <row r="351" spans="1:4">
      <c r="A351">
        <v>19128</v>
      </c>
      <c r="B351">
        <v>18399</v>
      </c>
      <c r="C351">
        <v>18449468</v>
      </c>
      <c r="D351">
        <v>32429</v>
      </c>
    </row>
    <row r="352" spans="1:4">
      <c r="A352">
        <v>19392</v>
      </c>
      <c r="B352">
        <v>18060</v>
      </c>
      <c r="C352">
        <v>17769411</v>
      </c>
      <c r="D352">
        <v>29962</v>
      </c>
    </row>
    <row r="353" spans="1:4">
      <c r="A353">
        <v>19660</v>
      </c>
      <c r="B353">
        <v>18332</v>
      </c>
      <c r="C353">
        <v>17850127</v>
      </c>
      <c r="D353">
        <v>29627</v>
      </c>
    </row>
    <row r="354" spans="1:4">
      <c r="A354">
        <v>20416</v>
      </c>
      <c r="B354">
        <v>18188</v>
      </c>
      <c r="C354">
        <v>17850127</v>
      </c>
      <c r="D354">
        <v>27384</v>
      </c>
    </row>
    <row r="355" spans="1:4">
      <c r="A355">
        <v>20308</v>
      </c>
      <c r="B355">
        <v>18145</v>
      </c>
      <c r="C355">
        <v>17895303</v>
      </c>
      <c r="D355">
        <v>27198</v>
      </c>
    </row>
    <row r="356" spans="1:4">
      <c r="A356">
        <v>20888</v>
      </c>
      <c r="B356">
        <v>17940</v>
      </c>
      <c r="C356">
        <v>17684480</v>
      </c>
      <c r="D356">
        <v>27794</v>
      </c>
    </row>
    <row r="357" spans="1:4">
      <c r="A357">
        <v>19560</v>
      </c>
      <c r="B357">
        <v>18070</v>
      </c>
      <c r="C357">
        <v>17759171</v>
      </c>
      <c r="D357">
        <v>27326</v>
      </c>
    </row>
    <row r="358" spans="1:4">
      <c r="A358">
        <v>19976</v>
      </c>
      <c r="B358">
        <v>18038</v>
      </c>
      <c r="C358">
        <v>17838682</v>
      </c>
      <c r="D358">
        <v>30393</v>
      </c>
    </row>
    <row r="359" spans="1:4">
      <c r="A359">
        <v>21812</v>
      </c>
      <c r="B359">
        <v>18081</v>
      </c>
      <c r="C359">
        <v>17750136</v>
      </c>
      <c r="D359">
        <v>27915</v>
      </c>
    </row>
    <row r="360" spans="1:4">
      <c r="A360">
        <v>22268</v>
      </c>
      <c r="B360">
        <v>18217</v>
      </c>
      <c r="C360">
        <v>17876630</v>
      </c>
      <c r="D360">
        <v>27440</v>
      </c>
    </row>
    <row r="361" spans="1:4">
      <c r="A361">
        <v>20532</v>
      </c>
      <c r="B361">
        <v>18082</v>
      </c>
      <c r="C361">
        <v>50477778</v>
      </c>
      <c r="D361">
        <v>31216</v>
      </c>
    </row>
    <row r="362" spans="1:4">
      <c r="A362">
        <v>21000</v>
      </c>
      <c r="B362">
        <v>18222</v>
      </c>
      <c r="C362">
        <v>17871811</v>
      </c>
      <c r="D362">
        <v>58850</v>
      </c>
    </row>
    <row r="363" spans="1:4">
      <c r="A363">
        <v>20376</v>
      </c>
      <c r="B363">
        <v>18322</v>
      </c>
      <c r="C363">
        <v>111564800</v>
      </c>
      <c r="D363">
        <v>29716</v>
      </c>
    </row>
    <row r="364" spans="1:4">
      <c r="A364">
        <v>20404</v>
      </c>
      <c r="B364">
        <v>18041</v>
      </c>
      <c r="C364">
        <v>17876028</v>
      </c>
      <c r="D364">
        <v>27541</v>
      </c>
    </row>
    <row r="365" spans="1:4">
      <c r="A365">
        <v>82052</v>
      </c>
      <c r="B365">
        <v>18205</v>
      </c>
      <c r="C365">
        <v>17717007</v>
      </c>
      <c r="D365">
        <v>30893</v>
      </c>
    </row>
    <row r="366" spans="1:4">
      <c r="A366">
        <v>28592</v>
      </c>
      <c r="B366">
        <v>18562</v>
      </c>
      <c r="C366">
        <v>17892291</v>
      </c>
      <c r="D366">
        <v>46016</v>
      </c>
    </row>
    <row r="367" spans="1:4">
      <c r="A367">
        <v>19824</v>
      </c>
      <c r="B367">
        <v>18417</v>
      </c>
      <c r="C367">
        <v>20911887</v>
      </c>
      <c r="D367">
        <v>29724</v>
      </c>
    </row>
    <row r="368" spans="1:4">
      <c r="A368">
        <v>19364</v>
      </c>
      <c r="B368">
        <v>18035</v>
      </c>
      <c r="C368">
        <v>17766400</v>
      </c>
      <c r="D368">
        <v>31282</v>
      </c>
    </row>
    <row r="369" spans="1:4">
      <c r="A369">
        <v>22868</v>
      </c>
      <c r="B369">
        <v>18215</v>
      </c>
      <c r="C369">
        <v>17843501</v>
      </c>
      <c r="D369">
        <v>30516</v>
      </c>
    </row>
    <row r="370" spans="1:4">
      <c r="A370">
        <v>36620</v>
      </c>
      <c r="B370">
        <v>17990</v>
      </c>
      <c r="C370">
        <v>17717007</v>
      </c>
      <c r="D370">
        <v>36494</v>
      </c>
    </row>
    <row r="371" spans="1:4">
      <c r="A371">
        <v>20000</v>
      </c>
      <c r="B371">
        <v>18052</v>
      </c>
      <c r="C371">
        <v>17707971</v>
      </c>
      <c r="D371">
        <v>27226</v>
      </c>
    </row>
    <row r="372" spans="1:4">
      <c r="A372">
        <v>49404</v>
      </c>
      <c r="B372">
        <v>18184</v>
      </c>
      <c r="C372">
        <v>17789289</v>
      </c>
      <c r="D372">
        <v>31619</v>
      </c>
    </row>
    <row r="373" spans="1:4">
      <c r="A373">
        <v>20448</v>
      </c>
      <c r="B373">
        <v>17995</v>
      </c>
      <c r="C373">
        <v>17663397</v>
      </c>
      <c r="D373">
        <v>46089</v>
      </c>
    </row>
    <row r="374" spans="1:4">
      <c r="A374">
        <v>23016</v>
      </c>
      <c r="B374">
        <v>18310</v>
      </c>
      <c r="C374">
        <v>17759171</v>
      </c>
      <c r="D374">
        <v>27907</v>
      </c>
    </row>
    <row r="375" spans="1:4">
      <c r="A375">
        <v>19988</v>
      </c>
      <c r="B375">
        <v>17903</v>
      </c>
      <c r="C375">
        <v>17856150</v>
      </c>
      <c r="D375">
        <v>26881</v>
      </c>
    </row>
    <row r="376" spans="1:4">
      <c r="A376">
        <v>35696</v>
      </c>
      <c r="B376">
        <v>18014</v>
      </c>
      <c r="C376">
        <v>17760376</v>
      </c>
      <c r="D376">
        <v>36184</v>
      </c>
    </row>
    <row r="377" spans="1:4">
      <c r="A377">
        <v>18804</v>
      </c>
      <c r="B377">
        <v>18082</v>
      </c>
      <c r="C377">
        <v>47901515</v>
      </c>
      <c r="D377">
        <v>31248</v>
      </c>
    </row>
    <row r="378" spans="1:4">
      <c r="A378">
        <v>22112</v>
      </c>
      <c r="B378">
        <v>17947</v>
      </c>
      <c r="C378">
        <v>17737487</v>
      </c>
      <c r="D378">
        <v>31438</v>
      </c>
    </row>
    <row r="379" spans="1:4">
      <c r="A379">
        <v>20308</v>
      </c>
      <c r="B379">
        <v>18058</v>
      </c>
      <c r="C379">
        <v>17703152</v>
      </c>
      <c r="D379">
        <v>26764</v>
      </c>
    </row>
    <row r="380" spans="1:4">
      <c r="A380">
        <v>19812</v>
      </c>
      <c r="B380">
        <v>18104</v>
      </c>
      <c r="C380">
        <v>17930842</v>
      </c>
      <c r="D380">
        <v>27017</v>
      </c>
    </row>
    <row r="381" spans="1:4">
      <c r="A381">
        <v>19056</v>
      </c>
      <c r="B381">
        <v>18022</v>
      </c>
      <c r="C381">
        <v>17777242</v>
      </c>
      <c r="D381">
        <v>130976</v>
      </c>
    </row>
    <row r="382" spans="1:4">
      <c r="A382">
        <v>21872</v>
      </c>
      <c r="B382">
        <v>18452</v>
      </c>
      <c r="C382">
        <v>18830757</v>
      </c>
      <c r="D382">
        <v>27913</v>
      </c>
    </row>
    <row r="383" spans="1:4">
      <c r="A383">
        <v>35000</v>
      </c>
      <c r="B383">
        <v>19226</v>
      </c>
      <c r="C383">
        <v>19501176</v>
      </c>
      <c r="D383">
        <v>32446</v>
      </c>
    </row>
    <row r="384" spans="1:4">
      <c r="A384">
        <v>23256</v>
      </c>
      <c r="B384">
        <v>17907</v>
      </c>
      <c r="C384">
        <v>17939275</v>
      </c>
      <c r="D384">
        <v>27774</v>
      </c>
    </row>
    <row r="385" spans="1:4">
      <c r="A385">
        <v>18868</v>
      </c>
      <c r="B385">
        <v>18058</v>
      </c>
      <c r="C385">
        <v>17738089</v>
      </c>
      <c r="D385">
        <v>30876</v>
      </c>
    </row>
    <row r="386" spans="1:4">
      <c r="A386">
        <v>20880</v>
      </c>
      <c r="B386">
        <v>18023</v>
      </c>
      <c r="C386">
        <v>17869402</v>
      </c>
      <c r="D386">
        <v>31198</v>
      </c>
    </row>
    <row r="387" spans="1:4">
      <c r="A387">
        <v>20220</v>
      </c>
      <c r="B387">
        <v>18760</v>
      </c>
      <c r="C387">
        <v>17709778</v>
      </c>
      <c r="D387">
        <v>31369</v>
      </c>
    </row>
    <row r="388" spans="1:4">
      <c r="A388">
        <v>35732</v>
      </c>
      <c r="B388">
        <v>18048</v>
      </c>
      <c r="C388">
        <v>17774832</v>
      </c>
      <c r="D388">
        <v>30958</v>
      </c>
    </row>
    <row r="389" spans="1:4">
      <c r="A389">
        <v>21348</v>
      </c>
      <c r="B389">
        <v>18069</v>
      </c>
      <c r="C389">
        <v>17756160</v>
      </c>
      <c r="D389">
        <v>28151</v>
      </c>
    </row>
    <row r="390" spans="1:4">
      <c r="A390">
        <v>23352</v>
      </c>
      <c r="B390">
        <v>17998</v>
      </c>
      <c r="C390">
        <v>17749534</v>
      </c>
      <c r="D390">
        <v>28378</v>
      </c>
    </row>
    <row r="391" spans="1:4">
      <c r="A391">
        <v>33552</v>
      </c>
      <c r="B391">
        <v>18023</v>
      </c>
      <c r="C391">
        <v>17761581</v>
      </c>
      <c r="D391">
        <v>48321</v>
      </c>
    </row>
    <row r="392" spans="1:4">
      <c r="A392">
        <v>18644</v>
      </c>
      <c r="B392">
        <v>18011</v>
      </c>
      <c r="C392">
        <v>17727849</v>
      </c>
      <c r="D392">
        <v>30571</v>
      </c>
    </row>
    <row r="393" spans="1:4">
      <c r="A393">
        <v>20708</v>
      </c>
      <c r="B393">
        <v>18040</v>
      </c>
      <c r="C393">
        <v>17746522</v>
      </c>
      <c r="D393">
        <v>27981</v>
      </c>
    </row>
    <row r="394" spans="1:4">
      <c r="A394">
        <v>24816</v>
      </c>
      <c r="B394">
        <v>18903</v>
      </c>
      <c r="C394">
        <v>17728451</v>
      </c>
      <c r="D394">
        <v>31194</v>
      </c>
    </row>
    <row r="395" spans="1:4">
      <c r="A395">
        <v>19884</v>
      </c>
      <c r="B395">
        <v>18208</v>
      </c>
      <c r="C395">
        <v>17878437</v>
      </c>
      <c r="D395">
        <v>27620</v>
      </c>
    </row>
    <row r="396" spans="1:4">
      <c r="A396">
        <v>19432</v>
      </c>
      <c r="B396">
        <v>18281</v>
      </c>
      <c r="C396">
        <v>17580272</v>
      </c>
      <c r="D396">
        <v>30935</v>
      </c>
    </row>
    <row r="397" spans="1:4">
      <c r="A397">
        <v>21012</v>
      </c>
      <c r="B397">
        <v>17997</v>
      </c>
      <c r="C397">
        <v>17824828</v>
      </c>
      <c r="D397">
        <v>27498</v>
      </c>
    </row>
    <row r="398" spans="1:4">
      <c r="A398">
        <v>20112</v>
      </c>
      <c r="B398">
        <v>18067</v>
      </c>
      <c r="C398">
        <v>17780856</v>
      </c>
      <c r="D398">
        <v>43525</v>
      </c>
    </row>
    <row r="399" spans="1:4">
      <c r="A399">
        <v>21936</v>
      </c>
      <c r="B399">
        <v>19561</v>
      </c>
      <c r="C399">
        <v>17845910</v>
      </c>
      <c r="D399">
        <v>29102</v>
      </c>
    </row>
    <row r="400" spans="1:4">
      <c r="A400">
        <v>25408</v>
      </c>
      <c r="B400">
        <v>18011</v>
      </c>
      <c r="C400">
        <v>17545938</v>
      </c>
      <c r="D400">
        <v>62654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401"/>
  <sheetViews>
    <sheetView workbookViewId="0">
      <selection activeCell="Q1" sqref="Q$1:Q$1048576"/>
    </sheetView>
  </sheetViews>
  <sheetFormatPr defaultColWidth="8.8" defaultRowHeight="15"/>
  <sheetData>
    <row r="1" spans="4:18">
      <c r="D1">
        <v>36116</v>
      </c>
      <c r="E1">
        <v>5186</v>
      </c>
      <c r="H1">
        <v>36116</v>
      </c>
      <c r="I1">
        <v>5186</v>
      </c>
      <c r="M1">
        <v>10722</v>
      </c>
      <c r="N1">
        <v>1806</v>
      </c>
      <c r="Q1">
        <v>10722</v>
      </c>
      <c r="R1">
        <v>1806</v>
      </c>
    </row>
    <row r="2" spans="4:18">
      <c r="D2">
        <v>79902</v>
      </c>
      <c r="E2">
        <v>15068</v>
      </c>
      <c r="H2">
        <v>79902</v>
      </c>
      <c r="I2">
        <v>15068</v>
      </c>
      <c r="M2">
        <v>12115</v>
      </c>
      <c r="N2">
        <v>3318</v>
      </c>
      <c r="Q2">
        <v>12115</v>
      </c>
      <c r="R2">
        <v>3318</v>
      </c>
    </row>
    <row r="3" spans="4:18">
      <c r="D3">
        <v>36150</v>
      </c>
      <c r="E3">
        <v>5022</v>
      </c>
      <c r="H3">
        <v>36150</v>
      </c>
      <c r="I3">
        <v>5022</v>
      </c>
      <c r="M3">
        <v>20707</v>
      </c>
      <c r="N3">
        <v>4133</v>
      </c>
      <c r="Q3">
        <v>20707</v>
      </c>
      <c r="R3">
        <v>4133</v>
      </c>
    </row>
    <row r="4" spans="4:18">
      <c r="D4">
        <v>165008</v>
      </c>
      <c r="E4">
        <v>14362</v>
      </c>
      <c r="H4">
        <v>165008</v>
      </c>
      <c r="I4">
        <v>14362</v>
      </c>
      <c r="M4">
        <v>10537</v>
      </c>
      <c r="N4">
        <v>1403</v>
      </c>
      <c r="Q4">
        <v>10537</v>
      </c>
      <c r="R4">
        <v>1403</v>
      </c>
    </row>
    <row r="5" spans="4:18">
      <c r="D5">
        <v>36320</v>
      </c>
      <c r="E5">
        <v>4620</v>
      </c>
      <c r="H5">
        <v>36320</v>
      </c>
      <c r="I5">
        <v>4620</v>
      </c>
      <c r="M5">
        <v>10845</v>
      </c>
      <c r="N5">
        <v>1368</v>
      </c>
      <c r="Q5">
        <v>10845</v>
      </c>
      <c r="R5">
        <v>1368</v>
      </c>
    </row>
    <row r="6" spans="4:18">
      <c r="D6">
        <v>37096</v>
      </c>
      <c r="E6">
        <v>5774</v>
      </c>
      <c r="H6">
        <v>37096</v>
      </c>
      <c r="I6">
        <v>5774</v>
      </c>
      <c r="M6">
        <v>10588</v>
      </c>
      <c r="N6">
        <v>1294</v>
      </c>
      <c r="Q6">
        <v>10588</v>
      </c>
      <c r="R6">
        <v>1294</v>
      </c>
    </row>
    <row r="7" spans="4:18">
      <c r="D7">
        <v>35964</v>
      </c>
      <c r="E7">
        <v>4120</v>
      </c>
      <c r="H7">
        <v>35964</v>
      </c>
      <c r="I7">
        <v>4120</v>
      </c>
      <c r="M7">
        <v>10566</v>
      </c>
      <c r="N7">
        <v>1530</v>
      </c>
      <c r="Q7">
        <v>10566</v>
      </c>
      <c r="R7">
        <v>1530</v>
      </c>
    </row>
    <row r="8" spans="4:18">
      <c r="D8">
        <v>36012</v>
      </c>
      <c r="E8">
        <v>4106</v>
      </c>
      <c r="H8">
        <v>36012</v>
      </c>
      <c r="I8">
        <v>4106</v>
      </c>
      <c r="M8">
        <v>10592</v>
      </c>
      <c r="N8">
        <v>1708</v>
      </c>
      <c r="Q8">
        <v>10592</v>
      </c>
      <c r="R8">
        <v>1708</v>
      </c>
    </row>
    <row r="9" spans="4:18">
      <c r="D9">
        <v>36056</v>
      </c>
      <c r="E9">
        <v>4044</v>
      </c>
      <c r="H9">
        <v>36056</v>
      </c>
      <c r="I9">
        <v>4044</v>
      </c>
      <c r="M9">
        <v>10698</v>
      </c>
      <c r="N9">
        <v>1684</v>
      </c>
      <c r="Q9">
        <v>10698</v>
      </c>
      <c r="R9">
        <v>1684</v>
      </c>
    </row>
    <row r="10" spans="4:18">
      <c r="D10">
        <v>36742</v>
      </c>
      <c r="E10">
        <v>9084</v>
      </c>
      <c r="H10">
        <v>36742</v>
      </c>
      <c r="I10">
        <v>9084</v>
      </c>
      <c r="M10">
        <v>10588</v>
      </c>
      <c r="N10">
        <v>1417</v>
      </c>
      <c r="Q10">
        <v>10588</v>
      </c>
      <c r="R10">
        <v>1417</v>
      </c>
    </row>
    <row r="11" spans="4:18">
      <c r="D11">
        <v>36340</v>
      </c>
      <c r="E11">
        <v>4998</v>
      </c>
      <c r="H11">
        <v>36340</v>
      </c>
      <c r="I11">
        <v>4998</v>
      </c>
      <c r="M11">
        <v>10557</v>
      </c>
      <c r="N11">
        <v>1335</v>
      </c>
      <c r="Q11">
        <v>10557</v>
      </c>
      <c r="R11">
        <v>1335</v>
      </c>
    </row>
    <row r="12" spans="4:18">
      <c r="D12">
        <v>36018</v>
      </c>
      <c r="E12">
        <v>5632</v>
      </c>
      <c r="H12">
        <v>36018</v>
      </c>
      <c r="I12">
        <v>5632</v>
      </c>
      <c r="M12">
        <v>10555</v>
      </c>
      <c r="N12">
        <v>1375</v>
      </c>
      <c r="Q12">
        <v>10555</v>
      </c>
      <c r="R12">
        <v>1375</v>
      </c>
    </row>
    <row r="13" spans="4:18">
      <c r="D13">
        <v>35934</v>
      </c>
      <c r="E13">
        <v>5002</v>
      </c>
      <c r="H13">
        <v>35934</v>
      </c>
      <c r="I13">
        <v>5002</v>
      </c>
      <c r="M13">
        <v>10581</v>
      </c>
      <c r="N13">
        <v>1285</v>
      </c>
      <c r="Q13">
        <v>10581</v>
      </c>
      <c r="R13">
        <v>1285</v>
      </c>
    </row>
    <row r="14" spans="4:18">
      <c r="D14">
        <v>35880</v>
      </c>
      <c r="E14">
        <v>3954</v>
      </c>
      <c r="H14">
        <v>35880</v>
      </c>
      <c r="I14">
        <v>3954</v>
      </c>
      <c r="M14">
        <v>10586</v>
      </c>
      <c r="N14">
        <v>1435</v>
      </c>
      <c r="Q14">
        <v>10586</v>
      </c>
      <c r="R14">
        <v>1435</v>
      </c>
    </row>
    <row r="15" spans="4:18">
      <c r="D15">
        <v>36048</v>
      </c>
      <c r="E15">
        <v>4944</v>
      </c>
      <c r="H15">
        <v>36048</v>
      </c>
      <c r="I15">
        <v>4944</v>
      </c>
      <c r="M15">
        <v>10534</v>
      </c>
      <c r="N15">
        <v>1327</v>
      </c>
      <c r="Q15">
        <v>10534</v>
      </c>
      <c r="R15">
        <v>1327</v>
      </c>
    </row>
    <row r="16" spans="4:18">
      <c r="D16">
        <v>36312</v>
      </c>
      <c r="E16">
        <v>5292</v>
      </c>
      <c r="H16">
        <v>36312</v>
      </c>
      <c r="I16">
        <v>5292</v>
      </c>
      <c r="M16">
        <v>19735</v>
      </c>
      <c r="N16">
        <v>4220</v>
      </c>
      <c r="Q16">
        <v>19735</v>
      </c>
      <c r="R16">
        <v>4220</v>
      </c>
    </row>
    <row r="17" spans="4:18">
      <c r="D17">
        <v>35908</v>
      </c>
      <c r="E17">
        <v>4460</v>
      </c>
      <c r="H17">
        <v>35908</v>
      </c>
      <c r="I17">
        <v>4460</v>
      </c>
      <c r="M17">
        <v>10553</v>
      </c>
      <c r="N17">
        <v>1337</v>
      </c>
      <c r="Q17">
        <v>10553</v>
      </c>
      <c r="R17">
        <v>1337</v>
      </c>
    </row>
    <row r="18" spans="4:18">
      <c r="D18">
        <v>36030</v>
      </c>
      <c r="E18">
        <v>5414</v>
      </c>
      <c r="H18">
        <v>36030</v>
      </c>
      <c r="I18">
        <v>5414</v>
      </c>
      <c r="M18">
        <v>10730</v>
      </c>
      <c r="N18">
        <v>1627</v>
      </c>
      <c r="Q18">
        <v>10730</v>
      </c>
      <c r="R18">
        <v>1627</v>
      </c>
    </row>
    <row r="19" spans="4:18">
      <c r="D19">
        <v>36064</v>
      </c>
      <c r="E19">
        <v>4018</v>
      </c>
      <c r="H19">
        <v>36064</v>
      </c>
      <c r="I19">
        <v>4018</v>
      </c>
      <c r="M19">
        <v>10531</v>
      </c>
      <c r="N19">
        <v>1392</v>
      </c>
      <c r="Q19">
        <v>10531</v>
      </c>
      <c r="R19">
        <v>1392</v>
      </c>
    </row>
    <row r="20" spans="4:18">
      <c r="D20">
        <v>35974</v>
      </c>
      <c r="E20">
        <v>4720</v>
      </c>
      <c r="H20">
        <v>35974</v>
      </c>
      <c r="I20">
        <v>4720</v>
      </c>
      <c r="M20">
        <v>10602</v>
      </c>
      <c r="N20">
        <v>1393</v>
      </c>
      <c r="Q20">
        <v>10602</v>
      </c>
      <c r="R20">
        <v>1393</v>
      </c>
    </row>
    <row r="21" spans="4:18">
      <c r="D21">
        <v>36070</v>
      </c>
      <c r="E21">
        <v>5482</v>
      </c>
      <c r="H21">
        <v>36070</v>
      </c>
      <c r="I21">
        <v>5482</v>
      </c>
      <c r="M21">
        <v>10539</v>
      </c>
      <c r="N21">
        <v>1434</v>
      </c>
      <c r="Q21">
        <v>10539</v>
      </c>
      <c r="R21">
        <v>1434</v>
      </c>
    </row>
    <row r="22" spans="4:18">
      <c r="D22">
        <v>36034</v>
      </c>
      <c r="E22">
        <v>4896</v>
      </c>
      <c r="H22">
        <v>36034</v>
      </c>
      <c r="I22">
        <v>4896</v>
      </c>
      <c r="M22">
        <v>10627</v>
      </c>
      <c r="N22">
        <v>1917</v>
      </c>
      <c r="Q22">
        <v>10627</v>
      </c>
      <c r="R22">
        <v>1917</v>
      </c>
    </row>
    <row r="23" spans="4:18">
      <c r="D23">
        <v>35992</v>
      </c>
      <c r="E23">
        <v>5306</v>
      </c>
      <c r="H23">
        <v>35992</v>
      </c>
      <c r="I23">
        <v>5306</v>
      </c>
      <c r="M23">
        <v>10548</v>
      </c>
      <c r="N23">
        <v>1351</v>
      </c>
      <c r="Q23">
        <v>10548</v>
      </c>
      <c r="R23">
        <v>1351</v>
      </c>
    </row>
    <row r="24" spans="4:18">
      <c r="D24">
        <v>36398</v>
      </c>
      <c r="E24">
        <v>5118</v>
      </c>
      <c r="H24">
        <v>36398</v>
      </c>
      <c r="I24">
        <v>5118</v>
      </c>
      <c r="M24">
        <v>10583</v>
      </c>
      <c r="N24">
        <v>1600</v>
      </c>
      <c r="Q24">
        <v>10583</v>
      </c>
      <c r="R24">
        <v>1600</v>
      </c>
    </row>
    <row r="25" spans="4:18">
      <c r="D25">
        <v>35910</v>
      </c>
      <c r="E25">
        <v>5546</v>
      </c>
      <c r="H25">
        <v>35910</v>
      </c>
      <c r="I25">
        <v>5546</v>
      </c>
      <c r="M25">
        <v>10701</v>
      </c>
      <c r="N25">
        <v>1669</v>
      </c>
      <c r="Q25">
        <v>10701</v>
      </c>
      <c r="R25">
        <v>1669</v>
      </c>
    </row>
    <row r="26" spans="4:18">
      <c r="D26">
        <v>36478</v>
      </c>
      <c r="E26">
        <v>5766</v>
      </c>
      <c r="H26">
        <v>36478</v>
      </c>
      <c r="I26">
        <v>5766</v>
      </c>
      <c r="M26">
        <v>10594</v>
      </c>
      <c r="N26">
        <v>1417</v>
      </c>
      <c r="Q26">
        <v>10594</v>
      </c>
      <c r="R26">
        <v>1417</v>
      </c>
    </row>
    <row r="27" spans="4:18">
      <c r="D27">
        <v>36416</v>
      </c>
      <c r="E27">
        <v>5264</v>
      </c>
      <c r="H27">
        <v>36416</v>
      </c>
      <c r="I27">
        <v>5264</v>
      </c>
      <c r="M27">
        <v>10568</v>
      </c>
      <c r="N27">
        <v>1428</v>
      </c>
      <c r="Q27">
        <v>10568</v>
      </c>
      <c r="R27">
        <v>1428</v>
      </c>
    </row>
    <row r="28" spans="4:18">
      <c r="D28">
        <v>36484</v>
      </c>
      <c r="E28">
        <v>4074</v>
      </c>
      <c r="H28">
        <v>36484</v>
      </c>
      <c r="I28">
        <v>4074</v>
      </c>
      <c r="M28">
        <v>10622</v>
      </c>
      <c r="N28">
        <v>1495</v>
      </c>
      <c r="Q28">
        <v>10622</v>
      </c>
      <c r="R28">
        <v>1495</v>
      </c>
    </row>
    <row r="29" spans="4:18">
      <c r="D29">
        <v>36332</v>
      </c>
      <c r="E29">
        <v>6360</v>
      </c>
      <c r="H29">
        <v>36332</v>
      </c>
      <c r="I29">
        <v>6360</v>
      </c>
      <c r="M29">
        <v>10944</v>
      </c>
      <c r="N29">
        <v>1862</v>
      </c>
      <c r="Q29">
        <v>10944</v>
      </c>
      <c r="R29">
        <v>1862</v>
      </c>
    </row>
    <row r="30" spans="4:18">
      <c r="D30">
        <v>36346</v>
      </c>
      <c r="E30">
        <v>4988</v>
      </c>
      <c r="H30">
        <v>36346</v>
      </c>
      <c r="I30">
        <v>4988</v>
      </c>
      <c r="M30">
        <v>12075</v>
      </c>
      <c r="N30">
        <v>2414</v>
      </c>
      <c r="Q30">
        <v>12075</v>
      </c>
      <c r="R30">
        <v>2414</v>
      </c>
    </row>
    <row r="31" spans="4:18">
      <c r="D31">
        <v>36714</v>
      </c>
      <c r="E31">
        <v>5556</v>
      </c>
      <c r="H31">
        <v>36714</v>
      </c>
      <c r="I31">
        <v>5556</v>
      </c>
      <c r="M31">
        <v>10549</v>
      </c>
      <c r="N31">
        <v>1407</v>
      </c>
      <c r="Q31">
        <v>10549</v>
      </c>
      <c r="R31">
        <v>1407</v>
      </c>
    </row>
    <row r="32" spans="4:18">
      <c r="D32">
        <v>36360</v>
      </c>
      <c r="E32">
        <v>4444</v>
      </c>
      <c r="H32">
        <v>36360</v>
      </c>
      <c r="I32">
        <v>4444</v>
      </c>
      <c r="M32">
        <v>10738</v>
      </c>
      <c r="N32">
        <v>1441</v>
      </c>
      <c r="Q32">
        <v>10738</v>
      </c>
      <c r="R32">
        <v>1441</v>
      </c>
    </row>
    <row r="33" spans="4:18">
      <c r="D33">
        <v>36356</v>
      </c>
      <c r="E33">
        <v>4856</v>
      </c>
      <c r="H33">
        <v>36356</v>
      </c>
      <c r="I33">
        <v>4856</v>
      </c>
      <c r="M33">
        <v>10588</v>
      </c>
      <c r="N33">
        <v>1809</v>
      </c>
      <c r="Q33">
        <v>10588</v>
      </c>
      <c r="R33">
        <v>1809</v>
      </c>
    </row>
    <row r="34" spans="4:18">
      <c r="D34">
        <v>38422</v>
      </c>
      <c r="E34">
        <v>11170</v>
      </c>
      <c r="H34">
        <v>38422</v>
      </c>
      <c r="I34">
        <v>11170</v>
      </c>
      <c r="M34">
        <v>15244</v>
      </c>
      <c r="N34">
        <v>2857</v>
      </c>
      <c r="Q34">
        <v>15244</v>
      </c>
      <c r="R34">
        <v>2857</v>
      </c>
    </row>
    <row r="35" spans="4:18">
      <c r="D35">
        <v>36684</v>
      </c>
      <c r="E35">
        <v>16476</v>
      </c>
      <c r="H35">
        <v>36684</v>
      </c>
      <c r="I35">
        <v>16476</v>
      </c>
      <c r="M35">
        <v>10552</v>
      </c>
      <c r="N35">
        <v>4000</v>
      </c>
      <c r="Q35">
        <v>10552</v>
      </c>
      <c r="R35">
        <v>4000</v>
      </c>
    </row>
    <row r="36" spans="4:18">
      <c r="D36">
        <v>36434</v>
      </c>
      <c r="E36">
        <v>5016</v>
      </c>
      <c r="H36">
        <v>36434</v>
      </c>
      <c r="I36">
        <v>5016</v>
      </c>
      <c r="M36">
        <v>24537</v>
      </c>
      <c r="N36">
        <v>1412</v>
      </c>
      <c r="Q36">
        <v>24537</v>
      </c>
      <c r="R36">
        <v>1412</v>
      </c>
    </row>
    <row r="37" spans="4:18">
      <c r="D37">
        <v>36730</v>
      </c>
      <c r="E37">
        <v>5054</v>
      </c>
      <c r="H37">
        <v>36730</v>
      </c>
      <c r="I37">
        <v>5054</v>
      </c>
      <c r="M37">
        <v>10549</v>
      </c>
      <c r="N37">
        <v>1478</v>
      </c>
      <c r="Q37">
        <v>10549</v>
      </c>
      <c r="R37">
        <v>1478</v>
      </c>
    </row>
    <row r="38" spans="4:18">
      <c r="D38">
        <v>36380</v>
      </c>
      <c r="E38">
        <v>4466</v>
      </c>
      <c r="H38">
        <v>36380</v>
      </c>
      <c r="I38">
        <v>4466</v>
      </c>
      <c r="M38">
        <v>10551</v>
      </c>
      <c r="N38">
        <v>1378</v>
      </c>
      <c r="Q38">
        <v>10551</v>
      </c>
      <c r="R38">
        <v>1378</v>
      </c>
    </row>
    <row r="39" spans="4:18">
      <c r="D39">
        <v>36454</v>
      </c>
      <c r="E39">
        <v>3838</v>
      </c>
      <c r="H39">
        <v>36454</v>
      </c>
      <c r="I39">
        <v>3838</v>
      </c>
      <c r="M39">
        <v>10659</v>
      </c>
      <c r="N39">
        <v>1481</v>
      </c>
      <c r="Q39">
        <v>10659</v>
      </c>
      <c r="R39">
        <v>1481</v>
      </c>
    </row>
    <row r="40" spans="4:18">
      <c r="D40">
        <v>36392</v>
      </c>
      <c r="E40">
        <v>3942</v>
      </c>
      <c r="H40">
        <v>36392</v>
      </c>
      <c r="I40">
        <v>3942</v>
      </c>
      <c r="M40">
        <v>10562</v>
      </c>
      <c r="N40">
        <v>1357</v>
      </c>
      <c r="Q40">
        <v>10562</v>
      </c>
      <c r="R40">
        <v>1357</v>
      </c>
    </row>
    <row r="41" spans="4:18">
      <c r="D41">
        <v>36864</v>
      </c>
      <c r="E41">
        <v>4080</v>
      </c>
      <c r="H41">
        <v>36864</v>
      </c>
      <c r="I41">
        <v>4080</v>
      </c>
      <c r="M41">
        <v>10534</v>
      </c>
      <c r="N41">
        <v>5377</v>
      </c>
      <c r="Q41">
        <v>10534</v>
      </c>
      <c r="R41">
        <v>5377</v>
      </c>
    </row>
    <row r="42" spans="4:18">
      <c r="D42">
        <v>36432</v>
      </c>
      <c r="E42">
        <v>5066</v>
      </c>
      <c r="H42">
        <v>36432</v>
      </c>
      <c r="I42">
        <v>5066</v>
      </c>
      <c r="M42">
        <v>26507</v>
      </c>
      <c r="N42">
        <v>1431</v>
      </c>
      <c r="Q42">
        <v>26507</v>
      </c>
      <c r="R42">
        <v>1431</v>
      </c>
    </row>
    <row r="43" spans="4:18">
      <c r="D43">
        <v>36474</v>
      </c>
      <c r="E43">
        <v>5602</v>
      </c>
      <c r="H43">
        <v>36474</v>
      </c>
      <c r="I43">
        <v>5602</v>
      </c>
      <c r="M43">
        <v>11521</v>
      </c>
      <c r="N43">
        <v>1797</v>
      </c>
      <c r="Q43">
        <v>11521</v>
      </c>
      <c r="R43">
        <v>1797</v>
      </c>
    </row>
    <row r="44" spans="4:18">
      <c r="D44">
        <v>36544</v>
      </c>
      <c r="E44">
        <v>4634</v>
      </c>
      <c r="H44">
        <v>36544</v>
      </c>
      <c r="I44">
        <v>4634</v>
      </c>
      <c r="M44">
        <v>10542</v>
      </c>
      <c r="N44">
        <v>1398</v>
      </c>
      <c r="Q44">
        <v>10542</v>
      </c>
      <c r="R44">
        <v>1398</v>
      </c>
    </row>
    <row r="45" spans="4:18">
      <c r="D45">
        <v>36404</v>
      </c>
      <c r="E45">
        <v>5010</v>
      </c>
      <c r="H45">
        <v>36404</v>
      </c>
      <c r="I45">
        <v>5010</v>
      </c>
      <c r="M45">
        <v>10634</v>
      </c>
      <c r="N45">
        <v>1462</v>
      </c>
      <c r="Q45">
        <v>10634</v>
      </c>
      <c r="R45">
        <v>1462</v>
      </c>
    </row>
    <row r="46" spans="4:18">
      <c r="D46">
        <v>36434</v>
      </c>
      <c r="E46">
        <v>4304</v>
      </c>
      <c r="H46">
        <v>36434</v>
      </c>
      <c r="I46">
        <v>4304</v>
      </c>
      <c r="M46">
        <v>10570</v>
      </c>
      <c r="N46">
        <v>1514</v>
      </c>
      <c r="Q46">
        <v>10570</v>
      </c>
      <c r="R46">
        <v>1514</v>
      </c>
    </row>
    <row r="47" spans="4:18">
      <c r="D47">
        <v>36386</v>
      </c>
      <c r="E47">
        <v>5114</v>
      </c>
      <c r="H47">
        <v>36386</v>
      </c>
      <c r="I47">
        <v>5114</v>
      </c>
      <c r="M47">
        <v>10548</v>
      </c>
      <c r="N47">
        <v>1348</v>
      </c>
      <c r="Q47">
        <v>10548</v>
      </c>
      <c r="R47">
        <v>1348</v>
      </c>
    </row>
    <row r="48" spans="4:18">
      <c r="D48">
        <v>36518</v>
      </c>
      <c r="E48">
        <v>4768</v>
      </c>
      <c r="H48">
        <v>36518</v>
      </c>
      <c r="I48">
        <v>4768</v>
      </c>
      <c r="M48">
        <v>12599</v>
      </c>
      <c r="N48">
        <v>2411</v>
      </c>
      <c r="Q48">
        <v>12599</v>
      </c>
      <c r="R48">
        <v>2411</v>
      </c>
    </row>
    <row r="49" spans="4:18">
      <c r="D49">
        <v>36410</v>
      </c>
      <c r="E49">
        <v>5676</v>
      </c>
      <c r="H49">
        <v>36410</v>
      </c>
      <c r="I49">
        <v>5676</v>
      </c>
      <c r="M49">
        <v>10700</v>
      </c>
      <c r="N49">
        <v>1379</v>
      </c>
      <c r="Q49">
        <v>10700</v>
      </c>
      <c r="R49">
        <v>1379</v>
      </c>
    </row>
    <row r="50" spans="4:18">
      <c r="D50">
        <v>36372</v>
      </c>
      <c r="E50">
        <v>4640</v>
      </c>
      <c r="H50">
        <v>36372</v>
      </c>
      <c r="I50">
        <v>4640</v>
      </c>
      <c r="M50">
        <v>10561</v>
      </c>
      <c r="N50">
        <v>1325</v>
      </c>
      <c r="Q50">
        <v>10561</v>
      </c>
      <c r="R50">
        <v>1325</v>
      </c>
    </row>
    <row r="51" spans="4:18">
      <c r="D51">
        <v>36934</v>
      </c>
      <c r="E51">
        <v>5658</v>
      </c>
      <c r="H51">
        <v>36934</v>
      </c>
      <c r="I51">
        <v>5658</v>
      </c>
      <c r="M51">
        <v>10550</v>
      </c>
      <c r="N51">
        <v>1414</v>
      </c>
      <c r="Q51">
        <v>10550</v>
      </c>
      <c r="R51">
        <v>1414</v>
      </c>
    </row>
    <row r="52" spans="4:18">
      <c r="D52">
        <v>36382</v>
      </c>
      <c r="E52">
        <v>5172</v>
      </c>
      <c r="H52">
        <v>36382</v>
      </c>
      <c r="I52">
        <v>5172</v>
      </c>
      <c r="M52">
        <v>10577</v>
      </c>
      <c r="N52">
        <v>1381</v>
      </c>
      <c r="Q52">
        <v>10577</v>
      </c>
      <c r="R52">
        <v>1381</v>
      </c>
    </row>
    <row r="53" spans="4:18">
      <c r="D53">
        <v>36592</v>
      </c>
      <c r="E53">
        <v>4542</v>
      </c>
      <c r="H53">
        <v>36592</v>
      </c>
      <c r="I53">
        <v>4542</v>
      </c>
      <c r="M53">
        <v>10565</v>
      </c>
      <c r="N53">
        <v>1690</v>
      </c>
      <c r="Q53">
        <v>10565</v>
      </c>
      <c r="R53">
        <v>1690</v>
      </c>
    </row>
    <row r="54" spans="4:18">
      <c r="D54">
        <v>36320</v>
      </c>
      <c r="E54">
        <v>4504</v>
      </c>
      <c r="H54">
        <v>36320</v>
      </c>
      <c r="I54">
        <v>4504</v>
      </c>
      <c r="M54">
        <v>10790</v>
      </c>
      <c r="N54">
        <v>4194</v>
      </c>
      <c r="Q54">
        <v>10790</v>
      </c>
      <c r="R54">
        <v>4194</v>
      </c>
    </row>
    <row r="55" spans="4:18">
      <c r="D55">
        <v>36392</v>
      </c>
      <c r="E55">
        <v>5356</v>
      </c>
      <c r="H55">
        <v>36392</v>
      </c>
      <c r="I55">
        <v>5356</v>
      </c>
      <c r="M55">
        <v>10551</v>
      </c>
      <c r="N55">
        <v>1294</v>
      </c>
      <c r="Q55">
        <v>10551</v>
      </c>
      <c r="R55">
        <v>1294</v>
      </c>
    </row>
    <row r="56" spans="4:18">
      <c r="D56">
        <v>36536</v>
      </c>
      <c r="E56">
        <v>4438</v>
      </c>
      <c r="H56">
        <v>36536</v>
      </c>
      <c r="I56">
        <v>4438</v>
      </c>
      <c r="M56">
        <v>10537</v>
      </c>
      <c r="N56">
        <v>1470</v>
      </c>
      <c r="Q56">
        <v>10537</v>
      </c>
      <c r="R56">
        <v>1470</v>
      </c>
    </row>
    <row r="57" spans="4:18">
      <c r="D57">
        <v>36346</v>
      </c>
      <c r="E57">
        <v>4774</v>
      </c>
      <c r="H57">
        <v>36346</v>
      </c>
      <c r="I57">
        <v>4774</v>
      </c>
      <c r="M57">
        <v>10568</v>
      </c>
      <c r="N57">
        <v>1328</v>
      </c>
      <c r="Q57">
        <v>10568</v>
      </c>
      <c r="R57">
        <v>1328</v>
      </c>
    </row>
    <row r="58" spans="4:18">
      <c r="D58">
        <v>36304</v>
      </c>
      <c r="E58">
        <v>4420</v>
      </c>
      <c r="H58">
        <v>36304</v>
      </c>
      <c r="I58">
        <v>4420</v>
      </c>
      <c r="M58">
        <v>12125</v>
      </c>
      <c r="N58">
        <v>2848</v>
      </c>
      <c r="Q58">
        <v>12125</v>
      </c>
      <c r="R58">
        <v>2848</v>
      </c>
    </row>
    <row r="59" spans="4:18">
      <c r="D59">
        <v>36266</v>
      </c>
      <c r="E59">
        <v>5030</v>
      </c>
      <c r="H59">
        <v>36266</v>
      </c>
      <c r="I59">
        <v>5030</v>
      </c>
      <c r="M59">
        <v>11600</v>
      </c>
      <c r="N59">
        <v>2585</v>
      </c>
      <c r="Q59">
        <v>11600</v>
      </c>
      <c r="R59">
        <v>2585</v>
      </c>
    </row>
    <row r="60" spans="4:18">
      <c r="D60">
        <v>36410</v>
      </c>
      <c r="E60">
        <v>4294</v>
      </c>
      <c r="H60">
        <v>36410</v>
      </c>
      <c r="I60">
        <v>4294</v>
      </c>
      <c r="M60">
        <v>10587</v>
      </c>
      <c r="N60">
        <v>1677</v>
      </c>
      <c r="Q60">
        <v>10587</v>
      </c>
      <c r="R60">
        <v>1677</v>
      </c>
    </row>
    <row r="61" spans="4:18">
      <c r="D61">
        <v>36286</v>
      </c>
      <c r="E61">
        <v>5378</v>
      </c>
      <c r="H61">
        <v>36286</v>
      </c>
      <c r="I61">
        <v>5378</v>
      </c>
      <c r="M61">
        <v>17020</v>
      </c>
      <c r="N61">
        <v>3577</v>
      </c>
      <c r="Q61">
        <v>17020</v>
      </c>
      <c r="R61">
        <v>3577</v>
      </c>
    </row>
    <row r="62" spans="4:18">
      <c r="D62">
        <v>36320</v>
      </c>
      <c r="E62">
        <v>5152</v>
      </c>
      <c r="H62">
        <v>36320</v>
      </c>
      <c r="I62">
        <v>5152</v>
      </c>
      <c r="M62">
        <v>10575</v>
      </c>
      <c r="N62">
        <v>1295</v>
      </c>
      <c r="Q62">
        <v>10575</v>
      </c>
      <c r="R62">
        <v>1295</v>
      </c>
    </row>
    <row r="63" spans="4:18">
      <c r="D63">
        <v>309902</v>
      </c>
      <c r="E63">
        <v>5068</v>
      </c>
      <c r="H63">
        <v>309902</v>
      </c>
      <c r="I63">
        <v>5068</v>
      </c>
      <c r="M63">
        <v>10570</v>
      </c>
      <c r="N63">
        <v>1344</v>
      </c>
      <c r="Q63">
        <v>10570</v>
      </c>
      <c r="R63">
        <v>1344</v>
      </c>
    </row>
    <row r="64" spans="4:18">
      <c r="D64">
        <v>50138</v>
      </c>
      <c r="E64">
        <v>5038</v>
      </c>
      <c r="H64">
        <v>50138</v>
      </c>
      <c r="I64">
        <v>5038</v>
      </c>
      <c r="M64">
        <v>10559</v>
      </c>
      <c r="N64">
        <v>1568</v>
      </c>
      <c r="Q64">
        <v>10559</v>
      </c>
      <c r="R64">
        <v>1568</v>
      </c>
    </row>
    <row r="65" spans="4:18">
      <c r="D65">
        <v>37310</v>
      </c>
      <c r="E65">
        <v>5822</v>
      </c>
      <c r="H65">
        <v>37310</v>
      </c>
      <c r="I65">
        <v>5822</v>
      </c>
      <c r="M65">
        <v>10540</v>
      </c>
      <c r="N65">
        <v>1327</v>
      </c>
      <c r="Q65">
        <v>10540</v>
      </c>
      <c r="R65">
        <v>1327</v>
      </c>
    </row>
    <row r="66" spans="4:18">
      <c r="D66">
        <v>36364</v>
      </c>
      <c r="E66">
        <v>6182</v>
      </c>
      <c r="H66">
        <v>36364</v>
      </c>
      <c r="I66">
        <v>6182</v>
      </c>
      <c r="M66">
        <v>10578</v>
      </c>
      <c r="N66">
        <v>1659</v>
      </c>
      <c r="Q66">
        <v>10578</v>
      </c>
      <c r="R66">
        <v>1659</v>
      </c>
    </row>
    <row r="67" spans="4:18">
      <c r="D67">
        <v>36408</v>
      </c>
      <c r="E67">
        <v>6034</v>
      </c>
      <c r="H67">
        <v>36408</v>
      </c>
      <c r="I67">
        <v>6034</v>
      </c>
      <c r="M67">
        <v>10564</v>
      </c>
      <c r="N67">
        <v>1435</v>
      </c>
      <c r="Q67">
        <v>10564</v>
      </c>
      <c r="R67">
        <v>1435</v>
      </c>
    </row>
    <row r="68" spans="4:18">
      <c r="D68">
        <v>37282</v>
      </c>
      <c r="E68">
        <v>5134</v>
      </c>
      <c r="H68">
        <v>37282</v>
      </c>
      <c r="I68">
        <v>5134</v>
      </c>
      <c r="M68">
        <v>10566</v>
      </c>
      <c r="N68">
        <v>1367</v>
      </c>
      <c r="Q68">
        <v>10566</v>
      </c>
      <c r="R68">
        <v>1367</v>
      </c>
    </row>
    <row r="69" spans="4:18">
      <c r="D69">
        <v>41070</v>
      </c>
      <c r="E69">
        <v>10712</v>
      </c>
      <c r="H69">
        <v>41070</v>
      </c>
      <c r="I69">
        <v>10712</v>
      </c>
      <c r="M69">
        <v>10677</v>
      </c>
      <c r="N69">
        <v>1322</v>
      </c>
      <c r="Q69">
        <v>10677</v>
      </c>
      <c r="R69">
        <v>1322</v>
      </c>
    </row>
    <row r="70" spans="4:18">
      <c r="D70">
        <v>38720</v>
      </c>
      <c r="E70">
        <v>7610</v>
      </c>
      <c r="H70">
        <v>38720</v>
      </c>
      <c r="I70">
        <v>7610</v>
      </c>
      <c r="M70">
        <v>10882</v>
      </c>
      <c r="N70">
        <v>2157</v>
      </c>
      <c r="Q70">
        <v>10882</v>
      </c>
      <c r="R70">
        <v>2157</v>
      </c>
    </row>
    <row r="71" spans="4:18">
      <c r="D71">
        <v>36442</v>
      </c>
      <c r="E71">
        <v>5354</v>
      </c>
      <c r="H71">
        <v>36442</v>
      </c>
      <c r="I71">
        <v>5354</v>
      </c>
      <c r="M71">
        <v>10636</v>
      </c>
      <c r="N71">
        <v>1672</v>
      </c>
      <c r="Q71">
        <v>10636</v>
      </c>
      <c r="R71">
        <v>1672</v>
      </c>
    </row>
    <row r="72" spans="4:18">
      <c r="D72">
        <v>36524</v>
      </c>
      <c r="E72">
        <v>4996</v>
      </c>
      <c r="H72">
        <v>36524</v>
      </c>
      <c r="I72">
        <v>4996</v>
      </c>
      <c r="M72">
        <v>10599</v>
      </c>
      <c r="N72">
        <v>1340</v>
      </c>
      <c r="Q72">
        <v>10599</v>
      </c>
      <c r="R72">
        <v>1340</v>
      </c>
    </row>
    <row r="73" spans="4:18">
      <c r="D73">
        <v>36500</v>
      </c>
      <c r="E73">
        <v>3996</v>
      </c>
      <c r="H73">
        <v>36500</v>
      </c>
      <c r="I73">
        <v>3996</v>
      </c>
      <c r="M73">
        <v>10574</v>
      </c>
      <c r="N73">
        <v>1757</v>
      </c>
      <c r="Q73">
        <v>10574</v>
      </c>
      <c r="R73">
        <v>1757</v>
      </c>
    </row>
    <row r="74" spans="4:18">
      <c r="D74">
        <v>36354</v>
      </c>
      <c r="E74">
        <v>4900</v>
      </c>
      <c r="H74">
        <v>36354</v>
      </c>
      <c r="I74">
        <v>4900</v>
      </c>
      <c r="M74">
        <v>10555</v>
      </c>
      <c r="N74">
        <v>1322</v>
      </c>
      <c r="Q74">
        <v>10555</v>
      </c>
      <c r="R74">
        <v>1322</v>
      </c>
    </row>
    <row r="75" spans="4:18">
      <c r="D75">
        <v>36336</v>
      </c>
      <c r="E75">
        <v>5176</v>
      </c>
      <c r="H75">
        <v>36336</v>
      </c>
      <c r="I75">
        <v>5176</v>
      </c>
      <c r="M75">
        <v>10544</v>
      </c>
      <c r="N75">
        <v>1692</v>
      </c>
      <c r="Q75">
        <v>10544</v>
      </c>
      <c r="R75">
        <v>1692</v>
      </c>
    </row>
    <row r="76" spans="4:18">
      <c r="D76">
        <v>36490</v>
      </c>
      <c r="E76">
        <v>4086</v>
      </c>
      <c r="H76">
        <v>36490</v>
      </c>
      <c r="I76">
        <v>4086</v>
      </c>
      <c r="M76">
        <v>22894</v>
      </c>
      <c r="N76">
        <v>1534</v>
      </c>
      <c r="Q76">
        <v>22894</v>
      </c>
      <c r="R76">
        <v>1534</v>
      </c>
    </row>
    <row r="77" spans="4:18">
      <c r="D77">
        <v>36510</v>
      </c>
      <c r="E77">
        <v>4246</v>
      </c>
      <c r="H77">
        <v>36510</v>
      </c>
      <c r="I77">
        <v>4246</v>
      </c>
      <c r="M77">
        <v>10597</v>
      </c>
      <c r="N77">
        <v>1438</v>
      </c>
      <c r="Q77">
        <v>10597</v>
      </c>
      <c r="R77">
        <v>1438</v>
      </c>
    </row>
    <row r="78" spans="4:18">
      <c r="D78">
        <v>36414</v>
      </c>
      <c r="E78">
        <v>5134</v>
      </c>
      <c r="H78">
        <v>36414</v>
      </c>
      <c r="I78">
        <v>5134</v>
      </c>
      <c r="M78">
        <v>11447</v>
      </c>
      <c r="N78">
        <v>2685</v>
      </c>
      <c r="Q78">
        <v>11447</v>
      </c>
      <c r="R78">
        <v>2685</v>
      </c>
    </row>
    <row r="79" spans="4:18">
      <c r="D79">
        <v>36512</v>
      </c>
      <c r="E79">
        <v>5434</v>
      </c>
      <c r="H79">
        <v>36512</v>
      </c>
      <c r="I79">
        <v>5434</v>
      </c>
      <c r="M79">
        <v>10586</v>
      </c>
      <c r="N79">
        <v>1751</v>
      </c>
      <c r="Q79">
        <v>10586</v>
      </c>
      <c r="R79">
        <v>1751</v>
      </c>
    </row>
    <row r="80" spans="4:18">
      <c r="D80">
        <v>37486</v>
      </c>
      <c r="E80">
        <v>9840</v>
      </c>
      <c r="H80">
        <v>37486</v>
      </c>
      <c r="I80">
        <v>9840</v>
      </c>
      <c r="M80">
        <v>10581</v>
      </c>
      <c r="N80">
        <v>1495</v>
      </c>
      <c r="Q80">
        <v>10581</v>
      </c>
      <c r="R80">
        <v>1495</v>
      </c>
    </row>
    <row r="81" spans="4:18">
      <c r="D81">
        <v>36626</v>
      </c>
      <c r="E81">
        <v>6258</v>
      </c>
      <c r="H81">
        <v>36626</v>
      </c>
      <c r="I81">
        <v>6258</v>
      </c>
      <c r="M81">
        <v>10531</v>
      </c>
      <c r="N81">
        <v>1703</v>
      </c>
      <c r="Q81">
        <v>10531</v>
      </c>
      <c r="R81">
        <v>1703</v>
      </c>
    </row>
    <row r="82" spans="4:18">
      <c r="D82">
        <v>36498</v>
      </c>
      <c r="E82">
        <v>4536</v>
      </c>
      <c r="H82">
        <v>36498</v>
      </c>
      <c r="I82">
        <v>4536</v>
      </c>
      <c r="M82">
        <v>10591</v>
      </c>
      <c r="N82">
        <v>1478</v>
      </c>
      <c r="Q82">
        <v>10591</v>
      </c>
      <c r="R82">
        <v>1478</v>
      </c>
    </row>
    <row r="83" spans="4:18">
      <c r="D83">
        <v>36466</v>
      </c>
      <c r="E83">
        <v>5332</v>
      </c>
      <c r="H83">
        <v>36466</v>
      </c>
      <c r="I83">
        <v>5332</v>
      </c>
      <c r="M83">
        <v>10557</v>
      </c>
      <c r="N83">
        <v>1461</v>
      </c>
      <c r="Q83">
        <v>10557</v>
      </c>
      <c r="R83">
        <v>1461</v>
      </c>
    </row>
    <row r="84" spans="4:18">
      <c r="D84">
        <v>36542</v>
      </c>
      <c r="E84">
        <v>5810</v>
      </c>
      <c r="H84">
        <v>36542</v>
      </c>
      <c r="I84">
        <v>5810</v>
      </c>
      <c r="M84">
        <v>10675</v>
      </c>
      <c r="N84">
        <v>1311</v>
      </c>
      <c r="Q84">
        <v>10675</v>
      </c>
      <c r="R84">
        <v>1311</v>
      </c>
    </row>
    <row r="85" spans="4:18">
      <c r="D85">
        <v>36392</v>
      </c>
      <c r="E85">
        <v>5440</v>
      </c>
      <c r="H85">
        <v>36392</v>
      </c>
      <c r="I85">
        <v>5440</v>
      </c>
      <c r="M85">
        <v>10575</v>
      </c>
      <c r="N85">
        <v>1746</v>
      </c>
      <c r="Q85">
        <v>10575</v>
      </c>
      <c r="R85">
        <v>1746</v>
      </c>
    </row>
    <row r="86" spans="4:18">
      <c r="D86">
        <v>36424</v>
      </c>
      <c r="E86">
        <v>3916</v>
      </c>
      <c r="H86">
        <v>36424</v>
      </c>
      <c r="I86">
        <v>3916</v>
      </c>
      <c r="M86">
        <v>10680</v>
      </c>
      <c r="N86">
        <v>1359</v>
      </c>
      <c r="Q86">
        <v>10680</v>
      </c>
      <c r="R86">
        <v>1359</v>
      </c>
    </row>
    <row r="87" spans="4:18">
      <c r="D87">
        <v>36350</v>
      </c>
      <c r="E87">
        <v>5246</v>
      </c>
      <c r="H87">
        <v>36350</v>
      </c>
      <c r="I87">
        <v>5246</v>
      </c>
      <c r="M87">
        <v>10550</v>
      </c>
      <c r="N87">
        <v>1522</v>
      </c>
      <c r="Q87">
        <v>10550</v>
      </c>
      <c r="R87">
        <v>1522</v>
      </c>
    </row>
    <row r="88" spans="4:18">
      <c r="D88">
        <v>36470</v>
      </c>
      <c r="E88">
        <v>5010</v>
      </c>
      <c r="H88">
        <v>36470</v>
      </c>
      <c r="I88">
        <v>5010</v>
      </c>
      <c r="M88">
        <v>12195</v>
      </c>
      <c r="N88">
        <v>1874</v>
      </c>
      <c r="Q88">
        <v>12195</v>
      </c>
      <c r="R88">
        <v>1874</v>
      </c>
    </row>
    <row r="89" spans="4:18">
      <c r="D89">
        <v>36310</v>
      </c>
      <c r="E89">
        <v>4658</v>
      </c>
      <c r="H89">
        <v>36310</v>
      </c>
      <c r="I89">
        <v>4658</v>
      </c>
      <c r="M89">
        <v>10548</v>
      </c>
      <c r="N89">
        <v>1643</v>
      </c>
      <c r="Q89">
        <v>10548</v>
      </c>
      <c r="R89">
        <v>1643</v>
      </c>
    </row>
    <row r="90" spans="4:18">
      <c r="D90">
        <v>51292</v>
      </c>
      <c r="E90">
        <v>9808</v>
      </c>
      <c r="H90">
        <v>51292</v>
      </c>
      <c r="I90">
        <v>9808</v>
      </c>
      <c r="M90">
        <v>11213</v>
      </c>
      <c r="N90">
        <v>2634</v>
      </c>
      <c r="Q90">
        <v>11213</v>
      </c>
      <c r="R90">
        <v>2634</v>
      </c>
    </row>
    <row r="91" spans="4:18">
      <c r="D91">
        <v>36326</v>
      </c>
      <c r="E91">
        <v>5198</v>
      </c>
      <c r="H91">
        <v>36326</v>
      </c>
      <c r="I91">
        <v>5198</v>
      </c>
      <c r="M91">
        <v>10612</v>
      </c>
      <c r="N91">
        <v>1456</v>
      </c>
      <c r="Q91">
        <v>10612</v>
      </c>
      <c r="R91">
        <v>1456</v>
      </c>
    </row>
    <row r="92" spans="4:18">
      <c r="D92">
        <v>36496</v>
      </c>
      <c r="E92">
        <v>6838</v>
      </c>
      <c r="H92">
        <v>36496</v>
      </c>
      <c r="I92">
        <v>6838</v>
      </c>
      <c r="M92">
        <v>10550</v>
      </c>
      <c r="N92">
        <v>2485</v>
      </c>
      <c r="Q92">
        <v>10550</v>
      </c>
      <c r="R92">
        <v>2485</v>
      </c>
    </row>
    <row r="93" spans="4:18">
      <c r="D93">
        <v>36368</v>
      </c>
      <c r="E93">
        <v>4718</v>
      </c>
      <c r="H93">
        <v>36368</v>
      </c>
      <c r="I93">
        <v>4718</v>
      </c>
      <c r="M93">
        <v>10591</v>
      </c>
      <c r="N93">
        <v>1493</v>
      </c>
      <c r="Q93">
        <v>10591</v>
      </c>
      <c r="R93">
        <v>1493</v>
      </c>
    </row>
    <row r="94" spans="4:18">
      <c r="D94">
        <v>36364</v>
      </c>
      <c r="E94">
        <v>4380</v>
      </c>
      <c r="H94">
        <v>36364</v>
      </c>
      <c r="I94">
        <v>4380</v>
      </c>
      <c r="M94">
        <v>10574</v>
      </c>
      <c r="N94">
        <v>1831</v>
      </c>
      <c r="Q94">
        <v>10574</v>
      </c>
      <c r="R94">
        <v>1831</v>
      </c>
    </row>
    <row r="95" spans="4:18">
      <c r="D95">
        <v>36358</v>
      </c>
      <c r="E95">
        <v>4088</v>
      </c>
      <c r="H95">
        <v>36358</v>
      </c>
      <c r="I95">
        <v>4088</v>
      </c>
      <c r="M95">
        <v>10547</v>
      </c>
      <c r="N95">
        <v>1382</v>
      </c>
      <c r="Q95">
        <v>10547</v>
      </c>
      <c r="R95">
        <v>1382</v>
      </c>
    </row>
    <row r="96" spans="4:18">
      <c r="D96">
        <v>36522</v>
      </c>
      <c r="E96">
        <v>4394</v>
      </c>
      <c r="H96">
        <v>36522</v>
      </c>
      <c r="I96">
        <v>4394</v>
      </c>
      <c r="M96">
        <v>10674</v>
      </c>
      <c r="N96">
        <v>1448</v>
      </c>
      <c r="Q96">
        <v>10674</v>
      </c>
      <c r="R96">
        <v>1448</v>
      </c>
    </row>
    <row r="97" spans="4:18">
      <c r="D97">
        <v>36370</v>
      </c>
      <c r="E97">
        <v>5100</v>
      </c>
      <c r="H97">
        <v>36370</v>
      </c>
      <c r="I97">
        <v>5100</v>
      </c>
      <c r="M97">
        <v>10574</v>
      </c>
      <c r="N97">
        <v>1680</v>
      </c>
      <c r="Q97">
        <v>10574</v>
      </c>
      <c r="R97">
        <v>1680</v>
      </c>
    </row>
    <row r="98" spans="4:18">
      <c r="D98">
        <v>36398</v>
      </c>
      <c r="E98">
        <v>5360</v>
      </c>
      <c r="H98">
        <v>36398</v>
      </c>
      <c r="I98">
        <v>5360</v>
      </c>
      <c r="M98">
        <v>10738</v>
      </c>
      <c r="N98">
        <v>1411</v>
      </c>
      <c r="Q98">
        <v>10738</v>
      </c>
      <c r="R98">
        <v>1411</v>
      </c>
    </row>
    <row r="99" spans="4:18">
      <c r="D99">
        <v>36362</v>
      </c>
      <c r="E99">
        <v>4366</v>
      </c>
      <c r="H99">
        <v>36362</v>
      </c>
      <c r="I99">
        <v>4366</v>
      </c>
      <c r="M99">
        <v>12006</v>
      </c>
      <c r="N99">
        <v>2640</v>
      </c>
      <c r="Q99">
        <v>12006</v>
      </c>
      <c r="R99">
        <v>2640</v>
      </c>
    </row>
    <row r="100" spans="4:18">
      <c r="D100">
        <v>36334</v>
      </c>
      <c r="E100">
        <v>4374</v>
      </c>
      <c r="H100">
        <v>36334</v>
      </c>
      <c r="I100">
        <v>4374</v>
      </c>
      <c r="M100">
        <v>10532</v>
      </c>
      <c r="N100">
        <v>1350</v>
      </c>
      <c r="Q100">
        <v>10532</v>
      </c>
      <c r="R100">
        <v>1350</v>
      </c>
    </row>
    <row r="101" spans="4:18">
      <c r="D101">
        <v>36806</v>
      </c>
      <c r="E101">
        <v>5838</v>
      </c>
      <c r="H101">
        <v>36806</v>
      </c>
      <c r="I101">
        <v>5838</v>
      </c>
      <c r="M101">
        <v>10717</v>
      </c>
      <c r="N101">
        <v>1470</v>
      </c>
      <c r="Q101">
        <v>10717</v>
      </c>
      <c r="R101">
        <v>1470</v>
      </c>
    </row>
    <row r="102" spans="8:18">
      <c r="H102">
        <v>36510</v>
      </c>
      <c r="I102">
        <v>5764</v>
      </c>
      <c r="Q102">
        <v>10925</v>
      </c>
      <c r="R102">
        <v>2075</v>
      </c>
    </row>
    <row r="103" spans="8:18">
      <c r="H103">
        <v>36472</v>
      </c>
      <c r="I103">
        <v>4090</v>
      </c>
      <c r="Q103">
        <v>10794</v>
      </c>
      <c r="R103">
        <v>1565</v>
      </c>
    </row>
    <row r="104" spans="8:18">
      <c r="H104">
        <v>36656</v>
      </c>
      <c r="I104">
        <v>4686</v>
      </c>
      <c r="Q104">
        <v>10760</v>
      </c>
      <c r="R104">
        <v>1396</v>
      </c>
    </row>
    <row r="105" spans="8:18">
      <c r="H105">
        <v>36530</v>
      </c>
      <c r="I105">
        <v>6084</v>
      </c>
      <c r="Q105">
        <v>11011</v>
      </c>
      <c r="R105">
        <v>1617</v>
      </c>
    </row>
    <row r="106" spans="8:18">
      <c r="H106">
        <v>39126</v>
      </c>
      <c r="I106">
        <v>12470</v>
      </c>
      <c r="Q106">
        <v>10808</v>
      </c>
      <c r="R106">
        <v>1365</v>
      </c>
    </row>
    <row r="107" spans="8:18">
      <c r="H107">
        <v>36500</v>
      </c>
      <c r="I107">
        <v>5496</v>
      </c>
      <c r="Q107">
        <v>16765</v>
      </c>
      <c r="R107">
        <v>7540</v>
      </c>
    </row>
    <row r="108" spans="8:18">
      <c r="H108">
        <v>40298</v>
      </c>
      <c r="I108">
        <v>11852</v>
      </c>
      <c r="Q108">
        <v>11325</v>
      </c>
      <c r="R108">
        <v>1981</v>
      </c>
    </row>
    <row r="109" spans="8:18">
      <c r="H109">
        <v>37838</v>
      </c>
      <c r="I109">
        <v>6742</v>
      </c>
      <c r="Q109">
        <v>11549</v>
      </c>
      <c r="R109">
        <v>2730</v>
      </c>
    </row>
    <row r="110" spans="8:18">
      <c r="H110">
        <v>36538</v>
      </c>
      <c r="I110">
        <v>5204</v>
      </c>
      <c r="Q110">
        <v>10784</v>
      </c>
      <c r="R110">
        <v>1682</v>
      </c>
    </row>
    <row r="111" spans="8:18">
      <c r="H111">
        <v>36754</v>
      </c>
      <c r="I111">
        <v>4000</v>
      </c>
      <c r="Q111">
        <v>10820</v>
      </c>
      <c r="R111">
        <v>1414</v>
      </c>
    </row>
    <row r="112" spans="8:18">
      <c r="H112">
        <v>36482</v>
      </c>
      <c r="I112">
        <v>4628</v>
      </c>
      <c r="Q112">
        <v>10765</v>
      </c>
      <c r="R112">
        <v>1417</v>
      </c>
    </row>
    <row r="113" spans="8:18">
      <c r="H113">
        <v>36522</v>
      </c>
      <c r="I113">
        <v>4030</v>
      </c>
      <c r="Q113">
        <v>10908</v>
      </c>
      <c r="R113">
        <v>2572</v>
      </c>
    </row>
    <row r="114" spans="8:18">
      <c r="H114">
        <v>36356</v>
      </c>
      <c r="I114">
        <v>4992</v>
      </c>
      <c r="Q114">
        <v>10760</v>
      </c>
      <c r="R114">
        <v>1497</v>
      </c>
    </row>
    <row r="115" spans="8:18">
      <c r="H115">
        <v>36350</v>
      </c>
      <c r="I115">
        <v>14402</v>
      </c>
      <c r="Q115">
        <v>10778</v>
      </c>
      <c r="R115">
        <v>1387</v>
      </c>
    </row>
    <row r="116" spans="8:18">
      <c r="H116">
        <v>36574</v>
      </c>
      <c r="I116">
        <v>6432</v>
      </c>
      <c r="Q116">
        <v>10892</v>
      </c>
      <c r="R116">
        <v>1468</v>
      </c>
    </row>
    <row r="117" spans="8:18">
      <c r="H117">
        <v>36510</v>
      </c>
      <c r="I117">
        <v>4164</v>
      </c>
      <c r="Q117">
        <v>10794</v>
      </c>
      <c r="R117">
        <v>1327</v>
      </c>
    </row>
    <row r="118" spans="8:18">
      <c r="H118">
        <v>36492</v>
      </c>
      <c r="I118">
        <v>5676</v>
      </c>
      <c r="Q118">
        <v>10776</v>
      </c>
      <c r="R118">
        <v>1858</v>
      </c>
    </row>
    <row r="119" spans="8:18">
      <c r="H119">
        <v>37114</v>
      </c>
      <c r="I119">
        <v>6298</v>
      </c>
      <c r="Q119">
        <v>10784</v>
      </c>
      <c r="R119">
        <v>1495</v>
      </c>
    </row>
    <row r="120" spans="8:18">
      <c r="H120">
        <v>36570</v>
      </c>
      <c r="I120">
        <v>5928</v>
      </c>
      <c r="Q120">
        <v>10948</v>
      </c>
      <c r="R120">
        <v>1686</v>
      </c>
    </row>
    <row r="121" spans="8:18">
      <c r="H121">
        <v>36322</v>
      </c>
      <c r="I121">
        <v>4810</v>
      </c>
      <c r="Q121">
        <v>10740</v>
      </c>
      <c r="R121">
        <v>1426</v>
      </c>
    </row>
    <row r="122" spans="8:18">
      <c r="H122">
        <v>38256</v>
      </c>
      <c r="I122">
        <v>11476</v>
      </c>
      <c r="Q122">
        <v>10910</v>
      </c>
      <c r="R122">
        <v>1535</v>
      </c>
    </row>
    <row r="123" spans="8:18">
      <c r="H123">
        <v>37094</v>
      </c>
      <c r="I123">
        <v>5540</v>
      </c>
      <c r="Q123">
        <v>26481</v>
      </c>
      <c r="R123">
        <v>1750</v>
      </c>
    </row>
    <row r="124" spans="8:18">
      <c r="H124">
        <v>36380</v>
      </c>
      <c r="I124">
        <v>4200</v>
      </c>
      <c r="Q124">
        <v>10872</v>
      </c>
      <c r="R124">
        <v>1738</v>
      </c>
    </row>
    <row r="125" spans="8:18">
      <c r="H125">
        <v>36798</v>
      </c>
      <c r="I125">
        <v>4492</v>
      </c>
      <c r="Q125">
        <v>10761</v>
      </c>
      <c r="R125">
        <v>1397</v>
      </c>
    </row>
    <row r="126" spans="8:18">
      <c r="H126">
        <v>36486</v>
      </c>
      <c r="I126">
        <v>4124</v>
      </c>
      <c r="Q126">
        <v>11295</v>
      </c>
      <c r="R126">
        <v>2962</v>
      </c>
    </row>
    <row r="127" spans="8:18">
      <c r="H127">
        <v>36526</v>
      </c>
      <c r="I127">
        <v>4908</v>
      </c>
      <c r="Q127">
        <v>10770</v>
      </c>
      <c r="R127">
        <v>1591</v>
      </c>
    </row>
    <row r="128" spans="8:18">
      <c r="H128">
        <v>36432</v>
      </c>
      <c r="I128">
        <v>3930</v>
      </c>
      <c r="Q128">
        <v>10790</v>
      </c>
      <c r="R128">
        <v>1460</v>
      </c>
    </row>
    <row r="129" spans="8:18">
      <c r="H129">
        <v>36462</v>
      </c>
      <c r="I129">
        <v>4756</v>
      </c>
      <c r="Q129">
        <v>10808</v>
      </c>
      <c r="R129">
        <v>1477</v>
      </c>
    </row>
    <row r="130" spans="8:18">
      <c r="H130">
        <v>36370</v>
      </c>
      <c r="I130">
        <v>5064</v>
      </c>
      <c r="Q130">
        <v>10772</v>
      </c>
      <c r="R130">
        <v>1399</v>
      </c>
    </row>
    <row r="131" spans="8:18">
      <c r="H131">
        <v>36344</v>
      </c>
      <c r="I131">
        <v>4064</v>
      </c>
      <c r="Q131">
        <v>10791</v>
      </c>
      <c r="R131">
        <v>1282</v>
      </c>
    </row>
    <row r="132" spans="8:18">
      <c r="H132">
        <v>37396</v>
      </c>
      <c r="I132">
        <v>6400</v>
      </c>
      <c r="Q132">
        <v>10869</v>
      </c>
      <c r="R132">
        <v>1939</v>
      </c>
    </row>
    <row r="133" spans="8:18">
      <c r="H133">
        <v>37248</v>
      </c>
      <c r="I133">
        <v>5100</v>
      </c>
      <c r="Q133">
        <v>10814</v>
      </c>
      <c r="R133">
        <v>2220</v>
      </c>
    </row>
    <row r="134" spans="8:18">
      <c r="H134">
        <v>84826</v>
      </c>
      <c r="I134">
        <v>7312</v>
      </c>
      <c r="Q134">
        <v>10900</v>
      </c>
      <c r="R134">
        <v>1500</v>
      </c>
    </row>
    <row r="135" spans="8:18">
      <c r="H135">
        <v>36276</v>
      </c>
      <c r="I135">
        <v>5334</v>
      </c>
      <c r="Q135">
        <v>13314</v>
      </c>
      <c r="R135">
        <v>2887</v>
      </c>
    </row>
    <row r="136" spans="8:18">
      <c r="H136">
        <v>36408</v>
      </c>
      <c r="I136">
        <v>5486</v>
      </c>
      <c r="Q136">
        <v>10750</v>
      </c>
      <c r="R136">
        <v>1609</v>
      </c>
    </row>
    <row r="137" spans="8:18">
      <c r="H137">
        <v>36302</v>
      </c>
      <c r="I137">
        <v>4352</v>
      </c>
      <c r="Q137">
        <v>10795</v>
      </c>
      <c r="R137">
        <v>1598</v>
      </c>
    </row>
    <row r="138" spans="8:18">
      <c r="H138">
        <v>36366</v>
      </c>
      <c r="I138">
        <v>3962</v>
      </c>
      <c r="Q138">
        <v>10807</v>
      </c>
      <c r="R138">
        <v>1351</v>
      </c>
    </row>
    <row r="139" spans="8:18">
      <c r="H139">
        <v>36518</v>
      </c>
      <c r="I139">
        <v>3882</v>
      </c>
      <c r="Q139">
        <v>11554</v>
      </c>
      <c r="R139">
        <v>2414</v>
      </c>
    </row>
    <row r="140" spans="8:18">
      <c r="H140">
        <v>36400</v>
      </c>
      <c r="I140">
        <v>13466</v>
      </c>
      <c r="Q140">
        <v>10765</v>
      </c>
      <c r="R140">
        <v>1384</v>
      </c>
    </row>
    <row r="141" spans="8:18">
      <c r="H141">
        <v>36354</v>
      </c>
      <c r="I141">
        <v>4230</v>
      </c>
      <c r="Q141">
        <v>10798</v>
      </c>
      <c r="R141">
        <v>1360</v>
      </c>
    </row>
    <row r="142" spans="8:18">
      <c r="H142">
        <v>36304</v>
      </c>
      <c r="I142">
        <v>4394</v>
      </c>
      <c r="Q142">
        <v>10774</v>
      </c>
      <c r="R142">
        <v>1560</v>
      </c>
    </row>
    <row r="143" spans="8:18">
      <c r="H143">
        <v>36420</v>
      </c>
      <c r="I143">
        <v>4404</v>
      </c>
      <c r="Q143">
        <v>10784</v>
      </c>
      <c r="R143">
        <v>16562</v>
      </c>
    </row>
    <row r="144" spans="8:18">
      <c r="H144">
        <v>36508</v>
      </c>
      <c r="I144">
        <v>4260</v>
      </c>
      <c r="Q144">
        <v>10885</v>
      </c>
      <c r="R144">
        <v>1346</v>
      </c>
    </row>
    <row r="145" spans="8:18">
      <c r="H145">
        <v>36422</v>
      </c>
      <c r="I145">
        <v>5326</v>
      </c>
      <c r="Q145">
        <v>10811</v>
      </c>
      <c r="R145">
        <v>1420</v>
      </c>
    </row>
    <row r="146" spans="8:18">
      <c r="H146">
        <v>36476</v>
      </c>
      <c r="I146">
        <v>6578</v>
      </c>
      <c r="Q146">
        <v>10760</v>
      </c>
      <c r="R146">
        <v>1375</v>
      </c>
    </row>
    <row r="147" spans="8:18">
      <c r="H147">
        <v>36392</v>
      </c>
      <c r="I147">
        <v>4168</v>
      </c>
      <c r="Q147">
        <v>11608</v>
      </c>
      <c r="R147">
        <v>2769</v>
      </c>
    </row>
    <row r="148" spans="8:18">
      <c r="H148">
        <v>36318</v>
      </c>
      <c r="I148">
        <v>4984</v>
      </c>
      <c r="Q148">
        <v>10781</v>
      </c>
      <c r="R148">
        <v>1803</v>
      </c>
    </row>
    <row r="149" spans="8:18">
      <c r="H149">
        <v>39568</v>
      </c>
      <c r="I149">
        <v>6596</v>
      </c>
      <c r="Q149">
        <v>11587</v>
      </c>
      <c r="R149">
        <v>1879</v>
      </c>
    </row>
    <row r="150" spans="8:18">
      <c r="H150">
        <v>37724</v>
      </c>
      <c r="I150">
        <v>7212</v>
      </c>
      <c r="Q150">
        <v>10891</v>
      </c>
      <c r="R150">
        <v>1511</v>
      </c>
    </row>
    <row r="151" spans="8:18">
      <c r="H151">
        <v>37962</v>
      </c>
      <c r="I151">
        <v>11662</v>
      </c>
      <c r="Q151">
        <v>11380</v>
      </c>
      <c r="R151">
        <v>2337</v>
      </c>
    </row>
    <row r="152" spans="8:18">
      <c r="H152">
        <v>36354</v>
      </c>
      <c r="I152">
        <v>4614</v>
      </c>
      <c r="Q152">
        <v>10910</v>
      </c>
      <c r="R152">
        <v>1528</v>
      </c>
    </row>
    <row r="153" spans="8:18">
      <c r="H153">
        <v>74272</v>
      </c>
      <c r="I153">
        <v>12752</v>
      </c>
      <c r="Q153">
        <v>11062</v>
      </c>
      <c r="R153">
        <v>1687</v>
      </c>
    </row>
    <row r="154" spans="8:18">
      <c r="H154">
        <v>36434</v>
      </c>
      <c r="I154">
        <v>4746</v>
      </c>
      <c r="Q154">
        <v>10801</v>
      </c>
      <c r="R154">
        <v>1721</v>
      </c>
    </row>
    <row r="155" spans="8:18">
      <c r="H155">
        <v>77658</v>
      </c>
      <c r="I155">
        <v>5454</v>
      </c>
      <c r="Q155">
        <v>10811</v>
      </c>
      <c r="R155">
        <v>1368</v>
      </c>
    </row>
    <row r="156" spans="8:18">
      <c r="H156">
        <v>36326</v>
      </c>
      <c r="I156">
        <v>5144</v>
      </c>
      <c r="Q156">
        <v>10888</v>
      </c>
      <c r="R156">
        <v>1559</v>
      </c>
    </row>
    <row r="157" spans="8:18">
      <c r="H157">
        <v>36434</v>
      </c>
      <c r="I157">
        <v>5490</v>
      </c>
      <c r="Q157">
        <v>10751</v>
      </c>
      <c r="R157">
        <v>1302</v>
      </c>
    </row>
    <row r="158" spans="8:18">
      <c r="H158">
        <v>35942</v>
      </c>
      <c r="I158">
        <v>6730</v>
      </c>
      <c r="Q158">
        <v>10745</v>
      </c>
      <c r="R158">
        <v>1460</v>
      </c>
    </row>
    <row r="159" spans="8:18">
      <c r="H159">
        <v>35934</v>
      </c>
      <c r="I159">
        <v>4348</v>
      </c>
      <c r="Q159">
        <v>10745</v>
      </c>
      <c r="R159">
        <v>1820</v>
      </c>
    </row>
    <row r="160" spans="8:18">
      <c r="H160">
        <v>36102</v>
      </c>
      <c r="I160">
        <v>4076</v>
      </c>
      <c r="Q160">
        <v>10746</v>
      </c>
      <c r="R160">
        <v>1482</v>
      </c>
    </row>
    <row r="161" spans="8:18">
      <c r="H161">
        <v>35798</v>
      </c>
      <c r="I161">
        <v>4718</v>
      </c>
      <c r="Q161">
        <v>10797</v>
      </c>
      <c r="R161">
        <v>1390</v>
      </c>
    </row>
    <row r="162" spans="8:18">
      <c r="H162">
        <v>35854</v>
      </c>
      <c r="I162">
        <v>5794</v>
      </c>
      <c r="Q162">
        <v>10747</v>
      </c>
      <c r="R162">
        <v>1349</v>
      </c>
    </row>
    <row r="163" spans="8:18">
      <c r="H163">
        <v>35900</v>
      </c>
      <c r="I163">
        <v>5618</v>
      </c>
      <c r="Q163">
        <v>10948</v>
      </c>
      <c r="R163">
        <v>1283</v>
      </c>
    </row>
    <row r="164" spans="8:18">
      <c r="H164">
        <v>201830</v>
      </c>
      <c r="I164">
        <v>6908</v>
      </c>
      <c r="Q164">
        <v>11071</v>
      </c>
      <c r="R164">
        <v>1591</v>
      </c>
    </row>
    <row r="165" spans="8:18">
      <c r="H165">
        <v>35798</v>
      </c>
      <c r="I165">
        <v>5428</v>
      </c>
      <c r="Q165">
        <v>10852</v>
      </c>
      <c r="R165">
        <v>1475</v>
      </c>
    </row>
    <row r="166" spans="8:18">
      <c r="H166">
        <v>35862</v>
      </c>
      <c r="I166">
        <v>4472</v>
      </c>
      <c r="Q166">
        <v>10760</v>
      </c>
      <c r="R166">
        <v>1562</v>
      </c>
    </row>
    <row r="167" spans="8:18">
      <c r="H167">
        <v>36164</v>
      </c>
      <c r="I167">
        <v>4784</v>
      </c>
      <c r="Q167">
        <v>10757</v>
      </c>
      <c r="R167">
        <v>15332</v>
      </c>
    </row>
    <row r="168" spans="8:18">
      <c r="H168">
        <v>35976</v>
      </c>
      <c r="I168">
        <v>6444</v>
      </c>
      <c r="Q168">
        <v>10925</v>
      </c>
      <c r="R168">
        <v>21267</v>
      </c>
    </row>
    <row r="169" spans="8:18">
      <c r="H169">
        <v>102574</v>
      </c>
      <c r="I169">
        <v>5026</v>
      </c>
      <c r="Q169">
        <v>10891</v>
      </c>
      <c r="R169">
        <v>1670</v>
      </c>
    </row>
    <row r="170" spans="8:18">
      <c r="H170">
        <v>84020</v>
      </c>
      <c r="I170">
        <v>5598</v>
      </c>
      <c r="Q170">
        <v>10791</v>
      </c>
      <c r="R170">
        <v>1397</v>
      </c>
    </row>
    <row r="171" spans="8:18">
      <c r="H171">
        <v>35812</v>
      </c>
      <c r="I171">
        <v>4170</v>
      </c>
      <c r="Q171">
        <v>10766</v>
      </c>
      <c r="R171">
        <v>1683</v>
      </c>
    </row>
    <row r="172" spans="8:18">
      <c r="H172">
        <v>35826</v>
      </c>
      <c r="I172">
        <v>4252</v>
      </c>
      <c r="Q172">
        <v>10792</v>
      </c>
      <c r="R172">
        <v>1368</v>
      </c>
    </row>
    <row r="173" spans="8:18">
      <c r="H173">
        <v>35786</v>
      </c>
      <c r="I173">
        <v>10684</v>
      </c>
      <c r="Q173">
        <v>10788</v>
      </c>
      <c r="R173">
        <v>1742</v>
      </c>
    </row>
    <row r="174" spans="8:18">
      <c r="H174">
        <v>35870</v>
      </c>
      <c r="I174">
        <v>3900</v>
      </c>
      <c r="Q174">
        <v>10797</v>
      </c>
      <c r="R174">
        <v>1463</v>
      </c>
    </row>
    <row r="175" spans="8:18">
      <c r="H175">
        <v>39040</v>
      </c>
      <c r="I175">
        <v>8512</v>
      </c>
      <c r="Q175">
        <v>10842</v>
      </c>
      <c r="R175">
        <v>1618</v>
      </c>
    </row>
    <row r="176" spans="8:18">
      <c r="H176">
        <v>35864</v>
      </c>
      <c r="I176">
        <v>5574</v>
      </c>
      <c r="Q176">
        <v>10780</v>
      </c>
      <c r="R176">
        <v>1457</v>
      </c>
    </row>
    <row r="177" spans="8:18">
      <c r="H177">
        <v>35858</v>
      </c>
      <c r="I177">
        <v>3938</v>
      </c>
      <c r="Q177">
        <v>10861</v>
      </c>
      <c r="R177">
        <v>1591</v>
      </c>
    </row>
    <row r="178" spans="8:18">
      <c r="H178">
        <v>55842</v>
      </c>
      <c r="I178">
        <v>9492</v>
      </c>
      <c r="Q178">
        <v>12641</v>
      </c>
      <c r="R178">
        <v>3273</v>
      </c>
    </row>
    <row r="179" spans="8:18">
      <c r="H179">
        <v>57048</v>
      </c>
      <c r="I179">
        <v>10208</v>
      </c>
      <c r="Q179">
        <v>10795</v>
      </c>
      <c r="R179">
        <v>1359</v>
      </c>
    </row>
    <row r="180" spans="8:18">
      <c r="H180">
        <v>35952</v>
      </c>
      <c r="I180">
        <v>61310</v>
      </c>
      <c r="Q180">
        <v>10807</v>
      </c>
      <c r="R180">
        <v>1671</v>
      </c>
    </row>
    <row r="181" spans="8:18">
      <c r="H181">
        <v>41642</v>
      </c>
      <c r="I181">
        <v>12426</v>
      </c>
      <c r="Q181">
        <v>10906</v>
      </c>
      <c r="R181">
        <v>1386</v>
      </c>
    </row>
    <row r="182" spans="8:18">
      <c r="H182">
        <v>35946</v>
      </c>
      <c r="I182">
        <v>5814</v>
      </c>
      <c r="Q182">
        <v>10764</v>
      </c>
      <c r="R182">
        <v>1467</v>
      </c>
    </row>
    <row r="183" spans="8:18">
      <c r="H183">
        <v>35874</v>
      </c>
      <c r="I183">
        <v>4988</v>
      </c>
      <c r="Q183">
        <v>10870</v>
      </c>
      <c r="R183">
        <v>1721</v>
      </c>
    </row>
    <row r="184" spans="8:18">
      <c r="H184">
        <v>36750</v>
      </c>
      <c r="I184">
        <v>5430</v>
      </c>
      <c r="Q184">
        <v>10900</v>
      </c>
      <c r="R184">
        <v>1388</v>
      </c>
    </row>
    <row r="185" spans="8:18">
      <c r="H185">
        <v>36298</v>
      </c>
      <c r="I185">
        <v>4172</v>
      </c>
      <c r="Q185">
        <v>10799</v>
      </c>
      <c r="R185">
        <v>1343</v>
      </c>
    </row>
    <row r="186" spans="8:18">
      <c r="H186">
        <v>35836</v>
      </c>
      <c r="I186">
        <v>4014</v>
      </c>
      <c r="Q186">
        <v>10802</v>
      </c>
      <c r="R186">
        <v>1462</v>
      </c>
    </row>
    <row r="187" spans="8:18">
      <c r="H187">
        <v>123956</v>
      </c>
      <c r="I187">
        <v>9282</v>
      </c>
      <c r="Q187">
        <v>10777</v>
      </c>
      <c r="R187">
        <v>1577</v>
      </c>
    </row>
    <row r="188" spans="8:18">
      <c r="H188">
        <v>35964</v>
      </c>
      <c r="I188">
        <v>4452</v>
      </c>
      <c r="Q188">
        <v>10804</v>
      </c>
      <c r="R188">
        <v>1516</v>
      </c>
    </row>
    <row r="189" spans="8:18">
      <c r="H189">
        <v>35834</v>
      </c>
      <c r="I189">
        <v>4928</v>
      </c>
      <c r="Q189">
        <v>10760</v>
      </c>
      <c r="R189">
        <v>1540</v>
      </c>
    </row>
    <row r="190" spans="8:18">
      <c r="H190">
        <v>35800</v>
      </c>
      <c r="I190">
        <v>4550</v>
      </c>
      <c r="Q190">
        <v>10746</v>
      </c>
      <c r="R190">
        <v>1635</v>
      </c>
    </row>
    <row r="191" spans="8:18">
      <c r="H191">
        <v>35868</v>
      </c>
      <c r="I191">
        <v>4544</v>
      </c>
      <c r="Q191">
        <v>10964</v>
      </c>
      <c r="R191">
        <v>1500</v>
      </c>
    </row>
    <row r="192" spans="8:18">
      <c r="H192">
        <v>36026</v>
      </c>
      <c r="I192">
        <v>5012</v>
      </c>
      <c r="Q192">
        <v>10834</v>
      </c>
      <c r="R192">
        <v>1240</v>
      </c>
    </row>
    <row r="193" spans="8:18">
      <c r="H193">
        <v>35784</v>
      </c>
      <c r="I193">
        <v>4584</v>
      </c>
      <c r="Q193">
        <v>11487</v>
      </c>
      <c r="R193">
        <v>2732</v>
      </c>
    </row>
    <row r="194" spans="8:18">
      <c r="H194">
        <v>35816</v>
      </c>
      <c r="I194">
        <v>5086</v>
      </c>
      <c r="Q194">
        <v>11008</v>
      </c>
      <c r="R194">
        <v>1394</v>
      </c>
    </row>
    <row r="195" spans="8:18">
      <c r="H195">
        <v>35798</v>
      </c>
      <c r="I195">
        <v>4742</v>
      </c>
      <c r="Q195">
        <v>10854</v>
      </c>
      <c r="R195">
        <v>1790</v>
      </c>
    </row>
    <row r="196" spans="8:18">
      <c r="H196">
        <v>36040</v>
      </c>
      <c r="I196">
        <v>5412</v>
      </c>
      <c r="Q196">
        <v>10800</v>
      </c>
      <c r="R196">
        <v>1481</v>
      </c>
    </row>
    <row r="197" spans="8:18">
      <c r="H197">
        <v>35966</v>
      </c>
      <c r="I197">
        <v>4090</v>
      </c>
      <c r="Q197">
        <v>10754</v>
      </c>
      <c r="R197">
        <v>1358</v>
      </c>
    </row>
    <row r="198" spans="8:18">
      <c r="H198">
        <v>35822</v>
      </c>
      <c r="I198">
        <v>6490</v>
      </c>
      <c r="Q198">
        <v>10771</v>
      </c>
      <c r="R198">
        <v>1612</v>
      </c>
    </row>
    <row r="199" spans="8:18">
      <c r="H199">
        <v>35826</v>
      </c>
      <c r="I199">
        <v>5572</v>
      </c>
      <c r="Q199">
        <v>11625</v>
      </c>
      <c r="R199">
        <v>1994</v>
      </c>
    </row>
    <row r="200" spans="8:18">
      <c r="H200">
        <v>35948</v>
      </c>
      <c r="I200">
        <v>5564</v>
      </c>
      <c r="Q200">
        <v>11027</v>
      </c>
      <c r="R200">
        <v>1951</v>
      </c>
    </row>
    <row r="201" spans="8:18">
      <c r="H201">
        <v>35820</v>
      </c>
      <c r="I201">
        <v>5178</v>
      </c>
      <c r="Q201">
        <v>10744</v>
      </c>
      <c r="R201">
        <v>1378</v>
      </c>
    </row>
    <row r="202" spans="8:18">
      <c r="H202">
        <v>36356</v>
      </c>
      <c r="I202">
        <v>4394</v>
      </c>
      <c r="Q202">
        <v>13744</v>
      </c>
      <c r="R202">
        <v>3691</v>
      </c>
    </row>
    <row r="203" spans="8:18">
      <c r="H203">
        <v>36476</v>
      </c>
      <c r="I203">
        <v>4486</v>
      </c>
      <c r="Q203">
        <v>10584</v>
      </c>
      <c r="R203">
        <v>1428</v>
      </c>
    </row>
    <row r="204" spans="8:18">
      <c r="H204">
        <v>36392</v>
      </c>
      <c r="I204">
        <v>5054</v>
      </c>
      <c r="Q204">
        <v>10587</v>
      </c>
      <c r="R204">
        <v>1325</v>
      </c>
    </row>
    <row r="205" spans="8:18">
      <c r="H205">
        <v>36478</v>
      </c>
      <c r="I205">
        <v>5716</v>
      </c>
      <c r="Q205">
        <v>22742</v>
      </c>
      <c r="R205">
        <v>1702</v>
      </c>
    </row>
    <row r="206" spans="8:18">
      <c r="H206">
        <v>36448</v>
      </c>
      <c r="I206">
        <v>5050</v>
      </c>
      <c r="Q206">
        <v>10548</v>
      </c>
      <c r="R206">
        <v>1698</v>
      </c>
    </row>
    <row r="207" spans="8:18">
      <c r="H207">
        <v>36398</v>
      </c>
      <c r="I207">
        <v>5442</v>
      </c>
      <c r="Q207">
        <v>10645</v>
      </c>
      <c r="R207">
        <v>1727</v>
      </c>
    </row>
    <row r="208" spans="8:18">
      <c r="H208">
        <v>36524</v>
      </c>
      <c r="I208">
        <v>4344</v>
      </c>
      <c r="Q208">
        <v>10544</v>
      </c>
      <c r="R208">
        <v>1386</v>
      </c>
    </row>
    <row r="209" spans="8:18">
      <c r="H209">
        <v>36396</v>
      </c>
      <c r="I209">
        <v>4078</v>
      </c>
      <c r="Q209">
        <v>10656</v>
      </c>
      <c r="R209">
        <v>1668</v>
      </c>
    </row>
    <row r="210" spans="8:18">
      <c r="H210">
        <v>36392</v>
      </c>
      <c r="I210">
        <v>4380</v>
      </c>
      <c r="Q210">
        <v>10551</v>
      </c>
      <c r="R210">
        <v>1380</v>
      </c>
    </row>
    <row r="211" spans="8:18">
      <c r="H211">
        <v>36382</v>
      </c>
      <c r="I211">
        <v>5690</v>
      </c>
      <c r="Q211">
        <v>10544</v>
      </c>
      <c r="R211">
        <v>1462</v>
      </c>
    </row>
    <row r="212" spans="8:18">
      <c r="H212">
        <v>36362</v>
      </c>
      <c r="I212">
        <v>3892</v>
      </c>
      <c r="Q212">
        <v>18757</v>
      </c>
      <c r="R212">
        <v>1362</v>
      </c>
    </row>
    <row r="213" spans="8:18">
      <c r="H213">
        <v>36514</v>
      </c>
      <c r="I213">
        <v>6414</v>
      </c>
      <c r="Q213">
        <v>11064</v>
      </c>
      <c r="R213">
        <v>2495</v>
      </c>
    </row>
    <row r="214" spans="8:18">
      <c r="H214">
        <v>89896</v>
      </c>
      <c r="I214">
        <v>4278</v>
      </c>
      <c r="Q214">
        <v>11880</v>
      </c>
      <c r="R214">
        <v>2416</v>
      </c>
    </row>
    <row r="215" spans="8:18">
      <c r="H215">
        <v>36344</v>
      </c>
      <c r="I215">
        <v>5600</v>
      </c>
      <c r="Q215">
        <v>10547</v>
      </c>
      <c r="R215">
        <v>1895</v>
      </c>
    </row>
    <row r="216" spans="8:18">
      <c r="H216">
        <v>36388</v>
      </c>
      <c r="I216">
        <v>3750</v>
      </c>
      <c r="Q216">
        <v>10774</v>
      </c>
      <c r="R216">
        <v>1678</v>
      </c>
    </row>
    <row r="217" spans="8:18">
      <c r="H217">
        <v>36330</v>
      </c>
      <c r="I217">
        <v>6874</v>
      </c>
      <c r="Q217">
        <v>10589</v>
      </c>
      <c r="R217">
        <v>1846</v>
      </c>
    </row>
    <row r="218" spans="8:18">
      <c r="H218">
        <v>36444</v>
      </c>
      <c r="I218">
        <v>4426</v>
      </c>
      <c r="Q218">
        <v>10645</v>
      </c>
      <c r="R218">
        <v>1201</v>
      </c>
    </row>
    <row r="219" spans="8:18">
      <c r="H219">
        <v>36388</v>
      </c>
      <c r="I219">
        <v>4976</v>
      </c>
      <c r="Q219">
        <v>10631</v>
      </c>
      <c r="R219">
        <v>1501</v>
      </c>
    </row>
    <row r="220" spans="8:18">
      <c r="H220">
        <v>36332</v>
      </c>
      <c r="I220">
        <v>4800</v>
      </c>
      <c r="Q220">
        <v>20808</v>
      </c>
      <c r="R220">
        <v>2370</v>
      </c>
    </row>
    <row r="221" spans="8:18">
      <c r="H221">
        <v>36498</v>
      </c>
      <c r="I221">
        <v>5190</v>
      </c>
      <c r="Q221">
        <v>11969</v>
      </c>
      <c r="R221">
        <v>2683</v>
      </c>
    </row>
    <row r="222" spans="8:18">
      <c r="H222">
        <v>36426</v>
      </c>
      <c r="I222">
        <v>4374</v>
      </c>
      <c r="Q222">
        <v>10602</v>
      </c>
      <c r="R222">
        <v>1648</v>
      </c>
    </row>
    <row r="223" spans="8:18">
      <c r="H223">
        <v>36402</v>
      </c>
      <c r="I223">
        <v>3942</v>
      </c>
      <c r="Q223">
        <v>10551</v>
      </c>
      <c r="R223">
        <v>1601</v>
      </c>
    </row>
    <row r="224" spans="8:18">
      <c r="H224">
        <v>36310</v>
      </c>
      <c r="I224">
        <v>4090</v>
      </c>
      <c r="Q224">
        <v>10702</v>
      </c>
      <c r="R224">
        <v>1365</v>
      </c>
    </row>
    <row r="225" spans="8:18">
      <c r="H225">
        <v>36374</v>
      </c>
      <c r="I225">
        <v>5410</v>
      </c>
      <c r="Q225">
        <v>10725</v>
      </c>
      <c r="R225">
        <v>2160</v>
      </c>
    </row>
    <row r="226" spans="8:18">
      <c r="H226">
        <v>36380</v>
      </c>
      <c r="I226">
        <v>6068</v>
      </c>
      <c r="Q226">
        <v>10596</v>
      </c>
      <c r="R226">
        <v>1406</v>
      </c>
    </row>
    <row r="227" spans="8:18">
      <c r="H227">
        <v>36718</v>
      </c>
      <c r="I227">
        <v>4232</v>
      </c>
      <c r="Q227">
        <v>10567</v>
      </c>
      <c r="R227">
        <v>1450</v>
      </c>
    </row>
    <row r="228" spans="8:18">
      <c r="H228">
        <v>45876</v>
      </c>
      <c r="I228">
        <v>5072</v>
      </c>
      <c r="Q228">
        <v>10766</v>
      </c>
      <c r="R228">
        <v>1787</v>
      </c>
    </row>
    <row r="229" spans="8:18">
      <c r="H229">
        <v>36386</v>
      </c>
      <c r="I229">
        <v>5226</v>
      </c>
      <c r="Q229">
        <v>10591</v>
      </c>
      <c r="R229">
        <v>1395</v>
      </c>
    </row>
    <row r="230" spans="8:18">
      <c r="H230">
        <v>36314</v>
      </c>
      <c r="I230">
        <v>4284</v>
      </c>
      <c r="Q230">
        <v>10571</v>
      </c>
      <c r="R230">
        <v>1385</v>
      </c>
    </row>
    <row r="231" spans="8:18">
      <c r="H231">
        <v>36558</v>
      </c>
      <c r="I231">
        <v>4068</v>
      </c>
      <c r="Q231">
        <v>10568</v>
      </c>
      <c r="R231">
        <v>1454</v>
      </c>
    </row>
    <row r="232" spans="8:18">
      <c r="H232">
        <v>36348</v>
      </c>
      <c r="I232">
        <v>4150</v>
      </c>
      <c r="Q232">
        <v>10662</v>
      </c>
      <c r="R232">
        <v>1430</v>
      </c>
    </row>
    <row r="233" spans="8:18">
      <c r="H233">
        <v>36382</v>
      </c>
      <c r="I233">
        <v>4338</v>
      </c>
      <c r="Q233">
        <v>10618</v>
      </c>
      <c r="R233">
        <v>1747</v>
      </c>
    </row>
    <row r="234" spans="8:18">
      <c r="H234">
        <v>36522</v>
      </c>
      <c r="I234">
        <v>6016</v>
      </c>
      <c r="Q234">
        <v>10599</v>
      </c>
      <c r="R234">
        <v>1405</v>
      </c>
    </row>
    <row r="235" spans="8:18">
      <c r="H235">
        <v>36480</v>
      </c>
      <c r="I235">
        <v>4276</v>
      </c>
      <c r="Q235">
        <v>10641</v>
      </c>
      <c r="R235">
        <v>1291</v>
      </c>
    </row>
    <row r="236" spans="8:18">
      <c r="H236">
        <v>36322</v>
      </c>
      <c r="I236">
        <v>3830</v>
      </c>
      <c r="Q236">
        <v>10620</v>
      </c>
      <c r="R236">
        <v>1390</v>
      </c>
    </row>
    <row r="237" spans="8:18">
      <c r="H237">
        <v>36750</v>
      </c>
      <c r="I237">
        <v>5206</v>
      </c>
      <c r="Q237">
        <v>10600</v>
      </c>
      <c r="R237">
        <v>1478</v>
      </c>
    </row>
    <row r="238" spans="8:18">
      <c r="H238">
        <v>74868</v>
      </c>
      <c r="I238">
        <v>7652</v>
      </c>
      <c r="Q238">
        <v>10614</v>
      </c>
      <c r="R238">
        <v>1432</v>
      </c>
    </row>
    <row r="239" spans="8:18">
      <c r="H239">
        <v>36442</v>
      </c>
      <c r="I239">
        <v>4380</v>
      </c>
      <c r="Q239">
        <v>10763</v>
      </c>
      <c r="R239">
        <v>1561</v>
      </c>
    </row>
    <row r="240" spans="8:18">
      <c r="H240">
        <v>36762</v>
      </c>
      <c r="I240">
        <v>3946</v>
      </c>
      <c r="Q240">
        <v>10581</v>
      </c>
      <c r="R240">
        <v>1634</v>
      </c>
    </row>
    <row r="241" spans="8:18">
      <c r="H241">
        <v>36546</v>
      </c>
      <c r="I241">
        <v>6286</v>
      </c>
      <c r="Q241">
        <v>30839</v>
      </c>
      <c r="R241">
        <v>1390</v>
      </c>
    </row>
    <row r="242" spans="8:18">
      <c r="H242">
        <v>36404</v>
      </c>
      <c r="I242">
        <v>6112</v>
      </c>
      <c r="Q242">
        <v>10551</v>
      </c>
      <c r="R242">
        <v>1274</v>
      </c>
    </row>
    <row r="243" spans="8:18">
      <c r="H243">
        <v>36340</v>
      </c>
      <c r="I243">
        <v>7080</v>
      </c>
      <c r="Q243">
        <v>10566</v>
      </c>
      <c r="R243">
        <v>1330</v>
      </c>
    </row>
    <row r="244" spans="8:18">
      <c r="H244">
        <v>36450</v>
      </c>
      <c r="I244">
        <v>4212</v>
      </c>
      <c r="Q244">
        <v>10573</v>
      </c>
      <c r="R244">
        <v>1547</v>
      </c>
    </row>
    <row r="245" spans="8:18">
      <c r="H245">
        <v>38088</v>
      </c>
      <c r="I245">
        <v>10296</v>
      </c>
      <c r="Q245">
        <v>10666</v>
      </c>
      <c r="R245">
        <v>1638</v>
      </c>
    </row>
    <row r="246" spans="8:18">
      <c r="H246">
        <v>37228</v>
      </c>
      <c r="I246">
        <v>3862</v>
      </c>
      <c r="Q246">
        <v>10625</v>
      </c>
      <c r="R246">
        <v>1512</v>
      </c>
    </row>
    <row r="247" spans="8:18">
      <c r="H247">
        <v>37300</v>
      </c>
      <c r="I247">
        <v>6130</v>
      </c>
      <c r="Q247">
        <v>10580</v>
      </c>
      <c r="R247">
        <v>1499</v>
      </c>
    </row>
    <row r="248" spans="8:18">
      <c r="H248">
        <v>36300</v>
      </c>
      <c r="I248">
        <v>5852</v>
      </c>
      <c r="Q248">
        <v>10655</v>
      </c>
      <c r="R248">
        <v>1605</v>
      </c>
    </row>
    <row r="249" spans="8:18">
      <c r="H249">
        <v>36334</v>
      </c>
      <c r="I249">
        <v>4010</v>
      </c>
      <c r="Q249">
        <v>10571</v>
      </c>
      <c r="R249">
        <v>1342</v>
      </c>
    </row>
    <row r="250" spans="8:18">
      <c r="H250">
        <v>36422</v>
      </c>
      <c r="I250">
        <v>5768</v>
      </c>
      <c r="Q250">
        <v>31898</v>
      </c>
      <c r="R250">
        <v>1253</v>
      </c>
    </row>
    <row r="251" spans="8:18">
      <c r="H251">
        <v>39916</v>
      </c>
      <c r="I251">
        <v>10708</v>
      </c>
      <c r="Q251">
        <v>10625</v>
      </c>
      <c r="R251">
        <v>1547</v>
      </c>
    </row>
    <row r="252" spans="8:18">
      <c r="H252">
        <v>39582</v>
      </c>
      <c r="I252">
        <v>9900</v>
      </c>
      <c r="Q252">
        <v>10591</v>
      </c>
      <c r="R252">
        <v>1426</v>
      </c>
    </row>
    <row r="253" spans="8:18">
      <c r="H253">
        <v>36476</v>
      </c>
      <c r="I253">
        <v>3638</v>
      </c>
      <c r="Q253">
        <v>10542</v>
      </c>
      <c r="R253">
        <v>1288</v>
      </c>
    </row>
    <row r="254" spans="8:18">
      <c r="H254">
        <v>36366</v>
      </c>
      <c r="I254">
        <v>3958</v>
      </c>
      <c r="Q254">
        <v>10605</v>
      </c>
      <c r="R254">
        <v>1557</v>
      </c>
    </row>
    <row r="255" spans="8:18">
      <c r="H255">
        <v>92450</v>
      </c>
      <c r="I255">
        <v>18800</v>
      </c>
      <c r="Q255">
        <v>10594</v>
      </c>
      <c r="R255">
        <v>1687</v>
      </c>
    </row>
    <row r="256" spans="8:18">
      <c r="H256">
        <v>37132</v>
      </c>
      <c r="I256">
        <v>5644</v>
      </c>
      <c r="Q256">
        <v>10720</v>
      </c>
      <c r="R256">
        <v>1577</v>
      </c>
    </row>
    <row r="257" spans="8:18">
      <c r="H257">
        <v>37402</v>
      </c>
      <c r="I257">
        <v>6058</v>
      </c>
      <c r="Q257">
        <v>10590</v>
      </c>
      <c r="R257">
        <v>1408</v>
      </c>
    </row>
    <row r="258" spans="8:18">
      <c r="H258">
        <v>36358</v>
      </c>
      <c r="I258">
        <v>5052</v>
      </c>
      <c r="Q258">
        <v>11052</v>
      </c>
      <c r="R258">
        <v>3235</v>
      </c>
    </row>
    <row r="259" spans="8:18">
      <c r="H259">
        <v>36490</v>
      </c>
      <c r="I259">
        <v>5856</v>
      </c>
      <c r="Q259">
        <v>10681</v>
      </c>
      <c r="R259">
        <v>1890</v>
      </c>
    </row>
    <row r="260" spans="8:18">
      <c r="H260">
        <v>36386</v>
      </c>
      <c r="I260">
        <v>4716</v>
      </c>
      <c r="Q260">
        <v>10593</v>
      </c>
      <c r="R260">
        <v>1391</v>
      </c>
    </row>
    <row r="261" spans="8:18">
      <c r="H261">
        <v>36416</v>
      </c>
      <c r="I261">
        <v>5120</v>
      </c>
      <c r="Q261">
        <v>10731</v>
      </c>
      <c r="R261">
        <v>2032</v>
      </c>
    </row>
    <row r="262" spans="8:18">
      <c r="H262">
        <v>36356</v>
      </c>
      <c r="I262">
        <v>5402</v>
      </c>
      <c r="Q262">
        <v>26240</v>
      </c>
      <c r="R262">
        <v>1764</v>
      </c>
    </row>
    <row r="263" spans="8:18">
      <c r="H263">
        <v>36330</v>
      </c>
      <c r="I263">
        <v>3886</v>
      </c>
      <c r="Q263">
        <v>10733</v>
      </c>
      <c r="R263">
        <v>2012</v>
      </c>
    </row>
    <row r="264" spans="8:18">
      <c r="H264">
        <v>36954</v>
      </c>
      <c r="I264">
        <v>4844</v>
      </c>
      <c r="Q264">
        <v>21342</v>
      </c>
      <c r="R264">
        <v>3057</v>
      </c>
    </row>
    <row r="265" spans="8:18">
      <c r="H265">
        <v>36410</v>
      </c>
      <c r="I265">
        <v>4252</v>
      </c>
      <c r="Q265">
        <v>10560</v>
      </c>
      <c r="R265">
        <v>1883</v>
      </c>
    </row>
    <row r="266" spans="8:18">
      <c r="H266">
        <v>36478</v>
      </c>
      <c r="I266">
        <v>5430</v>
      </c>
      <c r="Q266">
        <v>10732</v>
      </c>
      <c r="R266">
        <v>1979</v>
      </c>
    </row>
    <row r="267" spans="8:18">
      <c r="H267">
        <v>36444</v>
      </c>
      <c r="I267">
        <v>4284</v>
      </c>
      <c r="Q267">
        <v>10568</v>
      </c>
      <c r="R267">
        <v>1342</v>
      </c>
    </row>
    <row r="268" spans="8:18">
      <c r="H268">
        <v>36316</v>
      </c>
      <c r="I268">
        <v>4854</v>
      </c>
      <c r="Q268">
        <v>10571</v>
      </c>
      <c r="R268">
        <v>1660</v>
      </c>
    </row>
    <row r="269" spans="8:18">
      <c r="H269">
        <v>36342</v>
      </c>
      <c r="I269">
        <v>5350</v>
      </c>
      <c r="Q269">
        <v>10599</v>
      </c>
      <c r="R269">
        <v>1482</v>
      </c>
    </row>
    <row r="270" spans="8:18">
      <c r="H270">
        <v>84600</v>
      </c>
      <c r="I270">
        <v>3772</v>
      </c>
      <c r="Q270">
        <v>10552</v>
      </c>
      <c r="R270">
        <v>1367</v>
      </c>
    </row>
    <row r="271" spans="8:18">
      <c r="H271">
        <v>36460</v>
      </c>
      <c r="I271">
        <v>5078</v>
      </c>
      <c r="Q271">
        <v>10590</v>
      </c>
      <c r="R271">
        <v>1661</v>
      </c>
    </row>
    <row r="272" spans="8:18">
      <c r="H272">
        <v>36534</v>
      </c>
      <c r="I272">
        <v>4930</v>
      </c>
      <c r="Q272">
        <v>10631</v>
      </c>
      <c r="R272">
        <v>3763</v>
      </c>
    </row>
    <row r="273" spans="8:18">
      <c r="H273">
        <v>39348</v>
      </c>
      <c r="I273">
        <v>10434</v>
      </c>
      <c r="Q273">
        <v>10607</v>
      </c>
      <c r="R273">
        <v>1777</v>
      </c>
    </row>
    <row r="274" spans="8:18">
      <c r="H274">
        <v>36560</v>
      </c>
      <c r="I274">
        <v>5664</v>
      </c>
      <c r="Q274">
        <v>19157</v>
      </c>
      <c r="R274">
        <v>2864</v>
      </c>
    </row>
    <row r="275" spans="8:18">
      <c r="H275">
        <v>41436</v>
      </c>
      <c r="I275">
        <v>9422</v>
      </c>
      <c r="Q275">
        <v>10638</v>
      </c>
      <c r="R275">
        <v>1681</v>
      </c>
    </row>
    <row r="276" spans="8:18">
      <c r="H276">
        <v>62526</v>
      </c>
      <c r="I276">
        <v>9670</v>
      </c>
      <c r="Q276">
        <v>10597</v>
      </c>
      <c r="R276">
        <v>1511</v>
      </c>
    </row>
    <row r="277" spans="8:18">
      <c r="H277">
        <v>36400</v>
      </c>
      <c r="I277">
        <v>3968</v>
      </c>
      <c r="Q277">
        <v>18870</v>
      </c>
      <c r="R277">
        <v>3548</v>
      </c>
    </row>
    <row r="278" spans="8:18">
      <c r="H278">
        <v>39472</v>
      </c>
      <c r="I278">
        <v>10254</v>
      </c>
      <c r="Q278">
        <v>10582</v>
      </c>
      <c r="R278">
        <v>1427</v>
      </c>
    </row>
    <row r="279" spans="8:18">
      <c r="H279">
        <v>36392</v>
      </c>
      <c r="I279">
        <v>5454</v>
      </c>
      <c r="Q279">
        <v>10578</v>
      </c>
      <c r="R279">
        <v>1778</v>
      </c>
    </row>
    <row r="280" spans="8:18">
      <c r="H280">
        <v>36344</v>
      </c>
      <c r="I280">
        <v>5018</v>
      </c>
      <c r="Q280">
        <v>10557</v>
      </c>
      <c r="R280">
        <v>1282</v>
      </c>
    </row>
    <row r="281" spans="8:18">
      <c r="H281">
        <v>36428</v>
      </c>
      <c r="I281">
        <v>6698</v>
      </c>
      <c r="Q281">
        <v>10869</v>
      </c>
      <c r="R281">
        <v>1661</v>
      </c>
    </row>
    <row r="282" spans="8:18">
      <c r="H282">
        <v>36326</v>
      </c>
      <c r="I282">
        <v>4358</v>
      </c>
      <c r="Q282">
        <v>10615</v>
      </c>
      <c r="R282">
        <v>1528</v>
      </c>
    </row>
    <row r="283" spans="8:18">
      <c r="H283">
        <v>36308</v>
      </c>
      <c r="I283">
        <v>4434</v>
      </c>
      <c r="Q283">
        <v>10587</v>
      </c>
      <c r="R283">
        <v>1502</v>
      </c>
    </row>
    <row r="284" spans="8:18">
      <c r="H284">
        <v>36398</v>
      </c>
      <c r="I284">
        <v>4178</v>
      </c>
      <c r="Q284">
        <v>10555</v>
      </c>
      <c r="R284">
        <v>1264</v>
      </c>
    </row>
    <row r="285" spans="8:18">
      <c r="H285">
        <v>36782</v>
      </c>
      <c r="I285">
        <v>5388</v>
      </c>
      <c r="Q285">
        <v>10587</v>
      </c>
      <c r="R285">
        <v>1486</v>
      </c>
    </row>
    <row r="286" spans="8:18">
      <c r="H286">
        <v>36396</v>
      </c>
      <c r="I286">
        <v>4052</v>
      </c>
      <c r="Q286">
        <v>10558</v>
      </c>
      <c r="R286">
        <v>1488</v>
      </c>
    </row>
    <row r="287" spans="8:18">
      <c r="H287">
        <v>37340</v>
      </c>
      <c r="I287">
        <v>5340</v>
      </c>
      <c r="Q287">
        <v>10579</v>
      </c>
      <c r="R287">
        <v>1329</v>
      </c>
    </row>
    <row r="288" spans="8:18">
      <c r="H288">
        <v>36326</v>
      </c>
      <c r="I288">
        <v>5472</v>
      </c>
      <c r="Q288">
        <v>11252</v>
      </c>
      <c r="R288">
        <v>3253</v>
      </c>
    </row>
    <row r="289" spans="8:18">
      <c r="H289">
        <v>36368</v>
      </c>
      <c r="I289">
        <v>4662</v>
      </c>
      <c r="Q289">
        <v>10625</v>
      </c>
      <c r="R289">
        <v>1562</v>
      </c>
    </row>
    <row r="290" spans="8:18">
      <c r="H290">
        <v>55722</v>
      </c>
      <c r="I290">
        <v>4352</v>
      </c>
      <c r="Q290">
        <v>10914</v>
      </c>
      <c r="R290">
        <v>2684</v>
      </c>
    </row>
    <row r="291" spans="8:18">
      <c r="H291">
        <v>36282</v>
      </c>
      <c r="I291">
        <v>5256</v>
      </c>
      <c r="Q291">
        <v>12022</v>
      </c>
      <c r="R291">
        <v>2079</v>
      </c>
    </row>
    <row r="292" spans="8:18">
      <c r="H292">
        <v>36386</v>
      </c>
      <c r="I292">
        <v>4476</v>
      </c>
      <c r="Q292">
        <v>10611</v>
      </c>
      <c r="R292">
        <v>1364</v>
      </c>
    </row>
    <row r="293" spans="8:18">
      <c r="H293">
        <v>37030</v>
      </c>
      <c r="I293">
        <v>7734</v>
      </c>
      <c r="Q293">
        <v>10571</v>
      </c>
      <c r="R293">
        <v>1654</v>
      </c>
    </row>
    <row r="294" spans="8:18">
      <c r="H294">
        <v>36664</v>
      </c>
      <c r="I294">
        <v>5196</v>
      </c>
      <c r="Q294">
        <v>10586</v>
      </c>
      <c r="R294">
        <v>1667</v>
      </c>
    </row>
    <row r="295" spans="8:18">
      <c r="H295">
        <v>36372</v>
      </c>
      <c r="I295">
        <v>4026</v>
      </c>
      <c r="Q295">
        <v>10584</v>
      </c>
      <c r="R295">
        <v>1218</v>
      </c>
    </row>
    <row r="296" spans="8:18">
      <c r="H296">
        <v>36896</v>
      </c>
      <c r="I296">
        <v>5260</v>
      </c>
      <c r="Q296">
        <v>10589</v>
      </c>
      <c r="R296">
        <v>1420</v>
      </c>
    </row>
    <row r="297" spans="8:18">
      <c r="H297">
        <v>36606</v>
      </c>
      <c r="I297">
        <v>4438</v>
      </c>
      <c r="Q297">
        <v>10779</v>
      </c>
      <c r="R297">
        <v>1886</v>
      </c>
    </row>
    <row r="298" spans="8:18">
      <c r="H298">
        <v>36332</v>
      </c>
      <c r="I298">
        <v>3948</v>
      </c>
      <c r="Q298">
        <v>11703</v>
      </c>
      <c r="R298">
        <v>3332</v>
      </c>
    </row>
    <row r="299" spans="8:18">
      <c r="H299">
        <v>36354</v>
      </c>
      <c r="I299">
        <v>4358</v>
      </c>
      <c r="Q299">
        <v>10590</v>
      </c>
      <c r="R299">
        <v>1411</v>
      </c>
    </row>
    <row r="300" spans="8:18">
      <c r="H300">
        <v>36586</v>
      </c>
      <c r="I300">
        <v>4528</v>
      </c>
      <c r="Q300">
        <v>10672</v>
      </c>
      <c r="R300">
        <v>1779</v>
      </c>
    </row>
    <row r="301" spans="8:18">
      <c r="H301">
        <v>36312</v>
      </c>
      <c r="I301">
        <v>5456</v>
      </c>
      <c r="Q301">
        <v>34681</v>
      </c>
      <c r="R301">
        <v>1815</v>
      </c>
    </row>
    <row r="302" spans="17:18">
      <c r="Q302">
        <v>11315</v>
      </c>
      <c r="R302">
        <v>3150</v>
      </c>
    </row>
    <row r="303" spans="17:18">
      <c r="Q303">
        <v>12545</v>
      </c>
      <c r="R303">
        <v>2539</v>
      </c>
    </row>
    <row r="304" spans="17:18">
      <c r="Q304">
        <v>10905</v>
      </c>
      <c r="R304">
        <v>1979</v>
      </c>
    </row>
    <row r="305" spans="17:18">
      <c r="Q305">
        <v>10787</v>
      </c>
      <c r="R305">
        <v>1701</v>
      </c>
    </row>
    <row r="306" spans="17:18">
      <c r="Q306">
        <v>15094</v>
      </c>
      <c r="R306">
        <v>2122</v>
      </c>
    </row>
    <row r="307" spans="17:18">
      <c r="Q307">
        <v>10804</v>
      </c>
      <c r="R307">
        <v>1335</v>
      </c>
    </row>
    <row r="308" spans="17:18">
      <c r="Q308">
        <v>10787</v>
      </c>
      <c r="R308">
        <v>1547</v>
      </c>
    </row>
    <row r="309" spans="17:18">
      <c r="Q309">
        <v>10784</v>
      </c>
      <c r="R309">
        <v>1525</v>
      </c>
    </row>
    <row r="310" spans="17:18">
      <c r="Q310">
        <v>10765</v>
      </c>
      <c r="R310">
        <v>1518</v>
      </c>
    </row>
    <row r="311" spans="17:18">
      <c r="Q311">
        <v>10766</v>
      </c>
      <c r="R311">
        <v>1514</v>
      </c>
    </row>
    <row r="312" spans="17:18">
      <c r="Q312">
        <v>10797</v>
      </c>
      <c r="R312">
        <v>1762</v>
      </c>
    </row>
    <row r="313" spans="17:18">
      <c r="Q313">
        <v>10812</v>
      </c>
      <c r="R313">
        <v>1516</v>
      </c>
    </row>
    <row r="314" spans="17:18">
      <c r="Q314">
        <v>10799</v>
      </c>
      <c r="R314">
        <v>1368</v>
      </c>
    </row>
    <row r="315" spans="17:18">
      <c r="Q315">
        <v>12416</v>
      </c>
      <c r="R315">
        <v>1774</v>
      </c>
    </row>
    <row r="316" spans="17:18">
      <c r="Q316">
        <v>11302</v>
      </c>
      <c r="R316">
        <v>2825</v>
      </c>
    </row>
    <row r="317" spans="17:18">
      <c r="Q317">
        <v>10770</v>
      </c>
      <c r="R317">
        <v>1459</v>
      </c>
    </row>
    <row r="318" spans="17:18">
      <c r="Q318">
        <v>10766</v>
      </c>
      <c r="R318">
        <v>1470</v>
      </c>
    </row>
    <row r="319" spans="17:18">
      <c r="Q319">
        <v>10753</v>
      </c>
      <c r="R319">
        <v>1500</v>
      </c>
    </row>
    <row r="320" spans="17:18">
      <c r="Q320">
        <v>72848</v>
      </c>
      <c r="R320">
        <v>3221</v>
      </c>
    </row>
    <row r="321" spans="17:18">
      <c r="Q321">
        <v>10890</v>
      </c>
      <c r="R321">
        <v>1246</v>
      </c>
    </row>
    <row r="322" spans="17:18">
      <c r="Q322">
        <v>10792</v>
      </c>
      <c r="R322">
        <v>1862</v>
      </c>
    </row>
    <row r="323" spans="17:18">
      <c r="Q323">
        <v>10775</v>
      </c>
      <c r="R323">
        <v>1390</v>
      </c>
    </row>
    <row r="324" spans="17:18">
      <c r="Q324">
        <v>10900</v>
      </c>
      <c r="R324">
        <v>17512</v>
      </c>
    </row>
    <row r="325" spans="17:18">
      <c r="Q325">
        <v>10805</v>
      </c>
      <c r="R325">
        <v>1375</v>
      </c>
    </row>
    <row r="326" spans="17:18">
      <c r="Q326">
        <v>14385</v>
      </c>
      <c r="R326">
        <v>3388</v>
      </c>
    </row>
    <row r="327" spans="17:18">
      <c r="Q327">
        <v>10792</v>
      </c>
      <c r="R327">
        <v>1462</v>
      </c>
    </row>
    <row r="328" spans="17:18">
      <c r="Q328">
        <v>12711</v>
      </c>
      <c r="R328">
        <v>2632</v>
      </c>
    </row>
    <row r="329" spans="17:18">
      <c r="Q329">
        <v>10772</v>
      </c>
      <c r="R329">
        <v>1361</v>
      </c>
    </row>
    <row r="330" spans="17:18">
      <c r="Q330">
        <v>10909</v>
      </c>
      <c r="R330">
        <v>1607</v>
      </c>
    </row>
    <row r="331" spans="17:18">
      <c r="Q331">
        <v>10810</v>
      </c>
      <c r="R331">
        <v>1362</v>
      </c>
    </row>
    <row r="332" spans="17:18">
      <c r="Q332">
        <v>10763</v>
      </c>
      <c r="R332">
        <v>1432</v>
      </c>
    </row>
    <row r="333" spans="17:18">
      <c r="Q333">
        <v>10822</v>
      </c>
      <c r="R333">
        <v>1611</v>
      </c>
    </row>
    <row r="334" spans="17:18">
      <c r="Q334">
        <v>10851</v>
      </c>
      <c r="R334">
        <v>1561</v>
      </c>
    </row>
    <row r="335" spans="17:18">
      <c r="Q335">
        <v>10808</v>
      </c>
      <c r="R335">
        <v>1388</v>
      </c>
    </row>
    <row r="336" spans="17:18">
      <c r="Q336">
        <v>10830</v>
      </c>
      <c r="R336">
        <v>1592</v>
      </c>
    </row>
    <row r="337" spans="17:18">
      <c r="Q337">
        <v>10747</v>
      </c>
      <c r="R337">
        <v>1381</v>
      </c>
    </row>
    <row r="338" spans="17:18">
      <c r="Q338">
        <v>19608</v>
      </c>
      <c r="R338">
        <v>3150</v>
      </c>
    </row>
    <row r="339" spans="17:18">
      <c r="Q339">
        <v>10911</v>
      </c>
      <c r="R339">
        <v>1711</v>
      </c>
    </row>
    <row r="340" spans="17:18">
      <c r="Q340">
        <v>10782</v>
      </c>
      <c r="R340">
        <v>1444</v>
      </c>
    </row>
    <row r="341" spans="17:18">
      <c r="Q341">
        <v>11034</v>
      </c>
      <c r="R341">
        <v>1508</v>
      </c>
    </row>
    <row r="342" spans="17:18">
      <c r="Q342">
        <v>10852</v>
      </c>
      <c r="R342">
        <v>1849</v>
      </c>
    </row>
    <row r="343" spans="17:18">
      <c r="Q343">
        <v>10760</v>
      </c>
      <c r="R343">
        <v>1367</v>
      </c>
    </row>
    <row r="344" spans="17:18">
      <c r="Q344">
        <v>10763</v>
      </c>
      <c r="R344">
        <v>1385</v>
      </c>
    </row>
    <row r="345" spans="17:18">
      <c r="Q345">
        <v>21161</v>
      </c>
      <c r="R345">
        <v>3256</v>
      </c>
    </row>
    <row r="346" spans="17:18">
      <c r="Q346">
        <v>10767</v>
      </c>
      <c r="R346">
        <v>1490</v>
      </c>
    </row>
    <row r="347" spans="17:18">
      <c r="Q347">
        <v>10782</v>
      </c>
      <c r="R347">
        <v>1436</v>
      </c>
    </row>
    <row r="348" spans="17:18">
      <c r="Q348">
        <v>10748</v>
      </c>
      <c r="R348">
        <v>1951</v>
      </c>
    </row>
    <row r="349" spans="17:18">
      <c r="Q349">
        <v>10760</v>
      </c>
      <c r="R349">
        <v>1309</v>
      </c>
    </row>
    <row r="350" spans="17:18">
      <c r="Q350">
        <v>10915</v>
      </c>
      <c r="R350">
        <v>1651</v>
      </c>
    </row>
    <row r="351" spans="17:18">
      <c r="Q351">
        <v>10742</v>
      </c>
      <c r="R351">
        <v>1405</v>
      </c>
    </row>
    <row r="352" spans="17:18">
      <c r="Q352">
        <v>10798</v>
      </c>
      <c r="R352">
        <v>1654</v>
      </c>
    </row>
    <row r="353" spans="17:18">
      <c r="Q353">
        <v>10870</v>
      </c>
      <c r="R353">
        <v>1537</v>
      </c>
    </row>
    <row r="354" spans="17:18">
      <c r="Q354">
        <v>12207</v>
      </c>
      <c r="R354">
        <v>3767</v>
      </c>
    </row>
    <row r="355" spans="17:18">
      <c r="Q355">
        <v>10811</v>
      </c>
      <c r="R355">
        <v>1541</v>
      </c>
    </row>
    <row r="356" spans="17:18">
      <c r="Q356">
        <v>10908</v>
      </c>
      <c r="R356">
        <v>1615</v>
      </c>
    </row>
    <row r="357" spans="17:18">
      <c r="Q357">
        <v>10780</v>
      </c>
      <c r="R357">
        <v>1407</v>
      </c>
    </row>
    <row r="358" spans="17:18">
      <c r="Q358">
        <v>10750</v>
      </c>
      <c r="R358">
        <v>1302</v>
      </c>
    </row>
    <row r="359" spans="17:18">
      <c r="Q359">
        <v>10765</v>
      </c>
      <c r="R359">
        <v>1368</v>
      </c>
    </row>
    <row r="360" spans="17:18">
      <c r="Q360">
        <v>10790</v>
      </c>
      <c r="R360">
        <v>1228</v>
      </c>
    </row>
    <row r="361" spans="17:18">
      <c r="Q361">
        <v>10772</v>
      </c>
      <c r="R361">
        <v>1545</v>
      </c>
    </row>
    <row r="362" spans="17:18">
      <c r="Q362">
        <v>10790</v>
      </c>
      <c r="R362">
        <v>1678</v>
      </c>
    </row>
    <row r="363" spans="17:18">
      <c r="Q363">
        <v>10784</v>
      </c>
      <c r="R363">
        <v>1279</v>
      </c>
    </row>
    <row r="364" spans="17:18">
      <c r="Q364">
        <v>10784</v>
      </c>
      <c r="R364">
        <v>1474</v>
      </c>
    </row>
    <row r="365" spans="17:18">
      <c r="Q365">
        <v>10782</v>
      </c>
      <c r="R365">
        <v>1380</v>
      </c>
    </row>
    <row r="366" spans="17:18">
      <c r="Q366">
        <v>10764</v>
      </c>
      <c r="R366">
        <v>1602</v>
      </c>
    </row>
    <row r="367" spans="17:18">
      <c r="Q367">
        <v>10777</v>
      </c>
      <c r="R367">
        <v>1519</v>
      </c>
    </row>
    <row r="368" spans="17:18">
      <c r="Q368">
        <v>10755</v>
      </c>
      <c r="R368">
        <v>1308</v>
      </c>
    </row>
    <row r="369" spans="17:18">
      <c r="Q369">
        <v>10757</v>
      </c>
      <c r="R369">
        <v>1443</v>
      </c>
    </row>
    <row r="370" spans="17:18">
      <c r="Q370">
        <v>10814</v>
      </c>
      <c r="R370">
        <v>1372</v>
      </c>
    </row>
    <row r="371" spans="17:18">
      <c r="Q371">
        <v>10751</v>
      </c>
      <c r="R371">
        <v>1368</v>
      </c>
    </row>
    <row r="372" spans="17:18">
      <c r="Q372">
        <v>22731</v>
      </c>
      <c r="R372">
        <v>1328</v>
      </c>
    </row>
    <row r="373" spans="17:18">
      <c r="Q373">
        <v>10815</v>
      </c>
      <c r="R373">
        <v>1338</v>
      </c>
    </row>
    <row r="374" spans="17:18">
      <c r="Q374">
        <v>10767</v>
      </c>
      <c r="R374">
        <v>1458</v>
      </c>
    </row>
    <row r="375" spans="17:18">
      <c r="Q375">
        <v>10792</v>
      </c>
      <c r="R375">
        <v>1302</v>
      </c>
    </row>
    <row r="376" spans="17:18">
      <c r="Q376">
        <v>10791</v>
      </c>
      <c r="R376">
        <v>1395</v>
      </c>
    </row>
    <row r="377" spans="17:18">
      <c r="Q377">
        <v>10829</v>
      </c>
      <c r="R377">
        <v>1434</v>
      </c>
    </row>
    <row r="378" spans="17:18">
      <c r="Q378">
        <v>10764</v>
      </c>
      <c r="R378">
        <v>1361</v>
      </c>
    </row>
    <row r="379" spans="17:18">
      <c r="Q379">
        <v>10761</v>
      </c>
      <c r="R379">
        <v>1334</v>
      </c>
    </row>
    <row r="380" spans="17:18">
      <c r="Q380">
        <v>10889</v>
      </c>
      <c r="R380">
        <v>1377</v>
      </c>
    </row>
    <row r="381" spans="17:18">
      <c r="Q381">
        <v>10802</v>
      </c>
      <c r="R381">
        <v>1357</v>
      </c>
    </row>
    <row r="382" spans="17:18">
      <c r="Q382">
        <v>10789</v>
      </c>
      <c r="R382">
        <v>1384</v>
      </c>
    </row>
    <row r="383" spans="17:18">
      <c r="Q383">
        <v>10780</v>
      </c>
      <c r="R383">
        <v>1417</v>
      </c>
    </row>
    <row r="384" spans="17:18">
      <c r="Q384">
        <v>45925</v>
      </c>
      <c r="R384">
        <v>4714</v>
      </c>
    </row>
    <row r="385" spans="17:18">
      <c r="Q385">
        <v>10848</v>
      </c>
      <c r="R385">
        <v>1637</v>
      </c>
    </row>
    <row r="386" spans="17:18">
      <c r="Q386">
        <v>11005</v>
      </c>
      <c r="R386">
        <v>1808</v>
      </c>
    </row>
    <row r="387" spans="17:18">
      <c r="Q387">
        <v>13472</v>
      </c>
      <c r="R387">
        <v>1565</v>
      </c>
    </row>
    <row r="388" spans="17:18">
      <c r="Q388">
        <v>10791</v>
      </c>
      <c r="R388">
        <v>1485</v>
      </c>
    </row>
    <row r="389" spans="17:18">
      <c r="Q389">
        <v>10764</v>
      </c>
      <c r="R389">
        <v>1651</v>
      </c>
    </row>
    <row r="390" spans="17:18">
      <c r="Q390">
        <v>10765</v>
      </c>
      <c r="R390">
        <v>1437</v>
      </c>
    </row>
    <row r="391" spans="17:18">
      <c r="Q391">
        <v>10757</v>
      </c>
      <c r="R391">
        <v>1240</v>
      </c>
    </row>
    <row r="392" spans="17:18">
      <c r="Q392">
        <v>10809</v>
      </c>
      <c r="R392">
        <v>1859</v>
      </c>
    </row>
    <row r="393" spans="17:18">
      <c r="Q393">
        <v>10810</v>
      </c>
      <c r="R393">
        <v>1461</v>
      </c>
    </row>
    <row r="394" spans="17:18">
      <c r="Q394">
        <v>10790</v>
      </c>
      <c r="R394">
        <v>1324</v>
      </c>
    </row>
    <row r="395" spans="17:18">
      <c r="Q395">
        <v>10805</v>
      </c>
      <c r="R395">
        <v>1401</v>
      </c>
    </row>
    <row r="396" spans="17:18">
      <c r="Q396">
        <v>10805</v>
      </c>
      <c r="R396">
        <v>1318</v>
      </c>
    </row>
    <row r="397" spans="17:18">
      <c r="Q397">
        <v>10793</v>
      </c>
      <c r="R397">
        <v>1348</v>
      </c>
    </row>
    <row r="398" spans="17:18">
      <c r="Q398">
        <v>10761</v>
      </c>
      <c r="R398">
        <v>1448</v>
      </c>
    </row>
    <row r="399" spans="17:18">
      <c r="Q399">
        <v>10776</v>
      </c>
      <c r="R399">
        <v>1277</v>
      </c>
    </row>
    <row r="400" spans="17:18">
      <c r="Q400">
        <v>10803</v>
      </c>
      <c r="R400">
        <v>1218</v>
      </c>
    </row>
    <row r="401" spans="17:18">
      <c r="Q401">
        <v>10767</v>
      </c>
      <c r="R401">
        <v>1586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001"/>
  <sheetViews>
    <sheetView workbookViewId="0">
      <selection activeCell="P1" sqref="P$1:P$1048576"/>
    </sheetView>
  </sheetViews>
  <sheetFormatPr defaultColWidth="8.8" defaultRowHeight="15"/>
  <cols>
    <col min="6" max="6" width="12.5"/>
    <col min="20" max="20" width="12.5"/>
  </cols>
  <sheetData>
    <row r="2" spans="1:17">
      <c r="A2">
        <v>2091256</v>
      </c>
      <c r="B2">
        <v>18399</v>
      </c>
      <c r="C2">
        <v>18163952</v>
      </c>
      <c r="D2">
        <v>42393</v>
      </c>
      <c r="H2">
        <v>36218</v>
      </c>
      <c r="I2">
        <v>5030</v>
      </c>
      <c r="N2" t="s">
        <v>6874</v>
      </c>
      <c r="O2">
        <v>46</v>
      </c>
      <c r="P2">
        <v>22</v>
      </c>
      <c r="Q2">
        <v>22</v>
      </c>
    </row>
    <row r="3" spans="1:17">
      <c r="A3">
        <v>1810784</v>
      </c>
      <c r="B3">
        <v>18461</v>
      </c>
      <c r="C3">
        <v>18098296</v>
      </c>
      <c r="D3">
        <v>61547</v>
      </c>
      <c r="H3">
        <v>36056</v>
      </c>
      <c r="I3">
        <v>5832</v>
      </c>
      <c r="N3" t="s">
        <v>6875</v>
      </c>
      <c r="O3">
        <v>46</v>
      </c>
      <c r="P3">
        <v>22</v>
      </c>
      <c r="Q3">
        <v>22</v>
      </c>
    </row>
    <row r="4" spans="1:17">
      <c r="A4">
        <v>1819908</v>
      </c>
      <c r="B4">
        <v>18417</v>
      </c>
      <c r="C4">
        <v>18163952</v>
      </c>
      <c r="D4">
        <v>42051</v>
      </c>
      <c r="F4">
        <f>3198734.764/3.4</f>
        <v>940804.342352941</v>
      </c>
      <c r="H4">
        <v>36164</v>
      </c>
      <c r="I4">
        <v>5312</v>
      </c>
      <c r="N4" t="s">
        <v>6876</v>
      </c>
      <c r="O4">
        <v>46</v>
      </c>
      <c r="P4">
        <v>22</v>
      </c>
      <c r="Q4">
        <v>24</v>
      </c>
    </row>
    <row r="5" spans="1:17">
      <c r="A5">
        <v>1677420</v>
      </c>
      <c r="B5">
        <v>18415</v>
      </c>
      <c r="C5">
        <v>18126004</v>
      </c>
      <c r="D5">
        <v>26226</v>
      </c>
      <c r="H5">
        <v>36122</v>
      </c>
      <c r="I5">
        <v>3934</v>
      </c>
      <c r="N5" t="s">
        <v>6877</v>
      </c>
      <c r="O5">
        <v>48</v>
      </c>
      <c r="P5">
        <v>22</v>
      </c>
      <c r="Q5">
        <v>24</v>
      </c>
    </row>
    <row r="6" spans="1:20">
      <c r="A6">
        <v>2921228</v>
      </c>
      <c r="B6">
        <v>18400</v>
      </c>
      <c r="C6">
        <v>18152508</v>
      </c>
      <c r="D6">
        <v>62269</v>
      </c>
      <c r="H6">
        <v>85256</v>
      </c>
      <c r="I6">
        <v>6354</v>
      </c>
      <c r="N6" t="s">
        <v>6878</v>
      </c>
      <c r="O6">
        <v>48</v>
      </c>
      <c r="P6">
        <v>24</v>
      </c>
      <c r="Q6">
        <v>22</v>
      </c>
      <c r="T6">
        <f>46.368/3.4*256</f>
        <v>3491.23764705882</v>
      </c>
    </row>
    <row r="7" spans="1:20">
      <c r="A7">
        <v>12197244</v>
      </c>
      <c r="B7">
        <v>21029</v>
      </c>
      <c r="C7">
        <v>20071002</v>
      </c>
      <c r="D7">
        <v>56465</v>
      </c>
      <c r="H7">
        <v>36640</v>
      </c>
      <c r="I7">
        <v>3744</v>
      </c>
      <c r="N7" t="s">
        <v>6879</v>
      </c>
      <c r="O7">
        <v>48</v>
      </c>
      <c r="P7">
        <v>24</v>
      </c>
      <c r="Q7">
        <v>64</v>
      </c>
      <c r="T7">
        <f>23.136/3.4*256</f>
        <v>1742.00470588235</v>
      </c>
    </row>
    <row r="8" spans="1:20">
      <c r="A8">
        <v>1735960</v>
      </c>
      <c r="B8">
        <v>18435</v>
      </c>
      <c r="C8">
        <v>18193468</v>
      </c>
      <c r="D8">
        <v>26249</v>
      </c>
      <c r="H8">
        <v>36094</v>
      </c>
      <c r="I8">
        <v>3890</v>
      </c>
      <c r="N8" t="s">
        <v>6880</v>
      </c>
      <c r="O8">
        <v>46</v>
      </c>
      <c r="P8">
        <v>24</v>
      </c>
      <c r="Q8">
        <v>24</v>
      </c>
      <c r="T8">
        <f>26.362/3.4*32</f>
        <v>248.112941176471</v>
      </c>
    </row>
    <row r="9" spans="1:17">
      <c r="A9">
        <v>1600332</v>
      </c>
      <c r="B9">
        <v>18487</v>
      </c>
      <c r="C9">
        <v>18169374</v>
      </c>
      <c r="D9">
        <v>30121</v>
      </c>
      <c r="H9">
        <v>36160</v>
      </c>
      <c r="I9">
        <v>4080</v>
      </c>
      <c r="N9" t="s">
        <v>6881</v>
      </c>
      <c r="O9">
        <v>46</v>
      </c>
      <c r="P9">
        <v>24</v>
      </c>
      <c r="Q9">
        <v>22</v>
      </c>
    </row>
    <row r="10" spans="1:17">
      <c r="A10">
        <v>1736524</v>
      </c>
      <c r="B10">
        <v>18403</v>
      </c>
      <c r="C10">
        <v>18179011</v>
      </c>
      <c r="D10">
        <v>32232</v>
      </c>
      <c r="H10">
        <v>36094</v>
      </c>
      <c r="I10">
        <v>5294</v>
      </c>
      <c r="N10" t="s">
        <v>6882</v>
      </c>
      <c r="O10">
        <v>46</v>
      </c>
      <c r="P10">
        <v>24</v>
      </c>
      <c r="Q10">
        <v>22</v>
      </c>
    </row>
    <row r="11" spans="1:17">
      <c r="A11">
        <v>8311832</v>
      </c>
      <c r="B11">
        <v>18408</v>
      </c>
      <c r="C11">
        <v>18172988</v>
      </c>
      <c r="D11">
        <v>41211</v>
      </c>
      <c r="H11">
        <v>39448</v>
      </c>
      <c r="I11">
        <v>9716</v>
      </c>
      <c r="N11" t="s">
        <v>6883</v>
      </c>
      <c r="O11">
        <v>46</v>
      </c>
      <c r="P11">
        <v>24</v>
      </c>
      <c r="Q11">
        <v>24</v>
      </c>
    </row>
    <row r="12" spans="1:17">
      <c r="A12">
        <v>1714604</v>
      </c>
      <c r="B12">
        <v>18540</v>
      </c>
      <c r="C12">
        <v>18303698</v>
      </c>
      <c r="D12">
        <v>27851</v>
      </c>
      <c r="H12">
        <v>36352</v>
      </c>
      <c r="I12">
        <v>4364</v>
      </c>
      <c r="N12" t="s">
        <v>6884</v>
      </c>
      <c r="O12">
        <v>46</v>
      </c>
      <c r="P12">
        <v>24</v>
      </c>
      <c r="Q12">
        <v>24</v>
      </c>
    </row>
    <row r="13" spans="1:17">
      <c r="A13">
        <v>1750048</v>
      </c>
      <c r="B13">
        <v>18421</v>
      </c>
      <c r="C13">
        <v>18071792</v>
      </c>
      <c r="D13">
        <v>32636</v>
      </c>
      <c r="H13">
        <v>36120</v>
      </c>
      <c r="I13">
        <v>5196</v>
      </c>
      <c r="N13" t="s">
        <v>6885</v>
      </c>
      <c r="O13">
        <v>44</v>
      </c>
      <c r="P13">
        <v>24</v>
      </c>
      <c r="Q13">
        <v>22</v>
      </c>
    </row>
    <row r="14" spans="1:17">
      <c r="A14">
        <v>2124312</v>
      </c>
      <c r="B14">
        <v>18385</v>
      </c>
      <c r="C14">
        <v>18159134</v>
      </c>
      <c r="D14">
        <v>55452</v>
      </c>
      <c r="H14">
        <v>36058</v>
      </c>
      <c r="I14">
        <v>6896</v>
      </c>
      <c r="N14" t="s">
        <v>6886</v>
      </c>
      <c r="O14">
        <v>44</v>
      </c>
      <c r="P14">
        <v>24</v>
      </c>
      <c r="Q14">
        <v>24</v>
      </c>
    </row>
    <row r="15" spans="1:17">
      <c r="A15">
        <v>3105884</v>
      </c>
      <c r="B15">
        <v>18449</v>
      </c>
      <c r="C15">
        <v>18105524</v>
      </c>
      <c r="D15">
        <v>69177</v>
      </c>
      <c r="H15">
        <v>41112</v>
      </c>
      <c r="I15">
        <v>9290</v>
      </c>
      <c r="N15" t="s">
        <v>6887</v>
      </c>
      <c r="O15">
        <v>48</v>
      </c>
      <c r="P15">
        <v>24</v>
      </c>
      <c r="Q15">
        <v>24</v>
      </c>
    </row>
    <row r="16" spans="1:17">
      <c r="A16">
        <v>12174412</v>
      </c>
      <c r="B16">
        <v>18428</v>
      </c>
      <c r="C16">
        <v>18109741</v>
      </c>
      <c r="D16">
        <v>30319</v>
      </c>
      <c r="H16">
        <v>37418</v>
      </c>
      <c r="I16">
        <v>10342</v>
      </c>
      <c r="N16" t="s">
        <v>6888</v>
      </c>
      <c r="O16">
        <v>48</v>
      </c>
      <c r="P16">
        <v>22</v>
      </c>
      <c r="Q16">
        <v>22</v>
      </c>
    </row>
    <row r="17" spans="1:17">
      <c r="A17">
        <v>11545884</v>
      </c>
      <c r="B17">
        <v>18383</v>
      </c>
      <c r="C17">
        <v>18146484</v>
      </c>
      <c r="D17">
        <v>46204</v>
      </c>
      <c r="H17">
        <v>36276</v>
      </c>
      <c r="I17">
        <v>3984</v>
      </c>
      <c r="N17" t="s">
        <v>6889</v>
      </c>
      <c r="O17">
        <v>48</v>
      </c>
      <c r="P17">
        <v>22</v>
      </c>
      <c r="Q17">
        <v>22</v>
      </c>
    </row>
    <row r="18" spans="1:17">
      <c r="A18">
        <v>2710960</v>
      </c>
      <c r="B18">
        <v>18397</v>
      </c>
      <c r="C18">
        <v>18168169</v>
      </c>
      <c r="D18">
        <v>29081</v>
      </c>
      <c r="H18">
        <v>98928</v>
      </c>
      <c r="I18">
        <v>12360</v>
      </c>
      <c r="N18" t="s">
        <v>6890</v>
      </c>
      <c r="O18">
        <v>44</v>
      </c>
      <c r="P18">
        <v>22</v>
      </c>
      <c r="Q18">
        <v>24</v>
      </c>
    </row>
    <row r="19" spans="1:17">
      <c r="A19">
        <v>3273320</v>
      </c>
      <c r="B19">
        <v>18405</v>
      </c>
      <c r="C19">
        <v>18139858</v>
      </c>
      <c r="D19">
        <v>41901</v>
      </c>
      <c r="H19">
        <v>36312</v>
      </c>
      <c r="I19">
        <v>6788</v>
      </c>
      <c r="N19" t="s">
        <v>6891</v>
      </c>
      <c r="O19">
        <v>44</v>
      </c>
      <c r="P19">
        <v>24</v>
      </c>
      <c r="Q19">
        <v>24</v>
      </c>
    </row>
    <row r="20" spans="1:17">
      <c r="A20">
        <v>8073216</v>
      </c>
      <c r="B20">
        <v>18429</v>
      </c>
      <c r="C20">
        <v>18160941</v>
      </c>
      <c r="D20">
        <v>35544</v>
      </c>
      <c r="H20">
        <v>36298</v>
      </c>
      <c r="I20">
        <v>4958</v>
      </c>
      <c r="N20" t="s">
        <v>6892</v>
      </c>
      <c r="O20">
        <v>44</v>
      </c>
      <c r="P20">
        <v>24</v>
      </c>
      <c r="Q20">
        <v>24</v>
      </c>
    </row>
    <row r="21" spans="1:17">
      <c r="A21">
        <v>1717440</v>
      </c>
      <c r="B21">
        <v>18391</v>
      </c>
      <c r="C21">
        <v>18169374</v>
      </c>
      <c r="D21">
        <v>28242</v>
      </c>
      <c r="H21">
        <v>36076</v>
      </c>
      <c r="I21">
        <v>5668</v>
      </c>
      <c r="N21" t="s">
        <v>6893</v>
      </c>
      <c r="O21">
        <v>48</v>
      </c>
      <c r="P21">
        <v>24</v>
      </c>
      <c r="Q21">
        <v>24</v>
      </c>
    </row>
    <row r="22" spans="1:17">
      <c r="A22">
        <v>1600600</v>
      </c>
      <c r="B22">
        <v>18412</v>
      </c>
      <c r="C22">
        <v>18160941</v>
      </c>
      <c r="D22">
        <v>26768</v>
      </c>
      <c r="H22">
        <v>36098</v>
      </c>
      <c r="I22">
        <v>4934</v>
      </c>
      <c r="N22" t="s">
        <v>6894</v>
      </c>
      <c r="O22">
        <v>48</v>
      </c>
      <c r="P22">
        <v>22</v>
      </c>
      <c r="Q22">
        <v>26</v>
      </c>
    </row>
    <row r="23" spans="1:17">
      <c r="A23">
        <v>1705408</v>
      </c>
      <c r="B23">
        <v>18444</v>
      </c>
      <c r="C23">
        <v>37774757</v>
      </c>
      <c r="D23">
        <v>28965</v>
      </c>
      <c r="H23">
        <v>36256</v>
      </c>
      <c r="I23">
        <v>4048</v>
      </c>
      <c r="N23" t="s">
        <v>6895</v>
      </c>
      <c r="O23">
        <v>48</v>
      </c>
      <c r="P23">
        <v>22</v>
      </c>
      <c r="Q23">
        <v>22</v>
      </c>
    </row>
    <row r="24" spans="1:17">
      <c r="A24">
        <v>1917124</v>
      </c>
      <c r="B24">
        <v>18415</v>
      </c>
      <c r="C24">
        <v>18192263</v>
      </c>
      <c r="D24">
        <v>26806</v>
      </c>
      <c r="H24">
        <v>36192</v>
      </c>
      <c r="I24">
        <v>4202</v>
      </c>
      <c r="N24" t="s">
        <v>6896</v>
      </c>
      <c r="O24">
        <v>44</v>
      </c>
      <c r="P24">
        <v>22</v>
      </c>
      <c r="Q24">
        <v>22</v>
      </c>
    </row>
    <row r="25" spans="1:17">
      <c r="A25">
        <v>1582472</v>
      </c>
      <c r="B25">
        <v>18372</v>
      </c>
      <c r="C25">
        <v>18197684</v>
      </c>
      <c r="D25">
        <v>34014</v>
      </c>
      <c r="H25">
        <v>36204</v>
      </c>
      <c r="I25">
        <v>4792</v>
      </c>
      <c r="N25" t="s">
        <v>6897</v>
      </c>
      <c r="O25">
        <v>44</v>
      </c>
      <c r="P25">
        <v>24</v>
      </c>
      <c r="Q25">
        <v>22</v>
      </c>
    </row>
    <row r="26" spans="1:17">
      <c r="A26">
        <v>1690848</v>
      </c>
      <c r="B26">
        <v>18407</v>
      </c>
      <c r="C26">
        <v>18160338</v>
      </c>
      <c r="D26">
        <v>30412</v>
      </c>
      <c r="H26">
        <v>36088</v>
      </c>
      <c r="I26">
        <v>5044</v>
      </c>
      <c r="N26" t="s">
        <v>6898</v>
      </c>
      <c r="O26">
        <v>44</v>
      </c>
      <c r="P26">
        <v>24</v>
      </c>
      <c r="Q26">
        <v>56</v>
      </c>
    </row>
    <row r="27" spans="1:17">
      <c r="A27">
        <v>1656788</v>
      </c>
      <c r="B27">
        <v>22581</v>
      </c>
      <c r="C27">
        <v>19068084</v>
      </c>
      <c r="D27">
        <v>27909</v>
      </c>
      <c r="H27">
        <v>36082</v>
      </c>
      <c r="I27">
        <v>4792</v>
      </c>
      <c r="N27" t="s">
        <v>6899</v>
      </c>
      <c r="O27">
        <v>46</v>
      </c>
      <c r="P27">
        <v>24</v>
      </c>
      <c r="Q27">
        <v>24</v>
      </c>
    </row>
    <row r="28" spans="1:17">
      <c r="A28">
        <v>1693676</v>
      </c>
      <c r="B28">
        <v>18491</v>
      </c>
      <c r="C28">
        <v>18155520</v>
      </c>
      <c r="D28">
        <v>45355</v>
      </c>
      <c r="H28">
        <v>36112</v>
      </c>
      <c r="I28">
        <v>5342</v>
      </c>
      <c r="N28" t="s">
        <v>6900</v>
      </c>
      <c r="O28">
        <v>46</v>
      </c>
      <c r="P28">
        <v>22</v>
      </c>
      <c r="Q28">
        <v>22</v>
      </c>
    </row>
    <row r="29" spans="1:17">
      <c r="A29">
        <v>1972724</v>
      </c>
      <c r="B29">
        <v>18371</v>
      </c>
      <c r="C29">
        <v>18213948</v>
      </c>
      <c r="D29">
        <v>33312</v>
      </c>
      <c r="H29">
        <v>36094</v>
      </c>
      <c r="I29">
        <v>5680</v>
      </c>
      <c r="N29" t="s">
        <v>6901</v>
      </c>
      <c r="O29">
        <v>46</v>
      </c>
      <c r="P29">
        <v>22</v>
      </c>
      <c r="Q29">
        <v>22</v>
      </c>
    </row>
    <row r="30" spans="1:17">
      <c r="A30">
        <v>1724772</v>
      </c>
      <c r="B30">
        <v>18484</v>
      </c>
      <c r="C30">
        <v>35261741</v>
      </c>
      <c r="D30">
        <v>27831</v>
      </c>
      <c r="H30">
        <v>36166</v>
      </c>
      <c r="I30">
        <v>4986</v>
      </c>
      <c r="N30" t="s">
        <v>6902</v>
      </c>
      <c r="O30">
        <v>44</v>
      </c>
      <c r="P30">
        <v>22</v>
      </c>
      <c r="Q30">
        <v>22</v>
      </c>
    </row>
    <row r="31" spans="1:17">
      <c r="A31">
        <v>1630340</v>
      </c>
      <c r="B31">
        <v>18365</v>
      </c>
      <c r="C31">
        <v>18121185</v>
      </c>
      <c r="D31">
        <v>32330</v>
      </c>
      <c r="H31">
        <v>36240</v>
      </c>
      <c r="I31">
        <v>4554</v>
      </c>
      <c r="N31" t="s">
        <v>6903</v>
      </c>
      <c r="O31">
        <v>44</v>
      </c>
      <c r="P31">
        <v>22</v>
      </c>
      <c r="Q31">
        <v>24</v>
      </c>
    </row>
    <row r="32" spans="1:17">
      <c r="A32">
        <v>3474284</v>
      </c>
      <c r="B32">
        <v>18440</v>
      </c>
      <c r="C32">
        <v>18137449</v>
      </c>
      <c r="D32">
        <v>46724</v>
      </c>
      <c r="H32">
        <v>38570</v>
      </c>
      <c r="I32">
        <v>10056</v>
      </c>
      <c r="N32" t="s">
        <v>6904</v>
      </c>
      <c r="O32">
        <v>44</v>
      </c>
      <c r="P32">
        <v>22</v>
      </c>
      <c r="Q32">
        <v>66</v>
      </c>
    </row>
    <row r="33" spans="1:17">
      <c r="A33">
        <v>1751100</v>
      </c>
      <c r="B33">
        <v>18442</v>
      </c>
      <c r="C33">
        <v>18133232</v>
      </c>
      <c r="D33">
        <v>26443</v>
      </c>
      <c r="H33">
        <v>36202</v>
      </c>
      <c r="I33">
        <v>3930</v>
      </c>
      <c r="N33" t="s">
        <v>6905</v>
      </c>
      <c r="O33">
        <v>46</v>
      </c>
      <c r="P33">
        <v>22</v>
      </c>
      <c r="Q33">
        <v>26</v>
      </c>
    </row>
    <row r="34" spans="1:17">
      <c r="A34">
        <v>1777488</v>
      </c>
      <c r="B34">
        <v>30682</v>
      </c>
      <c r="C34">
        <v>21688320</v>
      </c>
      <c r="D34">
        <v>63326</v>
      </c>
      <c r="H34">
        <v>36096</v>
      </c>
      <c r="I34">
        <v>5008</v>
      </c>
      <c r="N34" t="s">
        <v>6906</v>
      </c>
      <c r="O34">
        <v>46</v>
      </c>
      <c r="P34">
        <v>24</v>
      </c>
      <c r="Q34">
        <v>22</v>
      </c>
    </row>
    <row r="35" spans="1:17">
      <c r="A35">
        <v>1822124</v>
      </c>
      <c r="B35">
        <v>18405</v>
      </c>
      <c r="C35">
        <v>18197082</v>
      </c>
      <c r="D35">
        <v>55368</v>
      </c>
      <c r="H35">
        <v>36418</v>
      </c>
      <c r="I35">
        <v>5674</v>
      </c>
      <c r="N35" t="s">
        <v>6907</v>
      </c>
      <c r="O35">
        <v>46</v>
      </c>
      <c r="P35">
        <v>24</v>
      </c>
      <c r="Q35">
        <v>22</v>
      </c>
    </row>
    <row r="36" spans="1:17">
      <c r="A36">
        <v>1746520</v>
      </c>
      <c r="B36">
        <v>18374</v>
      </c>
      <c r="C36">
        <v>18177204</v>
      </c>
      <c r="D36">
        <v>1628892</v>
      </c>
      <c r="H36">
        <v>36518</v>
      </c>
      <c r="I36">
        <v>5158</v>
      </c>
      <c r="N36" t="s">
        <v>6908</v>
      </c>
      <c r="O36">
        <v>48</v>
      </c>
      <c r="P36">
        <v>24</v>
      </c>
      <c r="Q36">
        <v>24</v>
      </c>
    </row>
    <row r="37" spans="1:17">
      <c r="A37">
        <v>1676568</v>
      </c>
      <c r="B37">
        <v>18413</v>
      </c>
      <c r="C37">
        <v>18163350</v>
      </c>
      <c r="D37">
        <v>31933</v>
      </c>
      <c r="H37">
        <v>36092</v>
      </c>
      <c r="I37">
        <v>4764</v>
      </c>
      <c r="N37" t="s">
        <v>6909</v>
      </c>
      <c r="O37">
        <v>48</v>
      </c>
      <c r="P37">
        <v>24</v>
      </c>
      <c r="Q37">
        <v>24</v>
      </c>
    </row>
    <row r="38" spans="1:17">
      <c r="A38">
        <v>1682620</v>
      </c>
      <c r="B38">
        <v>18407</v>
      </c>
      <c r="C38">
        <v>18130823</v>
      </c>
      <c r="D38">
        <v>31949</v>
      </c>
      <c r="H38">
        <v>36082</v>
      </c>
      <c r="I38">
        <v>5464</v>
      </c>
      <c r="N38" t="s">
        <v>6910</v>
      </c>
      <c r="O38">
        <v>48</v>
      </c>
      <c r="P38">
        <v>24</v>
      </c>
      <c r="Q38">
        <v>22</v>
      </c>
    </row>
    <row r="39" spans="1:17">
      <c r="A39">
        <v>1691788</v>
      </c>
      <c r="B39">
        <v>18439</v>
      </c>
      <c r="C39">
        <v>18112150</v>
      </c>
      <c r="D39">
        <v>27203</v>
      </c>
      <c r="H39">
        <v>36252</v>
      </c>
      <c r="I39">
        <v>4500</v>
      </c>
      <c r="N39" t="s">
        <v>6911</v>
      </c>
      <c r="O39">
        <v>46</v>
      </c>
      <c r="P39">
        <v>24</v>
      </c>
      <c r="Q39">
        <v>26</v>
      </c>
    </row>
    <row r="40" spans="1:17">
      <c r="A40">
        <v>1675848</v>
      </c>
      <c r="B40">
        <v>18390</v>
      </c>
      <c r="C40">
        <v>18212743</v>
      </c>
      <c r="D40">
        <v>28215</v>
      </c>
      <c r="H40">
        <v>36148</v>
      </c>
      <c r="I40">
        <v>4190</v>
      </c>
      <c r="N40" t="s">
        <v>6912</v>
      </c>
      <c r="O40">
        <v>46</v>
      </c>
      <c r="P40">
        <v>24</v>
      </c>
      <c r="Q40">
        <v>22</v>
      </c>
    </row>
    <row r="41" spans="1:17">
      <c r="A41">
        <v>1675296</v>
      </c>
      <c r="B41">
        <v>18409</v>
      </c>
      <c r="C41">
        <v>18159134</v>
      </c>
      <c r="D41">
        <v>27000</v>
      </c>
      <c r="H41">
        <v>36336</v>
      </c>
      <c r="I41">
        <v>5218</v>
      </c>
      <c r="N41" t="s">
        <v>6913</v>
      </c>
      <c r="O41">
        <v>46</v>
      </c>
      <c r="P41">
        <v>24</v>
      </c>
      <c r="Q41">
        <v>24</v>
      </c>
    </row>
    <row r="42" spans="1:17">
      <c r="A42">
        <v>1914224</v>
      </c>
      <c r="B42">
        <v>18427</v>
      </c>
      <c r="C42">
        <v>18165157</v>
      </c>
      <c r="D42">
        <v>28762</v>
      </c>
      <c r="H42">
        <v>36400</v>
      </c>
      <c r="I42">
        <v>5504</v>
      </c>
      <c r="N42" t="s">
        <v>6914</v>
      </c>
      <c r="O42">
        <v>48</v>
      </c>
      <c r="P42">
        <v>24</v>
      </c>
      <c r="Q42">
        <v>24</v>
      </c>
    </row>
    <row r="43" spans="1:17">
      <c r="A43">
        <v>1857432</v>
      </c>
      <c r="B43">
        <v>18404</v>
      </c>
      <c r="C43">
        <v>18165760</v>
      </c>
      <c r="D43">
        <v>98841</v>
      </c>
      <c r="H43">
        <v>36154</v>
      </c>
      <c r="I43">
        <v>5644</v>
      </c>
      <c r="N43" t="s">
        <v>6915</v>
      </c>
      <c r="O43">
        <v>48</v>
      </c>
      <c r="P43">
        <v>22</v>
      </c>
      <c r="Q43">
        <v>24</v>
      </c>
    </row>
    <row r="44" spans="1:17">
      <c r="A44">
        <v>1793240</v>
      </c>
      <c r="B44">
        <v>19910</v>
      </c>
      <c r="C44">
        <v>18633788</v>
      </c>
      <c r="D44">
        <v>28970</v>
      </c>
      <c r="H44">
        <v>36194</v>
      </c>
      <c r="I44">
        <v>5522</v>
      </c>
      <c r="N44" t="s">
        <v>6916</v>
      </c>
      <c r="O44">
        <v>48</v>
      </c>
      <c r="P44">
        <v>22</v>
      </c>
      <c r="Q44">
        <v>22</v>
      </c>
    </row>
    <row r="45" spans="1:17">
      <c r="A45">
        <v>2969208</v>
      </c>
      <c r="B45">
        <v>18389</v>
      </c>
      <c r="C45">
        <v>18232018</v>
      </c>
      <c r="D45">
        <v>47601</v>
      </c>
      <c r="H45">
        <v>183008</v>
      </c>
      <c r="I45">
        <v>8474</v>
      </c>
      <c r="N45" t="s">
        <v>6917</v>
      </c>
      <c r="O45">
        <v>44</v>
      </c>
      <c r="P45">
        <v>22</v>
      </c>
      <c r="Q45">
        <v>24</v>
      </c>
    </row>
    <row r="46" spans="1:17">
      <c r="A46">
        <v>3200292</v>
      </c>
      <c r="B46">
        <v>18390</v>
      </c>
      <c r="C46">
        <v>18145882</v>
      </c>
      <c r="D46">
        <v>29011</v>
      </c>
      <c r="H46">
        <v>37256</v>
      </c>
      <c r="I46">
        <v>5970</v>
      </c>
      <c r="N46" t="s">
        <v>6918</v>
      </c>
      <c r="O46">
        <v>44</v>
      </c>
      <c r="P46">
        <v>22</v>
      </c>
      <c r="Q46">
        <v>24</v>
      </c>
    </row>
    <row r="47" spans="1:17">
      <c r="A47">
        <v>1815592</v>
      </c>
      <c r="B47">
        <v>18411</v>
      </c>
      <c r="C47">
        <v>18144075</v>
      </c>
      <c r="D47">
        <v>27223</v>
      </c>
      <c r="H47">
        <v>36290</v>
      </c>
      <c r="I47">
        <v>4788</v>
      </c>
      <c r="N47" t="s">
        <v>6919</v>
      </c>
      <c r="O47">
        <v>44</v>
      </c>
      <c r="P47">
        <v>22</v>
      </c>
      <c r="Q47">
        <v>24</v>
      </c>
    </row>
    <row r="48" spans="1:17">
      <c r="A48">
        <v>2808708</v>
      </c>
      <c r="B48">
        <v>18394</v>
      </c>
      <c r="C48">
        <v>18184432</v>
      </c>
      <c r="D48">
        <v>26679</v>
      </c>
      <c r="H48">
        <v>48866</v>
      </c>
      <c r="I48">
        <v>12810</v>
      </c>
      <c r="N48" t="s">
        <v>6920</v>
      </c>
      <c r="O48">
        <v>46</v>
      </c>
      <c r="P48">
        <v>22</v>
      </c>
      <c r="Q48">
        <v>22</v>
      </c>
    </row>
    <row r="49" spans="1:17">
      <c r="A49">
        <v>1870660</v>
      </c>
      <c r="B49">
        <v>18397</v>
      </c>
      <c r="C49">
        <v>18191661</v>
      </c>
      <c r="D49">
        <v>27777</v>
      </c>
      <c r="H49">
        <v>36166</v>
      </c>
      <c r="I49">
        <v>4690</v>
      </c>
      <c r="N49" t="s">
        <v>6921</v>
      </c>
      <c r="O49">
        <v>46</v>
      </c>
      <c r="P49">
        <v>22</v>
      </c>
      <c r="Q49">
        <v>24</v>
      </c>
    </row>
    <row r="50" spans="1:17">
      <c r="A50">
        <v>1690156</v>
      </c>
      <c r="B50">
        <v>18402</v>
      </c>
      <c r="C50">
        <v>18232018</v>
      </c>
      <c r="D50">
        <v>26903</v>
      </c>
      <c r="H50">
        <v>36230</v>
      </c>
      <c r="I50">
        <v>4522</v>
      </c>
      <c r="N50" t="s">
        <v>6922</v>
      </c>
      <c r="O50">
        <v>46</v>
      </c>
      <c r="P50">
        <v>22</v>
      </c>
      <c r="Q50">
        <v>68</v>
      </c>
    </row>
    <row r="51" spans="1:17">
      <c r="A51">
        <v>1747724</v>
      </c>
      <c r="B51">
        <v>18422</v>
      </c>
      <c r="C51">
        <v>18182625</v>
      </c>
      <c r="D51">
        <v>32072</v>
      </c>
      <c r="H51">
        <v>36114</v>
      </c>
      <c r="I51">
        <v>4042</v>
      </c>
      <c r="N51" t="s">
        <v>6923</v>
      </c>
      <c r="O51">
        <v>46</v>
      </c>
      <c r="P51">
        <v>22</v>
      </c>
      <c r="Q51">
        <v>24</v>
      </c>
    </row>
    <row r="52" spans="1:17">
      <c r="A52">
        <v>1639224</v>
      </c>
      <c r="B52">
        <v>18409</v>
      </c>
      <c r="C52">
        <v>18195877</v>
      </c>
      <c r="D52">
        <v>27189</v>
      </c>
      <c r="H52">
        <v>36122</v>
      </c>
      <c r="I52">
        <v>4802</v>
      </c>
      <c r="N52" t="s">
        <v>6924</v>
      </c>
      <c r="O52">
        <v>46</v>
      </c>
      <c r="P52">
        <v>22</v>
      </c>
      <c r="Q52">
        <v>24</v>
      </c>
    </row>
    <row r="53" spans="1:17">
      <c r="A53">
        <v>1672936</v>
      </c>
      <c r="B53">
        <v>18481</v>
      </c>
      <c r="C53">
        <v>18073600</v>
      </c>
      <c r="D53">
        <v>29041</v>
      </c>
      <c r="H53">
        <v>36088</v>
      </c>
      <c r="I53">
        <v>4736</v>
      </c>
      <c r="N53" t="s">
        <v>6925</v>
      </c>
      <c r="O53">
        <v>46</v>
      </c>
      <c r="P53">
        <v>22</v>
      </c>
      <c r="Q53">
        <v>24</v>
      </c>
    </row>
    <row r="54" spans="1:17">
      <c r="A54">
        <v>1760132</v>
      </c>
      <c r="B54">
        <v>19095</v>
      </c>
      <c r="C54">
        <v>18062155</v>
      </c>
      <c r="D54">
        <v>75809</v>
      </c>
      <c r="H54">
        <v>36086</v>
      </c>
      <c r="I54">
        <v>5264</v>
      </c>
      <c r="N54" t="s">
        <v>6926</v>
      </c>
      <c r="O54">
        <v>44</v>
      </c>
      <c r="P54">
        <v>22</v>
      </c>
      <c r="Q54">
        <v>24</v>
      </c>
    </row>
    <row r="55" spans="1:17">
      <c r="A55">
        <v>1615132</v>
      </c>
      <c r="B55">
        <v>18515</v>
      </c>
      <c r="C55">
        <v>58660141</v>
      </c>
      <c r="D55">
        <v>30501</v>
      </c>
      <c r="H55">
        <v>36276</v>
      </c>
      <c r="I55">
        <v>4056</v>
      </c>
      <c r="N55" t="s">
        <v>6927</v>
      </c>
      <c r="O55">
        <v>44</v>
      </c>
      <c r="P55">
        <v>24</v>
      </c>
      <c r="Q55">
        <v>22</v>
      </c>
    </row>
    <row r="56" spans="1:17">
      <c r="A56">
        <v>2213712</v>
      </c>
      <c r="B56">
        <v>18382</v>
      </c>
      <c r="C56">
        <v>18165157</v>
      </c>
      <c r="D56">
        <v>29594</v>
      </c>
      <c r="H56">
        <v>37196</v>
      </c>
      <c r="I56">
        <v>6512</v>
      </c>
      <c r="N56" t="s">
        <v>6928</v>
      </c>
      <c r="O56">
        <v>44</v>
      </c>
      <c r="P56">
        <v>24</v>
      </c>
      <c r="Q56">
        <v>22</v>
      </c>
    </row>
    <row r="57" spans="1:17">
      <c r="A57">
        <v>1690404</v>
      </c>
      <c r="B57">
        <v>18377</v>
      </c>
      <c r="C57">
        <v>18145882</v>
      </c>
      <c r="D57">
        <v>26807</v>
      </c>
      <c r="H57">
        <v>36358</v>
      </c>
      <c r="I57">
        <v>3704</v>
      </c>
      <c r="N57" t="s">
        <v>6929</v>
      </c>
      <c r="O57">
        <v>44</v>
      </c>
      <c r="P57">
        <v>24</v>
      </c>
      <c r="Q57">
        <v>24</v>
      </c>
    </row>
    <row r="58" spans="1:17">
      <c r="A58">
        <v>1834100</v>
      </c>
      <c r="B58">
        <v>18385</v>
      </c>
      <c r="C58">
        <v>18053120</v>
      </c>
      <c r="D58">
        <v>30654</v>
      </c>
      <c r="H58">
        <v>36144</v>
      </c>
      <c r="I58">
        <v>4394</v>
      </c>
      <c r="N58" t="s">
        <v>6930</v>
      </c>
      <c r="O58">
        <v>44</v>
      </c>
      <c r="P58">
        <v>22</v>
      </c>
      <c r="Q58">
        <v>24</v>
      </c>
    </row>
    <row r="59" spans="1:17">
      <c r="A59">
        <v>11919720</v>
      </c>
      <c r="B59">
        <v>18401</v>
      </c>
      <c r="C59">
        <v>18172988</v>
      </c>
      <c r="D59">
        <v>28210</v>
      </c>
      <c r="H59">
        <v>93070</v>
      </c>
      <c r="I59">
        <v>4152</v>
      </c>
      <c r="N59" t="s">
        <v>6931</v>
      </c>
      <c r="O59">
        <v>44</v>
      </c>
      <c r="P59">
        <v>22</v>
      </c>
      <c r="Q59">
        <v>60</v>
      </c>
    </row>
    <row r="60" spans="1:17">
      <c r="A60">
        <v>1814604</v>
      </c>
      <c r="B60">
        <v>18398</v>
      </c>
      <c r="C60">
        <v>18132630</v>
      </c>
      <c r="D60">
        <v>59032</v>
      </c>
      <c r="H60">
        <v>36190</v>
      </c>
      <c r="I60">
        <v>5262</v>
      </c>
      <c r="N60" t="s">
        <v>6932</v>
      </c>
      <c r="O60">
        <v>48</v>
      </c>
      <c r="P60">
        <v>22</v>
      </c>
      <c r="Q60">
        <v>24</v>
      </c>
    </row>
    <row r="61" spans="1:17">
      <c r="A61">
        <v>1689136</v>
      </c>
      <c r="B61">
        <v>18391</v>
      </c>
      <c r="C61">
        <v>18147689</v>
      </c>
      <c r="D61">
        <v>27469</v>
      </c>
      <c r="H61">
        <v>36102</v>
      </c>
      <c r="I61">
        <v>5230</v>
      </c>
      <c r="N61" t="s">
        <v>6933</v>
      </c>
      <c r="O61">
        <v>48</v>
      </c>
      <c r="P61">
        <v>22</v>
      </c>
      <c r="Q61">
        <v>24</v>
      </c>
    </row>
    <row r="62" spans="1:17">
      <c r="A62">
        <v>1725700</v>
      </c>
      <c r="B62">
        <v>18393</v>
      </c>
      <c r="C62">
        <v>18197684</v>
      </c>
      <c r="D62">
        <v>28182</v>
      </c>
      <c r="H62">
        <v>36124</v>
      </c>
      <c r="I62">
        <v>3996</v>
      </c>
      <c r="N62" t="s">
        <v>6934</v>
      </c>
      <c r="O62">
        <v>48</v>
      </c>
      <c r="P62">
        <v>22</v>
      </c>
      <c r="Q62">
        <v>24</v>
      </c>
    </row>
    <row r="63" spans="1:17">
      <c r="A63">
        <v>1741920</v>
      </c>
      <c r="B63">
        <v>18391</v>
      </c>
      <c r="C63">
        <v>18160941</v>
      </c>
      <c r="D63">
        <v>27936</v>
      </c>
      <c r="H63">
        <v>36118</v>
      </c>
      <c r="I63">
        <v>5814</v>
      </c>
      <c r="N63" t="s">
        <v>6935</v>
      </c>
      <c r="O63">
        <v>48</v>
      </c>
      <c r="P63">
        <v>22</v>
      </c>
      <c r="Q63">
        <v>22</v>
      </c>
    </row>
    <row r="64" spans="1:17">
      <c r="A64">
        <v>1751156</v>
      </c>
      <c r="B64">
        <v>18394</v>
      </c>
      <c r="C64">
        <v>18179011</v>
      </c>
      <c r="D64">
        <v>54241</v>
      </c>
      <c r="H64">
        <v>36266</v>
      </c>
      <c r="I64">
        <v>5466</v>
      </c>
      <c r="N64" t="s">
        <v>6936</v>
      </c>
      <c r="O64">
        <v>48</v>
      </c>
      <c r="P64">
        <v>22</v>
      </c>
      <c r="Q64">
        <v>24</v>
      </c>
    </row>
    <row r="65" spans="1:17">
      <c r="A65">
        <v>1967728</v>
      </c>
      <c r="B65">
        <v>18432</v>
      </c>
      <c r="C65">
        <v>18117571</v>
      </c>
      <c r="D65">
        <v>27311</v>
      </c>
      <c r="H65">
        <v>36166</v>
      </c>
      <c r="I65">
        <v>8478</v>
      </c>
      <c r="N65" t="s">
        <v>6937</v>
      </c>
      <c r="O65">
        <v>48</v>
      </c>
      <c r="P65">
        <v>22</v>
      </c>
      <c r="Q65">
        <v>22</v>
      </c>
    </row>
    <row r="66" spans="1:17">
      <c r="A66">
        <v>9454900</v>
      </c>
      <c r="B66">
        <v>18412</v>
      </c>
      <c r="C66">
        <v>18162145</v>
      </c>
      <c r="D66">
        <v>34258</v>
      </c>
      <c r="H66">
        <v>36218</v>
      </c>
      <c r="I66">
        <v>4986</v>
      </c>
      <c r="N66" t="s">
        <v>6938</v>
      </c>
      <c r="O66">
        <v>44</v>
      </c>
      <c r="P66">
        <v>22</v>
      </c>
      <c r="Q66">
        <v>22</v>
      </c>
    </row>
    <row r="67" spans="1:17">
      <c r="A67">
        <v>10052228</v>
      </c>
      <c r="B67">
        <v>18391</v>
      </c>
      <c r="C67">
        <v>18206117</v>
      </c>
      <c r="D67">
        <v>38199</v>
      </c>
      <c r="H67">
        <v>36062</v>
      </c>
      <c r="I67">
        <v>3844</v>
      </c>
      <c r="N67" t="s">
        <v>6939</v>
      </c>
      <c r="O67">
        <v>44</v>
      </c>
      <c r="P67">
        <v>22</v>
      </c>
      <c r="Q67">
        <v>22</v>
      </c>
    </row>
    <row r="68" spans="1:17">
      <c r="A68">
        <v>1837980</v>
      </c>
      <c r="B68">
        <v>18449</v>
      </c>
      <c r="C68">
        <v>18191058</v>
      </c>
      <c r="D68">
        <v>30651</v>
      </c>
      <c r="H68">
        <v>36202</v>
      </c>
      <c r="I68">
        <v>4354</v>
      </c>
      <c r="N68" t="s">
        <v>6940</v>
      </c>
      <c r="O68">
        <v>44</v>
      </c>
      <c r="P68">
        <v>22</v>
      </c>
      <c r="Q68">
        <v>22</v>
      </c>
    </row>
    <row r="69" spans="1:17">
      <c r="A69">
        <v>1709340</v>
      </c>
      <c r="B69">
        <v>18395</v>
      </c>
      <c r="C69">
        <v>18098296</v>
      </c>
      <c r="D69">
        <v>29204</v>
      </c>
      <c r="H69">
        <v>36104</v>
      </c>
      <c r="I69">
        <v>4774</v>
      </c>
      <c r="N69" t="s">
        <v>6941</v>
      </c>
      <c r="O69">
        <v>46</v>
      </c>
      <c r="P69">
        <v>22</v>
      </c>
      <c r="Q69">
        <v>22</v>
      </c>
    </row>
    <row r="70" spans="1:17">
      <c r="A70">
        <v>1841280</v>
      </c>
      <c r="B70">
        <v>18432</v>
      </c>
      <c r="C70">
        <v>18080225</v>
      </c>
      <c r="D70">
        <v>31880</v>
      </c>
      <c r="H70">
        <v>36518</v>
      </c>
      <c r="I70">
        <v>4768</v>
      </c>
      <c r="N70" t="s">
        <v>6942</v>
      </c>
      <c r="O70">
        <v>46</v>
      </c>
      <c r="P70">
        <v>24</v>
      </c>
      <c r="Q70">
        <v>22</v>
      </c>
    </row>
    <row r="71" spans="1:17">
      <c r="A71">
        <v>1716500</v>
      </c>
      <c r="B71">
        <v>18413</v>
      </c>
      <c r="C71">
        <v>18183830</v>
      </c>
      <c r="D71">
        <v>35675</v>
      </c>
      <c r="H71">
        <v>36208</v>
      </c>
      <c r="I71">
        <v>5160</v>
      </c>
      <c r="N71" t="s">
        <v>6943</v>
      </c>
      <c r="O71">
        <v>46</v>
      </c>
      <c r="P71">
        <v>24</v>
      </c>
      <c r="Q71">
        <v>68</v>
      </c>
    </row>
    <row r="72" spans="1:17">
      <c r="A72">
        <v>1687452</v>
      </c>
      <c r="B72">
        <v>18389</v>
      </c>
      <c r="C72">
        <v>18153110</v>
      </c>
      <c r="D72">
        <v>28557</v>
      </c>
      <c r="H72">
        <v>36154</v>
      </c>
      <c r="I72">
        <v>3754</v>
      </c>
      <c r="N72" t="s">
        <v>6944</v>
      </c>
      <c r="O72">
        <v>46</v>
      </c>
      <c r="P72">
        <v>24</v>
      </c>
      <c r="Q72">
        <v>22</v>
      </c>
    </row>
    <row r="73" spans="1:17">
      <c r="A73">
        <v>9224484</v>
      </c>
      <c r="B73">
        <v>18421</v>
      </c>
      <c r="C73">
        <v>18171181</v>
      </c>
      <c r="D73">
        <v>41042</v>
      </c>
      <c r="H73">
        <v>36382</v>
      </c>
      <c r="I73">
        <v>5152</v>
      </c>
      <c r="N73" t="s">
        <v>6945</v>
      </c>
      <c r="O73">
        <v>46</v>
      </c>
      <c r="P73">
        <v>22</v>
      </c>
      <c r="Q73">
        <v>24</v>
      </c>
    </row>
    <row r="74" spans="1:17">
      <c r="A74">
        <v>1702928</v>
      </c>
      <c r="B74">
        <v>18414</v>
      </c>
      <c r="C74">
        <v>18074202</v>
      </c>
      <c r="D74">
        <v>28890</v>
      </c>
      <c r="H74">
        <v>36176</v>
      </c>
      <c r="I74">
        <v>4380</v>
      </c>
      <c r="N74" t="s">
        <v>6946</v>
      </c>
      <c r="O74">
        <v>46</v>
      </c>
      <c r="P74">
        <v>22</v>
      </c>
      <c r="Q74">
        <v>62</v>
      </c>
    </row>
    <row r="75" spans="1:17">
      <c r="A75">
        <v>1754520</v>
      </c>
      <c r="B75">
        <v>18594</v>
      </c>
      <c r="C75">
        <v>18162748</v>
      </c>
      <c r="D75">
        <v>27278</v>
      </c>
      <c r="H75">
        <v>36132</v>
      </c>
      <c r="I75">
        <v>5254</v>
      </c>
      <c r="N75" t="s">
        <v>6947</v>
      </c>
      <c r="O75">
        <v>50</v>
      </c>
      <c r="P75">
        <v>22</v>
      </c>
      <c r="Q75">
        <v>24</v>
      </c>
    </row>
    <row r="76" spans="1:17">
      <c r="A76">
        <v>1668848</v>
      </c>
      <c r="B76">
        <v>18594</v>
      </c>
      <c r="C76">
        <v>18172988</v>
      </c>
      <c r="D76">
        <v>29950</v>
      </c>
      <c r="H76">
        <v>36456</v>
      </c>
      <c r="I76">
        <v>5122</v>
      </c>
      <c r="N76" t="s">
        <v>6948</v>
      </c>
      <c r="O76">
        <v>50</v>
      </c>
      <c r="P76">
        <v>22</v>
      </c>
      <c r="Q76">
        <v>24</v>
      </c>
    </row>
    <row r="77" spans="1:17">
      <c r="A77">
        <v>1865616</v>
      </c>
      <c r="B77">
        <v>18422</v>
      </c>
      <c r="C77">
        <v>18137449</v>
      </c>
      <c r="D77">
        <v>32520</v>
      </c>
      <c r="H77">
        <v>44400</v>
      </c>
      <c r="I77">
        <v>5834</v>
      </c>
      <c r="N77" t="s">
        <v>6949</v>
      </c>
      <c r="O77">
        <v>50</v>
      </c>
      <c r="P77">
        <v>22</v>
      </c>
      <c r="Q77">
        <v>22</v>
      </c>
    </row>
    <row r="78" spans="1:17">
      <c r="A78">
        <v>1784952</v>
      </c>
      <c r="B78">
        <v>18427</v>
      </c>
      <c r="C78">
        <v>18107331</v>
      </c>
      <c r="D78">
        <v>44944</v>
      </c>
      <c r="H78">
        <v>36188</v>
      </c>
      <c r="I78">
        <v>5214</v>
      </c>
      <c r="N78" t="s">
        <v>6950</v>
      </c>
      <c r="O78">
        <v>46</v>
      </c>
      <c r="P78">
        <v>22</v>
      </c>
      <c r="Q78">
        <v>22</v>
      </c>
    </row>
    <row r="79" spans="1:17">
      <c r="A79">
        <v>2365236</v>
      </c>
      <c r="B79">
        <v>18395</v>
      </c>
      <c r="C79">
        <v>18148291</v>
      </c>
      <c r="D79">
        <v>33582</v>
      </c>
      <c r="H79">
        <v>36742</v>
      </c>
      <c r="I79">
        <v>6460</v>
      </c>
      <c r="N79" t="s">
        <v>6951</v>
      </c>
      <c r="O79">
        <v>46</v>
      </c>
      <c r="P79">
        <v>22</v>
      </c>
      <c r="Q79">
        <v>22</v>
      </c>
    </row>
    <row r="80" spans="1:17">
      <c r="A80">
        <v>1721856</v>
      </c>
      <c r="B80">
        <v>22046</v>
      </c>
      <c r="C80">
        <v>25307256</v>
      </c>
      <c r="D80">
        <v>27607</v>
      </c>
      <c r="H80">
        <v>36202</v>
      </c>
      <c r="I80">
        <v>5106</v>
      </c>
      <c r="N80" t="s">
        <v>6952</v>
      </c>
      <c r="O80">
        <v>46</v>
      </c>
      <c r="P80">
        <v>22</v>
      </c>
      <c r="Q80">
        <v>22</v>
      </c>
    </row>
    <row r="81" spans="1:17">
      <c r="A81">
        <v>4587368</v>
      </c>
      <c r="B81">
        <v>18429</v>
      </c>
      <c r="C81">
        <v>18183830</v>
      </c>
      <c r="D81">
        <v>31016</v>
      </c>
      <c r="H81">
        <v>66826</v>
      </c>
      <c r="I81">
        <v>10024</v>
      </c>
      <c r="N81" t="s">
        <v>6953</v>
      </c>
      <c r="O81">
        <v>46</v>
      </c>
      <c r="P81">
        <v>22</v>
      </c>
      <c r="Q81">
        <v>22</v>
      </c>
    </row>
    <row r="82" spans="1:17">
      <c r="A82">
        <v>11419912</v>
      </c>
      <c r="B82">
        <v>18396</v>
      </c>
      <c r="C82">
        <v>18177807</v>
      </c>
      <c r="D82">
        <v>35042</v>
      </c>
      <c r="H82">
        <v>40320</v>
      </c>
      <c r="I82">
        <v>12164</v>
      </c>
      <c r="N82" t="s">
        <v>6954</v>
      </c>
      <c r="O82">
        <v>46</v>
      </c>
      <c r="P82">
        <v>22</v>
      </c>
      <c r="Q82">
        <v>22</v>
      </c>
    </row>
    <row r="83" spans="1:17">
      <c r="A83">
        <v>1660800</v>
      </c>
      <c r="B83">
        <v>18387</v>
      </c>
      <c r="C83">
        <v>18159736</v>
      </c>
      <c r="D83">
        <v>31122</v>
      </c>
      <c r="H83">
        <v>36138</v>
      </c>
      <c r="I83">
        <v>4224</v>
      </c>
      <c r="N83" t="s">
        <v>6955</v>
      </c>
      <c r="O83">
        <v>46</v>
      </c>
      <c r="P83">
        <v>22</v>
      </c>
      <c r="Q83">
        <v>58</v>
      </c>
    </row>
    <row r="84" spans="1:17">
      <c r="A84">
        <v>1746716</v>
      </c>
      <c r="B84">
        <v>19532</v>
      </c>
      <c r="C84">
        <v>21040188</v>
      </c>
      <c r="D84">
        <v>27519</v>
      </c>
      <c r="H84">
        <v>36094</v>
      </c>
      <c r="I84">
        <v>4114</v>
      </c>
      <c r="N84" t="s">
        <v>6956</v>
      </c>
      <c r="O84">
        <v>46</v>
      </c>
      <c r="P84">
        <v>22</v>
      </c>
      <c r="Q84">
        <v>24</v>
      </c>
    </row>
    <row r="85" spans="1:17">
      <c r="A85">
        <v>1788280</v>
      </c>
      <c r="B85">
        <v>18462</v>
      </c>
      <c r="C85">
        <v>18185637</v>
      </c>
      <c r="D85">
        <v>27557</v>
      </c>
      <c r="H85">
        <v>36206</v>
      </c>
      <c r="I85">
        <v>4410</v>
      </c>
      <c r="N85" t="s">
        <v>6957</v>
      </c>
      <c r="O85">
        <v>46</v>
      </c>
      <c r="P85">
        <v>22</v>
      </c>
      <c r="Q85">
        <v>24</v>
      </c>
    </row>
    <row r="86" spans="1:17">
      <c r="A86">
        <v>1872860</v>
      </c>
      <c r="B86">
        <v>18414</v>
      </c>
      <c r="C86">
        <v>18156122</v>
      </c>
      <c r="D86">
        <v>33262</v>
      </c>
      <c r="H86">
        <v>36520</v>
      </c>
      <c r="I86">
        <v>5988</v>
      </c>
      <c r="N86" t="s">
        <v>6958</v>
      </c>
      <c r="O86">
        <v>46</v>
      </c>
      <c r="P86">
        <v>22</v>
      </c>
      <c r="Q86">
        <v>22</v>
      </c>
    </row>
    <row r="87" spans="1:17">
      <c r="A87">
        <v>1789324</v>
      </c>
      <c r="B87">
        <v>18394</v>
      </c>
      <c r="C87">
        <v>18041072</v>
      </c>
      <c r="D87">
        <v>28457</v>
      </c>
      <c r="H87">
        <v>36052</v>
      </c>
      <c r="I87">
        <v>3852</v>
      </c>
      <c r="N87" t="s">
        <v>6959</v>
      </c>
      <c r="O87">
        <v>44</v>
      </c>
      <c r="P87">
        <v>22</v>
      </c>
      <c r="Q87">
        <v>22</v>
      </c>
    </row>
    <row r="88" spans="1:17">
      <c r="A88">
        <v>3076300</v>
      </c>
      <c r="B88">
        <v>18397</v>
      </c>
      <c r="C88">
        <v>18213948</v>
      </c>
      <c r="D88">
        <v>45425</v>
      </c>
      <c r="H88">
        <v>56854</v>
      </c>
      <c r="I88">
        <v>9214</v>
      </c>
      <c r="N88" t="s">
        <v>6960</v>
      </c>
      <c r="O88">
        <v>44</v>
      </c>
      <c r="P88">
        <v>24</v>
      </c>
      <c r="Q88">
        <v>24</v>
      </c>
    </row>
    <row r="89" spans="1:17">
      <c r="A89">
        <v>1816144</v>
      </c>
      <c r="B89">
        <v>18414</v>
      </c>
      <c r="C89">
        <v>18172385</v>
      </c>
      <c r="D89">
        <v>64962</v>
      </c>
      <c r="H89">
        <v>36070</v>
      </c>
      <c r="I89">
        <v>5322</v>
      </c>
      <c r="N89" t="s">
        <v>6961</v>
      </c>
      <c r="O89">
        <v>44</v>
      </c>
      <c r="P89">
        <v>24</v>
      </c>
      <c r="Q89">
        <v>24</v>
      </c>
    </row>
    <row r="90" spans="1:17">
      <c r="A90">
        <v>1944656</v>
      </c>
      <c r="B90">
        <v>18385</v>
      </c>
      <c r="C90">
        <v>18152508</v>
      </c>
      <c r="D90">
        <v>28778</v>
      </c>
      <c r="H90">
        <v>36628</v>
      </c>
      <c r="I90">
        <v>8902</v>
      </c>
      <c r="N90" t="s">
        <v>6962</v>
      </c>
      <c r="O90">
        <v>46</v>
      </c>
      <c r="P90">
        <v>24</v>
      </c>
      <c r="Q90">
        <v>22</v>
      </c>
    </row>
    <row r="91" spans="1:17">
      <c r="A91">
        <v>2930844</v>
      </c>
      <c r="B91">
        <v>18385</v>
      </c>
      <c r="C91">
        <v>18219971</v>
      </c>
      <c r="D91">
        <v>44665</v>
      </c>
      <c r="H91">
        <v>36414</v>
      </c>
      <c r="I91">
        <v>5578</v>
      </c>
      <c r="N91" t="s">
        <v>6963</v>
      </c>
      <c r="O91">
        <v>46</v>
      </c>
      <c r="P91">
        <v>22</v>
      </c>
      <c r="Q91">
        <v>24</v>
      </c>
    </row>
    <row r="92" spans="1:17">
      <c r="A92">
        <v>11410284</v>
      </c>
      <c r="B92">
        <v>18440</v>
      </c>
      <c r="C92">
        <v>18177807</v>
      </c>
      <c r="D92">
        <v>34949</v>
      </c>
      <c r="H92">
        <v>37546</v>
      </c>
      <c r="I92">
        <v>8880</v>
      </c>
      <c r="N92" t="s">
        <v>6964</v>
      </c>
      <c r="O92">
        <v>46</v>
      </c>
      <c r="P92">
        <v>22</v>
      </c>
      <c r="Q92">
        <v>60</v>
      </c>
    </row>
    <row r="93" spans="1:17">
      <c r="A93">
        <v>1640440</v>
      </c>
      <c r="B93">
        <v>18408</v>
      </c>
      <c r="C93">
        <v>18136244</v>
      </c>
      <c r="D93">
        <v>28305</v>
      </c>
      <c r="H93">
        <v>36130</v>
      </c>
      <c r="I93">
        <v>3934</v>
      </c>
      <c r="N93" t="s">
        <v>6965</v>
      </c>
      <c r="O93">
        <v>48</v>
      </c>
      <c r="P93">
        <v>22</v>
      </c>
      <c r="Q93">
        <v>24</v>
      </c>
    </row>
    <row r="94" spans="1:17">
      <c r="A94">
        <v>1654016</v>
      </c>
      <c r="B94">
        <v>18405</v>
      </c>
      <c r="C94">
        <v>18176000</v>
      </c>
      <c r="D94">
        <v>27469</v>
      </c>
      <c r="H94">
        <v>36098</v>
      </c>
      <c r="I94">
        <v>4392</v>
      </c>
      <c r="N94" t="s">
        <v>6966</v>
      </c>
      <c r="O94">
        <v>48</v>
      </c>
      <c r="P94">
        <v>24</v>
      </c>
      <c r="Q94">
        <v>22</v>
      </c>
    </row>
    <row r="95" spans="1:17">
      <c r="A95">
        <v>1761440</v>
      </c>
      <c r="B95">
        <v>18513</v>
      </c>
      <c r="C95">
        <v>18166362</v>
      </c>
      <c r="D95">
        <v>54976</v>
      </c>
      <c r="H95">
        <v>36240</v>
      </c>
      <c r="I95">
        <v>5086</v>
      </c>
      <c r="N95" t="s">
        <v>6967</v>
      </c>
      <c r="O95">
        <v>48</v>
      </c>
      <c r="P95">
        <v>24</v>
      </c>
      <c r="Q95">
        <v>24</v>
      </c>
    </row>
    <row r="96" spans="1:17">
      <c r="A96">
        <v>2421284</v>
      </c>
      <c r="B96">
        <v>18398</v>
      </c>
      <c r="C96">
        <v>18137449</v>
      </c>
      <c r="D96">
        <v>28385</v>
      </c>
      <c r="H96">
        <v>36258</v>
      </c>
      <c r="I96">
        <v>5200</v>
      </c>
      <c r="N96" t="s">
        <v>6968</v>
      </c>
      <c r="O96">
        <v>46</v>
      </c>
      <c r="P96">
        <v>24</v>
      </c>
      <c r="Q96">
        <v>24</v>
      </c>
    </row>
    <row r="97" spans="1:17">
      <c r="A97">
        <v>1688684</v>
      </c>
      <c r="B97">
        <v>18412</v>
      </c>
      <c r="C97">
        <v>18617524</v>
      </c>
      <c r="D97">
        <v>31755</v>
      </c>
      <c r="H97">
        <v>36222</v>
      </c>
      <c r="I97">
        <v>5208</v>
      </c>
      <c r="N97" t="s">
        <v>6969</v>
      </c>
      <c r="O97">
        <v>46</v>
      </c>
      <c r="P97">
        <v>24</v>
      </c>
      <c r="Q97">
        <v>22</v>
      </c>
    </row>
    <row r="98" spans="1:17">
      <c r="A98">
        <v>1819636</v>
      </c>
      <c r="B98">
        <v>18400</v>
      </c>
      <c r="C98">
        <v>18184432</v>
      </c>
      <c r="D98">
        <v>29902</v>
      </c>
      <c r="H98">
        <v>36196</v>
      </c>
      <c r="I98">
        <v>4986</v>
      </c>
      <c r="N98" t="s">
        <v>6970</v>
      </c>
      <c r="O98">
        <v>46</v>
      </c>
      <c r="P98">
        <v>24</v>
      </c>
      <c r="Q98">
        <v>22</v>
      </c>
    </row>
    <row r="99" spans="1:17">
      <c r="A99">
        <v>1682204</v>
      </c>
      <c r="B99">
        <v>18450</v>
      </c>
      <c r="C99">
        <v>18072997</v>
      </c>
      <c r="D99">
        <v>27594</v>
      </c>
      <c r="H99">
        <v>36090</v>
      </c>
      <c r="I99">
        <v>4296</v>
      </c>
      <c r="N99" t="s">
        <v>6971</v>
      </c>
      <c r="O99">
        <v>44</v>
      </c>
      <c r="P99">
        <v>24</v>
      </c>
      <c r="Q99">
        <v>22</v>
      </c>
    </row>
    <row r="100" spans="1:17">
      <c r="A100">
        <v>1762248</v>
      </c>
      <c r="B100">
        <v>18428</v>
      </c>
      <c r="C100">
        <v>18177204</v>
      </c>
      <c r="D100">
        <v>27129</v>
      </c>
      <c r="H100">
        <v>36156</v>
      </c>
      <c r="I100">
        <v>4734</v>
      </c>
      <c r="N100" t="s">
        <v>6972</v>
      </c>
      <c r="O100">
        <v>44</v>
      </c>
      <c r="P100">
        <v>22</v>
      </c>
      <c r="Q100">
        <v>24</v>
      </c>
    </row>
    <row r="101" spans="1:17">
      <c r="A101">
        <v>1869984</v>
      </c>
      <c r="B101">
        <v>18954</v>
      </c>
      <c r="C101">
        <v>18127209</v>
      </c>
      <c r="D101">
        <v>48008</v>
      </c>
      <c r="H101">
        <v>36148</v>
      </c>
      <c r="I101">
        <v>5514</v>
      </c>
      <c r="N101" t="s">
        <v>6973</v>
      </c>
      <c r="O101">
        <v>44</v>
      </c>
      <c r="P101">
        <v>22</v>
      </c>
      <c r="Q101">
        <v>22</v>
      </c>
    </row>
    <row r="102" spans="1:17">
      <c r="A102">
        <v>3218348</v>
      </c>
      <c r="B102">
        <v>18482</v>
      </c>
      <c r="C102">
        <v>18083840</v>
      </c>
      <c r="D102">
        <v>31370</v>
      </c>
      <c r="H102">
        <v>36252</v>
      </c>
      <c r="I102">
        <v>5656</v>
      </c>
      <c r="N102" t="s">
        <v>6974</v>
      </c>
      <c r="O102">
        <v>46</v>
      </c>
      <c r="P102">
        <v>22</v>
      </c>
      <c r="Q102">
        <v>22</v>
      </c>
    </row>
    <row r="103" spans="1:17">
      <c r="A103">
        <v>1608144</v>
      </c>
      <c r="B103">
        <v>18452</v>
      </c>
      <c r="C103">
        <v>18101910</v>
      </c>
      <c r="D103">
        <v>27786</v>
      </c>
      <c r="H103">
        <v>35832</v>
      </c>
      <c r="I103">
        <v>4296</v>
      </c>
      <c r="N103" t="s">
        <v>6975</v>
      </c>
      <c r="O103">
        <v>46</v>
      </c>
      <c r="P103">
        <v>24</v>
      </c>
      <c r="Q103">
        <v>22</v>
      </c>
    </row>
    <row r="104" spans="1:17">
      <c r="A104">
        <v>1636536</v>
      </c>
      <c r="B104">
        <v>18476</v>
      </c>
      <c r="C104">
        <v>18069383</v>
      </c>
      <c r="D104">
        <v>28268</v>
      </c>
      <c r="H104">
        <v>35848</v>
      </c>
      <c r="I104">
        <v>5402</v>
      </c>
      <c r="N104" t="s">
        <v>6976</v>
      </c>
      <c r="O104">
        <v>46</v>
      </c>
      <c r="P104">
        <v>24</v>
      </c>
      <c r="Q104">
        <v>22</v>
      </c>
    </row>
    <row r="105" spans="1:17">
      <c r="A105">
        <v>1660368</v>
      </c>
      <c r="B105">
        <v>18490</v>
      </c>
      <c r="C105">
        <v>18085647</v>
      </c>
      <c r="D105">
        <v>27873</v>
      </c>
      <c r="H105">
        <v>36096</v>
      </c>
      <c r="I105">
        <v>6228</v>
      </c>
      <c r="N105" t="s">
        <v>6977</v>
      </c>
      <c r="O105">
        <v>48</v>
      </c>
      <c r="P105">
        <v>24</v>
      </c>
      <c r="Q105">
        <v>22</v>
      </c>
    </row>
    <row r="106" spans="1:17">
      <c r="A106">
        <v>1787872</v>
      </c>
      <c r="B106">
        <v>18202</v>
      </c>
      <c r="C106">
        <v>18317552</v>
      </c>
      <c r="D106">
        <v>33050</v>
      </c>
      <c r="H106">
        <v>88290</v>
      </c>
      <c r="I106">
        <v>4864</v>
      </c>
      <c r="N106" t="s">
        <v>6978</v>
      </c>
      <c r="O106">
        <v>48</v>
      </c>
      <c r="P106">
        <v>22</v>
      </c>
      <c r="Q106">
        <v>24</v>
      </c>
    </row>
    <row r="107" spans="1:17">
      <c r="A107">
        <v>1697304</v>
      </c>
      <c r="B107">
        <v>18451</v>
      </c>
      <c r="C107">
        <v>18123595</v>
      </c>
      <c r="D107">
        <v>27808</v>
      </c>
      <c r="H107">
        <v>35874</v>
      </c>
      <c r="I107">
        <v>3868</v>
      </c>
      <c r="N107" t="s">
        <v>6979</v>
      </c>
      <c r="O107">
        <v>48</v>
      </c>
      <c r="P107">
        <v>22</v>
      </c>
      <c r="Q107">
        <v>56</v>
      </c>
    </row>
    <row r="108" spans="1:17">
      <c r="A108">
        <v>2791080</v>
      </c>
      <c r="B108">
        <v>18446</v>
      </c>
      <c r="C108">
        <v>18254305</v>
      </c>
      <c r="D108">
        <v>32774</v>
      </c>
      <c r="H108">
        <v>147364</v>
      </c>
      <c r="I108">
        <v>16536</v>
      </c>
      <c r="N108" t="s">
        <v>6980</v>
      </c>
      <c r="O108">
        <v>46</v>
      </c>
      <c r="P108">
        <v>22</v>
      </c>
      <c r="Q108">
        <v>24</v>
      </c>
    </row>
    <row r="109" spans="1:17">
      <c r="A109">
        <v>2298328</v>
      </c>
      <c r="B109">
        <v>18491</v>
      </c>
      <c r="C109">
        <v>18307915</v>
      </c>
      <c r="D109">
        <v>29146</v>
      </c>
      <c r="H109">
        <v>38700</v>
      </c>
      <c r="I109">
        <v>5104</v>
      </c>
      <c r="N109" t="s">
        <v>6981</v>
      </c>
      <c r="O109">
        <v>46</v>
      </c>
      <c r="P109">
        <v>24</v>
      </c>
      <c r="Q109">
        <v>24</v>
      </c>
    </row>
    <row r="110" spans="1:17">
      <c r="A110">
        <v>2085728</v>
      </c>
      <c r="B110">
        <v>18475</v>
      </c>
      <c r="C110">
        <v>18144677</v>
      </c>
      <c r="D110">
        <v>26295</v>
      </c>
      <c r="H110">
        <v>35858</v>
      </c>
      <c r="I110">
        <v>4090</v>
      </c>
      <c r="N110" t="s">
        <v>6982</v>
      </c>
      <c r="O110">
        <v>46</v>
      </c>
      <c r="P110">
        <v>24</v>
      </c>
      <c r="Q110">
        <v>62</v>
      </c>
    </row>
    <row r="111" spans="1:17">
      <c r="A111">
        <v>1867924</v>
      </c>
      <c r="B111">
        <v>18467</v>
      </c>
      <c r="C111">
        <v>18054927</v>
      </c>
      <c r="D111">
        <v>40200</v>
      </c>
      <c r="H111">
        <v>35902</v>
      </c>
      <c r="I111">
        <v>5480</v>
      </c>
      <c r="N111" t="s">
        <v>6983</v>
      </c>
      <c r="O111">
        <v>44</v>
      </c>
      <c r="P111">
        <v>24</v>
      </c>
      <c r="Q111">
        <v>22</v>
      </c>
    </row>
    <row r="112" spans="1:17">
      <c r="A112">
        <v>1619832</v>
      </c>
      <c r="B112">
        <v>18207</v>
      </c>
      <c r="C112">
        <v>18311529</v>
      </c>
      <c r="D112">
        <v>27621</v>
      </c>
      <c r="H112">
        <v>35938</v>
      </c>
      <c r="I112">
        <v>4972</v>
      </c>
      <c r="N112" t="s">
        <v>6984</v>
      </c>
      <c r="O112">
        <v>44</v>
      </c>
      <c r="P112">
        <v>24</v>
      </c>
      <c r="Q112">
        <v>22</v>
      </c>
    </row>
    <row r="113" spans="1:17">
      <c r="A113">
        <v>1655300</v>
      </c>
      <c r="B113">
        <v>18184</v>
      </c>
      <c r="C113">
        <v>18076009</v>
      </c>
      <c r="D113">
        <v>27377</v>
      </c>
      <c r="H113">
        <v>35830</v>
      </c>
      <c r="I113">
        <v>5926</v>
      </c>
      <c r="N113" t="s">
        <v>6985</v>
      </c>
      <c r="O113">
        <v>44</v>
      </c>
      <c r="P113">
        <v>24</v>
      </c>
      <c r="Q113">
        <v>60</v>
      </c>
    </row>
    <row r="114" spans="1:17">
      <c r="A114">
        <v>1848668</v>
      </c>
      <c r="B114">
        <v>18150</v>
      </c>
      <c r="C114">
        <v>18273581</v>
      </c>
      <c r="D114">
        <v>30533</v>
      </c>
      <c r="H114">
        <v>35960</v>
      </c>
      <c r="I114">
        <v>5092</v>
      </c>
      <c r="N114" t="s">
        <v>6986</v>
      </c>
      <c r="O114">
        <v>48</v>
      </c>
      <c r="P114">
        <v>24</v>
      </c>
      <c r="Q114">
        <v>24</v>
      </c>
    </row>
    <row r="115" spans="1:17">
      <c r="A115">
        <v>1804860</v>
      </c>
      <c r="B115">
        <v>18184</v>
      </c>
      <c r="C115">
        <v>18353091</v>
      </c>
      <c r="D115">
        <v>31610</v>
      </c>
      <c r="H115">
        <v>35856</v>
      </c>
      <c r="I115">
        <v>4034</v>
      </c>
      <c r="N115" t="s">
        <v>6987</v>
      </c>
      <c r="O115">
        <v>48</v>
      </c>
      <c r="P115">
        <v>22</v>
      </c>
      <c r="Q115">
        <v>26</v>
      </c>
    </row>
    <row r="116" spans="1:17">
      <c r="A116">
        <v>1794880</v>
      </c>
      <c r="B116">
        <v>18178</v>
      </c>
      <c r="C116">
        <v>18313938</v>
      </c>
      <c r="D116">
        <v>29056</v>
      </c>
      <c r="H116">
        <v>35842</v>
      </c>
      <c r="I116">
        <v>4150</v>
      </c>
      <c r="N116" t="s">
        <v>6988</v>
      </c>
      <c r="O116">
        <v>48</v>
      </c>
      <c r="P116">
        <v>22</v>
      </c>
      <c r="Q116">
        <v>26</v>
      </c>
    </row>
    <row r="117" spans="1:17">
      <c r="A117">
        <v>9826260</v>
      </c>
      <c r="B117">
        <v>18428</v>
      </c>
      <c r="C117">
        <v>18119378</v>
      </c>
      <c r="D117">
        <v>27998</v>
      </c>
      <c r="H117">
        <v>35864</v>
      </c>
      <c r="I117">
        <v>3886</v>
      </c>
      <c r="N117" t="s">
        <v>6989</v>
      </c>
      <c r="O117">
        <v>44</v>
      </c>
      <c r="P117">
        <v>22</v>
      </c>
      <c r="Q117">
        <v>24</v>
      </c>
    </row>
    <row r="118" spans="1:17">
      <c r="A118">
        <v>10004648</v>
      </c>
      <c r="B118">
        <v>18277</v>
      </c>
      <c r="C118">
        <v>18285628</v>
      </c>
      <c r="D118">
        <v>26081</v>
      </c>
      <c r="H118">
        <v>35872</v>
      </c>
      <c r="I118">
        <v>3846</v>
      </c>
      <c r="N118" t="s">
        <v>6990</v>
      </c>
      <c r="O118">
        <v>44</v>
      </c>
      <c r="P118">
        <v>22</v>
      </c>
      <c r="Q118">
        <v>24</v>
      </c>
    </row>
    <row r="119" spans="1:17">
      <c r="A119">
        <v>1640432</v>
      </c>
      <c r="B119">
        <v>18228</v>
      </c>
      <c r="C119">
        <v>18111548</v>
      </c>
      <c r="D119">
        <v>30171</v>
      </c>
      <c r="H119">
        <v>35804</v>
      </c>
      <c r="I119">
        <v>5126</v>
      </c>
      <c r="N119" t="s">
        <v>6991</v>
      </c>
      <c r="O119">
        <v>44</v>
      </c>
      <c r="P119">
        <v>22</v>
      </c>
      <c r="Q119">
        <v>22</v>
      </c>
    </row>
    <row r="120" spans="1:17">
      <c r="A120">
        <v>1724584</v>
      </c>
      <c r="B120">
        <v>18491</v>
      </c>
      <c r="C120">
        <v>18059143</v>
      </c>
      <c r="D120">
        <v>27777</v>
      </c>
      <c r="H120">
        <v>70714</v>
      </c>
      <c r="I120">
        <v>4286</v>
      </c>
      <c r="N120" t="s">
        <v>6992</v>
      </c>
      <c r="O120">
        <v>48</v>
      </c>
      <c r="P120">
        <v>22</v>
      </c>
      <c r="Q120">
        <v>24</v>
      </c>
    </row>
    <row r="121" spans="1:17">
      <c r="A121">
        <v>2100204</v>
      </c>
      <c r="B121">
        <v>18525</v>
      </c>
      <c r="C121">
        <v>18277195</v>
      </c>
      <c r="D121">
        <v>34420</v>
      </c>
      <c r="H121">
        <v>159422</v>
      </c>
      <c r="I121">
        <v>5962</v>
      </c>
      <c r="N121" t="s">
        <v>6993</v>
      </c>
      <c r="O121">
        <v>48</v>
      </c>
      <c r="P121">
        <v>24</v>
      </c>
      <c r="Q121">
        <v>24</v>
      </c>
    </row>
    <row r="122" spans="1:17">
      <c r="A122">
        <v>1732812</v>
      </c>
      <c r="B122">
        <v>18291</v>
      </c>
      <c r="C122">
        <v>18092875</v>
      </c>
      <c r="D122">
        <v>68864</v>
      </c>
      <c r="H122">
        <v>35788</v>
      </c>
      <c r="I122">
        <v>6536</v>
      </c>
      <c r="N122" t="s">
        <v>6994</v>
      </c>
      <c r="O122">
        <v>48</v>
      </c>
      <c r="P122">
        <v>24</v>
      </c>
      <c r="Q122">
        <v>24</v>
      </c>
    </row>
    <row r="123" spans="1:17">
      <c r="A123">
        <v>1801204</v>
      </c>
      <c r="B123">
        <v>18186</v>
      </c>
      <c r="C123">
        <v>18148894</v>
      </c>
      <c r="D123">
        <v>40703</v>
      </c>
      <c r="H123">
        <v>35838</v>
      </c>
      <c r="I123">
        <v>5246</v>
      </c>
      <c r="N123" t="s">
        <v>6995</v>
      </c>
      <c r="O123">
        <v>46</v>
      </c>
      <c r="P123">
        <v>24</v>
      </c>
      <c r="Q123">
        <v>22</v>
      </c>
    </row>
    <row r="124" spans="1:17">
      <c r="A124">
        <v>3448740</v>
      </c>
      <c r="B124">
        <v>18460</v>
      </c>
      <c r="C124">
        <v>18136847</v>
      </c>
      <c r="D124">
        <v>29693</v>
      </c>
      <c r="H124">
        <v>59924</v>
      </c>
      <c r="I124">
        <v>29356</v>
      </c>
      <c r="N124" t="s">
        <v>6996</v>
      </c>
      <c r="O124">
        <v>46</v>
      </c>
      <c r="P124">
        <v>22</v>
      </c>
      <c r="Q124">
        <v>24</v>
      </c>
    </row>
    <row r="125" spans="1:17">
      <c r="A125">
        <v>3260360</v>
      </c>
      <c r="B125">
        <v>18200</v>
      </c>
      <c r="C125">
        <v>30538691</v>
      </c>
      <c r="D125">
        <v>27135</v>
      </c>
      <c r="H125">
        <v>37912</v>
      </c>
      <c r="I125">
        <v>8336</v>
      </c>
      <c r="N125" t="s">
        <v>6997</v>
      </c>
      <c r="O125">
        <v>46</v>
      </c>
      <c r="P125">
        <v>22</v>
      </c>
      <c r="Q125">
        <v>40</v>
      </c>
    </row>
    <row r="126" spans="1:17">
      <c r="A126">
        <v>1910112</v>
      </c>
      <c r="B126">
        <v>18196</v>
      </c>
      <c r="C126">
        <v>18299482</v>
      </c>
      <c r="D126">
        <v>34184</v>
      </c>
      <c r="H126">
        <v>35934</v>
      </c>
      <c r="I126">
        <v>5206</v>
      </c>
      <c r="N126" t="s">
        <v>6998</v>
      </c>
      <c r="O126">
        <v>48</v>
      </c>
      <c r="P126">
        <v>22</v>
      </c>
      <c r="Q126">
        <v>24</v>
      </c>
    </row>
    <row r="127" spans="1:17">
      <c r="A127">
        <v>1674628</v>
      </c>
      <c r="B127">
        <v>18152</v>
      </c>
      <c r="C127">
        <v>18086851</v>
      </c>
      <c r="D127">
        <v>33543</v>
      </c>
      <c r="H127">
        <v>35910</v>
      </c>
      <c r="I127">
        <v>5782</v>
      </c>
      <c r="N127" t="s">
        <v>6999</v>
      </c>
      <c r="O127">
        <v>48</v>
      </c>
      <c r="P127">
        <v>22</v>
      </c>
      <c r="Q127">
        <v>24</v>
      </c>
    </row>
    <row r="128" spans="1:17">
      <c r="A128">
        <v>1803400</v>
      </c>
      <c r="B128">
        <v>18217</v>
      </c>
      <c r="C128">
        <v>18335623</v>
      </c>
      <c r="D128">
        <v>26377</v>
      </c>
      <c r="H128">
        <v>35844</v>
      </c>
      <c r="I128">
        <v>3986</v>
      </c>
      <c r="N128" t="s">
        <v>7000</v>
      </c>
      <c r="O128">
        <v>48</v>
      </c>
      <c r="P128">
        <v>22</v>
      </c>
      <c r="Q128">
        <v>48</v>
      </c>
    </row>
    <row r="129" spans="1:17">
      <c r="A129">
        <v>1757548</v>
      </c>
      <c r="B129">
        <v>18494</v>
      </c>
      <c r="C129">
        <v>18139256</v>
      </c>
      <c r="D129">
        <v>33115</v>
      </c>
      <c r="H129">
        <v>35902</v>
      </c>
      <c r="I129">
        <v>5390</v>
      </c>
      <c r="N129" t="s">
        <v>7001</v>
      </c>
      <c r="O129">
        <v>46</v>
      </c>
      <c r="P129">
        <v>22</v>
      </c>
      <c r="Q129">
        <v>24</v>
      </c>
    </row>
    <row r="130" spans="1:17">
      <c r="A130">
        <v>11892488</v>
      </c>
      <c r="B130">
        <v>18483</v>
      </c>
      <c r="C130">
        <v>18321769</v>
      </c>
      <c r="D130">
        <v>28766</v>
      </c>
      <c r="H130">
        <v>36232</v>
      </c>
      <c r="I130">
        <v>4052</v>
      </c>
      <c r="N130" t="s">
        <v>7002</v>
      </c>
      <c r="O130">
        <v>46</v>
      </c>
      <c r="P130">
        <v>22</v>
      </c>
      <c r="Q130">
        <v>24</v>
      </c>
    </row>
    <row r="131" spans="1:17">
      <c r="A131">
        <v>1785508</v>
      </c>
      <c r="B131">
        <v>18483</v>
      </c>
      <c r="C131">
        <v>18031435</v>
      </c>
      <c r="D131">
        <v>42187</v>
      </c>
      <c r="H131">
        <v>35872</v>
      </c>
      <c r="I131">
        <v>4798</v>
      </c>
      <c r="N131" t="s">
        <v>7003</v>
      </c>
      <c r="O131">
        <v>46</v>
      </c>
      <c r="P131">
        <v>22</v>
      </c>
      <c r="Q131">
        <v>22</v>
      </c>
    </row>
    <row r="132" spans="1:17">
      <c r="A132">
        <v>44243144</v>
      </c>
      <c r="B132">
        <v>18443</v>
      </c>
      <c r="C132">
        <v>18078418</v>
      </c>
      <c r="D132">
        <v>30923</v>
      </c>
      <c r="H132">
        <v>35884</v>
      </c>
      <c r="I132">
        <v>6272</v>
      </c>
      <c r="N132" t="s">
        <v>7004</v>
      </c>
      <c r="O132">
        <v>44</v>
      </c>
      <c r="P132">
        <v>22</v>
      </c>
      <c r="Q132">
        <v>24</v>
      </c>
    </row>
    <row r="133" spans="1:17">
      <c r="A133">
        <v>1875040</v>
      </c>
      <c r="B133">
        <v>18438</v>
      </c>
      <c r="C133">
        <v>18260329</v>
      </c>
      <c r="D133">
        <v>32571</v>
      </c>
      <c r="H133">
        <v>35816</v>
      </c>
      <c r="I133">
        <v>5290</v>
      </c>
      <c r="N133" t="s">
        <v>7005</v>
      </c>
      <c r="O133">
        <v>44</v>
      </c>
      <c r="P133">
        <v>24</v>
      </c>
      <c r="Q133">
        <v>22</v>
      </c>
    </row>
    <row r="134" spans="1:17">
      <c r="A134">
        <v>1701160</v>
      </c>
      <c r="B134">
        <v>18498</v>
      </c>
      <c r="C134">
        <v>18289844</v>
      </c>
      <c r="D134">
        <v>27313</v>
      </c>
      <c r="H134">
        <v>35864</v>
      </c>
      <c r="I134">
        <v>5534</v>
      </c>
      <c r="N134" t="s">
        <v>7006</v>
      </c>
      <c r="O134">
        <v>44</v>
      </c>
      <c r="P134">
        <v>24</v>
      </c>
      <c r="Q134">
        <v>22</v>
      </c>
    </row>
    <row r="135" spans="1:17">
      <c r="A135">
        <v>1681084</v>
      </c>
      <c r="B135">
        <v>18445</v>
      </c>
      <c r="C135">
        <v>18364536</v>
      </c>
      <c r="D135">
        <v>29826</v>
      </c>
      <c r="H135">
        <v>35814</v>
      </c>
      <c r="I135">
        <v>3794</v>
      </c>
      <c r="N135" t="s">
        <v>7007</v>
      </c>
      <c r="O135">
        <v>44</v>
      </c>
      <c r="P135">
        <v>24</v>
      </c>
      <c r="Q135">
        <v>22</v>
      </c>
    </row>
    <row r="136" spans="1:17">
      <c r="A136">
        <v>2016752</v>
      </c>
      <c r="B136">
        <v>18264</v>
      </c>
      <c r="C136">
        <v>18270569</v>
      </c>
      <c r="D136">
        <v>29030</v>
      </c>
      <c r="H136">
        <v>36094</v>
      </c>
      <c r="I136">
        <v>5074</v>
      </c>
      <c r="N136" t="s">
        <v>7008</v>
      </c>
      <c r="O136">
        <v>44</v>
      </c>
      <c r="P136">
        <v>22</v>
      </c>
      <c r="Q136">
        <v>24</v>
      </c>
    </row>
    <row r="137" spans="1:17">
      <c r="A137">
        <v>3663356</v>
      </c>
      <c r="B137">
        <v>18241</v>
      </c>
      <c r="C137">
        <v>18242861</v>
      </c>
      <c r="D137">
        <v>36309</v>
      </c>
      <c r="H137">
        <v>36728</v>
      </c>
      <c r="I137">
        <v>9420</v>
      </c>
      <c r="N137" t="s">
        <v>7009</v>
      </c>
      <c r="O137">
        <v>44</v>
      </c>
      <c r="P137">
        <v>22</v>
      </c>
      <c r="Q137">
        <v>24</v>
      </c>
    </row>
    <row r="138" spans="1:17">
      <c r="A138">
        <v>1646228</v>
      </c>
      <c r="B138">
        <v>18222</v>
      </c>
      <c r="C138">
        <v>18347068</v>
      </c>
      <c r="D138">
        <v>30074</v>
      </c>
      <c r="H138">
        <v>35870</v>
      </c>
      <c r="I138">
        <v>4022</v>
      </c>
      <c r="N138" t="s">
        <v>7010</v>
      </c>
      <c r="O138">
        <v>48</v>
      </c>
      <c r="P138">
        <v>22</v>
      </c>
      <c r="Q138">
        <v>22</v>
      </c>
    </row>
    <row r="139" spans="1:17">
      <c r="A139">
        <v>1753324</v>
      </c>
      <c r="B139">
        <v>18275</v>
      </c>
      <c r="C139">
        <v>18405496</v>
      </c>
      <c r="D139">
        <v>27878</v>
      </c>
      <c r="H139">
        <v>35828</v>
      </c>
      <c r="I139">
        <v>3914</v>
      </c>
      <c r="N139" t="s">
        <v>7011</v>
      </c>
      <c r="O139">
        <v>48</v>
      </c>
      <c r="P139">
        <v>22</v>
      </c>
      <c r="Q139">
        <v>24</v>
      </c>
    </row>
    <row r="140" spans="1:17">
      <c r="A140">
        <v>7085240</v>
      </c>
      <c r="B140">
        <v>18491</v>
      </c>
      <c r="C140">
        <v>18111548</v>
      </c>
      <c r="D140">
        <v>79076</v>
      </c>
      <c r="H140">
        <v>35810</v>
      </c>
      <c r="I140">
        <v>4680</v>
      </c>
      <c r="N140" t="s">
        <v>7012</v>
      </c>
      <c r="O140">
        <v>48</v>
      </c>
      <c r="P140">
        <v>22</v>
      </c>
      <c r="Q140">
        <v>22</v>
      </c>
    </row>
    <row r="141" spans="1:17">
      <c r="A141">
        <v>1686736</v>
      </c>
      <c r="B141">
        <v>18569</v>
      </c>
      <c r="C141">
        <v>88057374</v>
      </c>
      <c r="D141">
        <v>28468</v>
      </c>
      <c r="H141">
        <v>35804</v>
      </c>
      <c r="I141">
        <v>4078</v>
      </c>
      <c r="N141" t="s">
        <v>7013</v>
      </c>
      <c r="O141">
        <v>44</v>
      </c>
      <c r="P141">
        <v>22</v>
      </c>
      <c r="Q141">
        <v>24</v>
      </c>
    </row>
    <row r="142" spans="1:17">
      <c r="A142">
        <v>1700220</v>
      </c>
      <c r="B142">
        <v>18491</v>
      </c>
      <c r="C142">
        <v>18107934</v>
      </c>
      <c r="D142">
        <v>26928</v>
      </c>
      <c r="H142">
        <v>36544</v>
      </c>
      <c r="I142">
        <v>9352</v>
      </c>
      <c r="N142" t="s">
        <v>7014</v>
      </c>
      <c r="O142">
        <v>44</v>
      </c>
      <c r="P142">
        <v>24</v>
      </c>
      <c r="Q142">
        <v>24</v>
      </c>
    </row>
    <row r="143" spans="1:17">
      <c r="A143">
        <v>9378208</v>
      </c>
      <c r="B143">
        <v>18456</v>
      </c>
      <c r="C143">
        <v>18179614</v>
      </c>
      <c r="D143">
        <v>36969</v>
      </c>
      <c r="H143">
        <v>35908</v>
      </c>
      <c r="I143">
        <v>6274</v>
      </c>
      <c r="N143" t="s">
        <v>7015</v>
      </c>
      <c r="O143">
        <v>44</v>
      </c>
      <c r="P143">
        <v>24</v>
      </c>
      <c r="Q143">
        <v>24</v>
      </c>
    </row>
    <row r="144" spans="1:17">
      <c r="A144">
        <v>11569896</v>
      </c>
      <c r="B144">
        <v>18280</v>
      </c>
      <c r="C144">
        <v>18363331</v>
      </c>
      <c r="D144">
        <v>31577</v>
      </c>
      <c r="H144">
        <v>36088</v>
      </c>
      <c r="I144">
        <v>4600</v>
      </c>
      <c r="N144" t="s">
        <v>7016</v>
      </c>
      <c r="O144">
        <v>48</v>
      </c>
      <c r="P144">
        <v>24</v>
      </c>
      <c r="Q144">
        <v>22</v>
      </c>
    </row>
    <row r="145" spans="1:17">
      <c r="A145">
        <v>2186964</v>
      </c>
      <c r="B145">
        <v>18170</v>
      </c>
      <c r="C145">
        <v>18065167</v>
      </c>
      <c r="D145">
        <v>42580</v>
      </c>
      <c r="H145">
        <v>36212</v>
      </c>
      <c r="I145">
        <v>5794</v>
      </c>
      <c r="N145" t="s">
        <v>7017</v>
      </c>
      <c r="O145">
        <v>48</v>
      </c>
      <c r="P145">
        <v>22</v>
      </c>
      <c r="Q145">
        <v>22</v>
      </c>
    </row>
    <row r="146" spans="1:17">
      <c r="A146">
        <v>1818992</v>
      </c>
      <c r="B146">
        <v>18432</v>
      </c>
      <c r="C146">
        <v>18071792</v>
      </c>
      <c r="D146">
        <v>41795</v>
      </c>
      <c r="H146">
        <v>35832</v>
      </c>
      <c r="I146">
        <v>5164</v>
      </c>
      <c r="N146" t="s">
        <v>7018</v>
      </c>
      <c r="O146">
        <v>48</v>
      </c>
      <c r="P146">
        <v>22</v>
      </c>
      <c r="Q146">
        <v>24</v>
      </c>
    </row>
    <row r="147" spans="1:17">
      <c r="A147">
        <v>1816380</v>
      </c>
      <c r="B147">
        <v>18219</v>
      </c>
      <c r="C147">
        <v>18328395</v>
      </c>
      <c r="D147">
        <v>52407</v>
      </c>
      <c r="H147">
        <v>36410</v>
      </c>
      <c r="I147">
        <v>6000</v>
      </c>
      <c r="N147" t="s">
        <v>7019</v>
      </c>
      <c r="O147">
        <v>44</v>
      </c>
      <c r="P147">
        <v>22</v>
      </c>
      <c r="Q147">
        <v>22</v>
      </c>
    </row>
    <row r="148" spans="1:17">
      <c r="A148">
        <v>1844884</v>
      </c>
      <c r="B148">
        <v>18217</v>
      </c>
      <c r="C148">
        <v>43136301</v>
      </c>
      <c r="D148">
        <v>28502</v>
      </c>
      <c r="H148">
        <v>36774</v>
      </c>
      <c r="I148">
        <v>5344</v>
      </c>
      <c r="N148" t="s">
        <v>7020</v>
      </c>
      <c r="O148">
        <v>44</v>
      </c>
      <c r="P148">
        <v>24</v>
      </c>
      <c r="Q148">
        <v>22</v>
      </c>
    </row>
    <row r="149" spans="1:17">
      <c r="A149">
        <v>1773204</v>
      </c>
      <c r="B149">
        <v>18448</v>
      </c>
      <c r="C149">
        <v>18054927</v>
      </c>
      <c r="D149">
        <v>28023</v>
      </c>
      <c r="H149">
        <v>35842</v>
      </c>
      <c r="I149">
        <v>3720</v>
      </c>
      <c r="N149" t="s">
        <v>7021</v>
      </c>
      <c r="O149">
        <v>44</v>
      </c>
      <c r="P149">
        <v>24</v>
      </c>
      <c r="Q149">
        <v>24</v>
      </c>
    </row>
    <row r="150" spans="1:17">
      <c r="A150">
        <v>1688500</v>
      </c>
      <c r="B150">
        <v>18194</v>
      </c>
      <c r="C150">
        <v>18152508</v>
      </c>
      <c r="D150">
        <v>29152</v>
      </c>
      <c r="H150">
        <v>54874</v>
      </c>
      <c r="I150">
        <v>4938</v>
      </c>
      <c r="N150" t="s">
        <v>7022</v>
      </c>
      <c r="O150">
        <v>46</v>
      </c>
      <c r="P150">
        <v>24</v>
      </c>
      <c r="Q150">
        <v>24</v>
      </c>
    </row>
    <row r="151" spans="1:17">
      <c r="A151">
        <v>1648168</v>
      </c>
      <c r="B151">
        <v>18487</v>
      </c>
      <c r="C151">
        <v>18071792</v>
      </c>
      <c r="D151">
        <v>30937</v>
      </c>
      <c r="H151">
        <v>35804</v>
      </c>
      <c r="I151">
        <v>5522</v>
      </c>
      <c r="N151" t="s">
        <v>7023</v>
      </c>
      <c r="O151">
        <v>46</v>
      </c>
      <c r="P151">
        <v>22</v>
      </c>
      <c r="Q151">
        <v>24</v>
      </c>
    </row>
    <row r="152" spans="1:17">
      <c r="A152">
        <v>1659120</v>
      </c>
      <c r="B152">
        <v>18197</v>
      </c>
      <c r="C152">
        <v>18280809</v>
      </c>
      <c r="D152">
        <v>26734</v>
      </c>
      <c r="H152">
        <v>35810</v>
      </c>
      <c r="I152">
        <v>4672</v>
      </c>
      <c r="N152" t="s">
        <v>7024</v>
      </c>
      <c r="O152">
        <v>46</v>
      </c>
      <c r="P152">
        <v>22</v>
      </c>
      <c r="Q152">
        <v>24</v>
      </c>
    </row>
    <row r="153" spans="1:17">
      <c r="A153">
        <v>1812940</v>
      </c>
      <c r="B153">
        <v>18461</v>
      </c>
      <c r="C153">
        <v>18304301</v>
      </c>
      <c r="D153">
        <v>26943</v>
      </c>
      <c r="H153">
        <v>35986</v>
      </c>
      <c r="I153">
        <v>5476</v>
      </c>
      <c r="N153" t="s">
        <v>7025</v>
      </c>
      <c r="O153">
        <v>48</v>
      </c>
      <c r="P153">
        <v>22</v>
      </c>
      <c r="Q153">
        <v>24</v>
      </c>
    </row>
    <row r="154" spans="1:17">
      <c r="A154">
        <v>7329912</v>
      </c>
      <c r="B154">
        <v>18435</v>
      </c>
      <c r="C154">
        <v>18388630</v>
      </c>
      <c r="D154">
        <v>29854</v>
      </c>
      <c r="H154">
        <v>36428</v>
      </c>
      <c r="I154">
        <v>10190</v>
      </c>
      <c r="N154" t="s">
        <v>7026</v>
      </c>
      <c r="O154">
        <v>48</v>
      </c>
      <c r="P154">
        <v>24</v>
      </c>
      <c r="Q154">
        <v>22</v>
      </c>
    </row>
    <row r="155" spans="1:17">
      <c r="A155">
        <v>1751188</v>
      </c>
      <c r="B155">
        <v>18421</v>
      </c>
      <c r="C155">
        <v>18106127</v>
      </c>
      <c r="D155">
        <v>36185</v>
      </c>
      <c r="H155">
        <v>36022</v>
      </c>
      <c r="I155">
        <v>5466</v>
      </c>
      <c r="N155" t="s">
        <v>7027</v>
      </c>
      <c r="O155">
        <v>48</v>
      </c>
      <c r="P155">
        <v>24</v>
      </c>
      <c r="Q155">
        <v>24</v>
      </c>
    </row>
    <row r="156" spans="1:17">
      <c r="A156">
        <v>1750800</v>
      </c>
      <c r="B156">
        <v>18204</v>
      </c>
      <c r="C156">
        <v>18343454</v>
      </c>
      <c r="D156">
        <v>31169</v>
      </c>
      <c r="H156">
        <v>35828</v>
      </c>
      <c r="I156">
        <v>4316</v>
      </c>
      <c r="N156" t="s">
        <v>7028</v>
      </c>
      <c r="O156">
        <v>48</v>
      </c>
      <c r="P156">
        <v>24</v>
      </c>
      <c r="Q156">
        <v>24</v>
      </c>
    </row>
    <row r="157" spans="1:17">
      <c r="A157">
        <v>1739936</v>
      </c>
      <c r="B157">
        <v>18227</v>
      </c>
      <c r="C157">
        <v>18304301</v>
      </c>
      <c r="D157">
        <v>51328</v>
      </c>
      <c r="H157">
        <v>35810</v>
      </c>
      <c r="I157">
        <v>5458</v>
      </c>
      <c r="N157" t="s">
        <v>7029</v>
      </c>
      <c r="O157">
        <v>48</v>
      </c>
      <c r="P157">
        <v>22</v>
      </c>
      <c r="Q157">
        <v>24</v>
      </c>
    </row>
    <row r="158" spans="1:17">
      <c r="A158">
        <v>3019536</v>
      </c>
      <c r="B158">
        <v>18445</v>
      </c>
      <c r="C158">
        <v>18392847</v>
      </c>
      <c r="D158">
        <v>55564</v>
      </c>
      <c r="H158">
        <v>38372</v>
      </c>
      <c r="I158">
        <v>8950</v>
      </c>
      <c r="N158" t="s">
        <v>7030</v>
      </c>
      <c r="O158">
        <v>48</v>
      </c>
      <c r="P158">
        <v>22</v>
      </c>
      <c r="Q158">
        <v>38</v>
      </c>
    </row>
    <row r="159" spans="1:17">
      <c r="A159">
        <v>1824908</v>
      </c>
      <c r="B159">
        <v>18162</v>
      </c>
      <c r="C159">
        <v>18074804</v>
      </c>
      <c r="D159">
        <v>34706</v>
      </c>
      <c r="H159">
        <v>35838</v>
      </c>
      <c r="I159">
        <v>5020</v>
      </c>
      <c r="N159" t="s">
        <v>7031</v>
      </c>
      <c r="O159">
        <v>46</v>
      </c>
      <c r="P159">
        <v>22</v>
      </c>
      <c r="Q159">
        <v>24</v>
      </c>
    </row>
    <row r="160" spans="1:17">
      <c r="A160">
        <v>1671160</v>
      </c>
      <c r="B160">
        <v>18178</v>
      </c>
      <c r="C160">
        <v>18236837</v>
      </c>
      <c r="D160">
        <v>28367</v>
      </c>
      <c r="H160">
        <v>35910</v>
      </c>
      <c r="I160">
        <v>5246</v>
      </c>
      <c r="N160" t="s">
        <v>7032</v>
      </c>
      <c r="O160">
        <v>46</v>
      </c>
      <c r="P160">
        <v>24</v>
      </c>
      <c r="Q160">
        <v>22</v>
      </c>
    </row>
    <row r="161" spans="1:17">
      <c r="A161">
        <v>1649780</v>
      </c>
      <c r="B161">
        <v>18250</v>
      </c>
      <c r="C161">
        <v>18093477</v>
      </c>
      <c r="D161">
        <v>26925</v>
      </c>
      <c r="H161">
        <v>35902</v>
      </c>
      <c r="I161">
        <v>4832</v>
      </c>
      <c r="N161" t="s">
        <v>7033</v>
      </c>
      <c r="O161">
        <v>46</v>
      </c>
      <c r="P161">
        <v>24</v>
      </c>
      <c r="Q161">
        <v>22</v>
      </c>
    </row>
    <row r="162" spans="1:17">
      <c r="A162">
        <v>3532776</v>
      </c>
      <c r="B162">
        <v>26078</v>
      </c>
      <c r="C162">
        <v>18377788</v>
      </c>
      <c r="D162">
        <v>92333</v>
      </c>
      <c r="H162">
        <v>36940</v>
      </c>
      <c r="I162">
        <v>7150</v>
      </c>
      <c r="N162" t="s">
        <v>7034</v>
      </c>
      <c r="O162">
        <v>46</v>
      </c>
      <c r="P162">
        <v>24</v>
      </c>
      <c r="Q162">
        <v>22</v>
      </c>
    </row>
    <row r="163" spans="1:17">
      <c r="A163">
        <v>1666444</v>
      </c>
      <c r="B163">
        <v>38916</v>
      </c>
      <c r="C163">
        <v>18112150</v>
      </c>
      <c r="D163">
        <v>26812</v>
      </c>
      <c r="H163">
        <v>35816</v>
      </c>
      <c r="I163">
        <v>4308</v>
      </c>
      <c r="N163" t="s">
        <v>7035</v>
      </c>
      <c r="O163">
        <v>46</v>
      </c>
      <c r="P163">
        <v>24</v>
      </c>
      <c r="Q163">
        <v>24</v>
      </c>
    </row>
    <row r="164" spans="1:17">
      <c r="A164">
        <v>1685336</v>
      </c>
      <c r="B164">
        <v>55476</v>
      </c>
      <c r="C164">
        <v>45854117</v>
      </c>
      <c r="D164">
        <v>28073</v>
      </c>
      <c r="H164">
        <v>35830</v>
      </c>
      <c r="I164">
        <v>6368</v>
      </c>
      <c r="N164" t="s">
        <v>7036</v>
      </c>
      <c r="O164">
        <v>46</v>
      </c>
      <c r="P164">
        <v>24</v>
      </c>
      <c r="Q164">
        <v>24</v>
      </c>
    </row>
    <row r="165" spans="1:17">
      <c r="A165">
        <v>1663856</v>
      </c>
      <c r="B165">
        <v>18265</v>
      </c>
      <c r="C165">
        <v>18126004</v>
      </c>
      <c r="D165">
        <v>28307</v>
      </c>
      <c r="H165">
        <v>35768</v>
      </c>
      <c r="I165">
        <v>4102</v>
      </c>
      <c r="N165" t="s">
        <v>7037</v>
      </c>
      <c r="O165">
        <v>46</v>
      </c>
      <c r="P165">
        <v>24</v>
      </c>
      <c r="Q165">
        <v>22</v>
      </c>
    </row>
    <row r="166" spans="1:17">
      <c r="A166">
        <v>1705080</v>
      </c>
      <c r="B166">
        <v>18177</v>
      </c>
      <c r="C166">
        <v>18085044</v>
      </c>
      <c r="D166">
        <v>26733</v>
      </c>
      <c r="H166">
        <v>35806</v>
      </c>
      <c r="I166">
        <v>3978</v>
      </c>
      <c r="N166" t="s">
        <v>7038</v>
      </c>
      <c r="O166">
        <v>46</v>
      </c>
      <c r="P166">
        <v>24</v>
      </c>
      <c r="Q166">
        <v>26</v>
      </c>
    </row>
    <row r="167" spans="1:17">
      <c r="A167">
        <v>2286552</v>
      </c>
      <c r="B167">
        <v>18451</v>
      </c>
      <c r="C167">
        <v>18013967</v>
      </c>
      <c r="D167">
        <v>55392</v>
      </c>
      <c r="H167">
        <v>93138</v>
      </c>
      <c r="I167">
        <v>5504</v>
      </c>
      <c r="N167" t="s">
        <v>7039</v>
      </c>
      <c r="O167">
        <v>46</v>
      </c>
      <c r="P167">
        <v>24</v>
      </c>
      <c r="Q167">
        <v>22</v>
      </c>
    </row>
    <row r="168" spans="1:17">
      <c r="A168">
        <v>2004404</v>
      </c>
      <c r="B168">
        <v>18476</v>
      </c>
      <c r="C168">
        <v>18060348</v>
      </c>
      <c r="D168">
        <v>62081</v>
      </c>
      <c r="H168">
        <v>36084</v>
      </c>
      <c r="I168">
        <v>5568</v>
      </c>
      <c r="N168" t="s">
        <v>7040</v>
      </c>
      <c r="O168">
        <v>46</v>
      </c>
      <c r="P168">
        <v>24</v>
      </c>
      <c r="Q168">
        <v>24</v>
      </c>
    </row>
    <row r="169" spans="1:17">
      <c r="A169">
        <v>1948896</v>
      </c>
      <c r="B169">
        <v>18249</v>
      </c>
      <c r="C169">
        <v>18254305</v>
      </c>
      <c r="D169">
        <v>30980</v>
      </c>
      <c r="H169">
        <v>35822</v>
      </c>
      <c r="I169">
        <v>4046</v>
      </c>
      <c r="N169" t="s">
        <v>7041</v>
      </c>
      <c r="O169">
        <v>46</v>
      </c>
      <c r="P169">
        <v>24</v>
      </c>
      <c r="Q169">
        <v>22</v>
      </c>
    </row>
    <row r="170" spans="1:17">
      <c r="A170">
        <v>1734688</v>
      </c>
      <c r="B170">
        <v>18436</v>
      </c>
      <c r="C170">
        <v>18067576</v>
      </c>
      <c r="D170">
        <v>31455</v>
      </c>
      <c r="H170">
        <v>35760</v>
      </c>
      <c r="I170">
        <v>5284</v>
      </c>
      <c r="N170" t="s">
        <v>7042</v>
      </c>
      <c r="O170">
        <v>46</v>
      </c>
      <c r="P170">
        <v>24</v>
      </c>
      <c r="Q170">
        <v>22</v>
      </c>
    </row>
    <row r="171" spans="1:17">
      <c r="A171">
        <v>1831980</v>
      </c>
      <c r="B171">
        <v>18469</v>
      </c>
      <c r="C171">
        <v>18277797</v>
      </c>
      <c r="D171">
        <v>2556709</v>
      </c>
      <c r="H171">
        <v>35974</v>
      </c>
      <c r="I171">
        <v>5194</v>
      </c>
      <c r="N171" t="s">
        <v>7043</v>
      </c>
      <c r="O171">
        <v>46</v>
      </c>
      <c r="P171">
        <v>24</v>
      </c>
      <c r="Q171">
        <v>22</v>
      </c>
    </row>
    <row r="172" spans="1:17">
      <c r="A172">
        <v>1833236</v>
      </c>
      <c r="B172">
        <v>18441</v>
      </c>
      <c r="C172">
        <v>18380197</v>
      </c>
      <c r="D172">
        <v>29907</v>
      </c>
      <c r="H172">
        <v>36018</v>
      </c>
      <c r="I172">
        <v>5166</v>
      </c>
      <c r="N172" t="s">
        <v>7044</v>
      </c>
      <c r="O172">
        <v>46</v>
      </c>
      <c r="P172">
        <v>22</v>
      </c>
      <c r="Q172">
        <v>22</v>
      </c>
    </row>
    <row r="173" spans="1:17">
      <c r="A173">
        <v>1889868</v>
      </c>
      <c r="B173">
        <v>18494</v>
      </c>
      <c r="C173">
        <v>18088056</v>
      </c>
      <c r="D173">
        <v>183594</v>
      </c>
      <c r="H173">
        <v>35846</v>
      </c>
      <c r="I173">
        <v>5670</v>
      </c>
      <c r="N173" t="s">
        <v>7045</v>
      </c>
      <c r="O173">
        <v>46</v>
      </c>
      <c r="P173">
        <v>22</v>
      </c>
      <c r="Q173">
        <v>72</v>
      </c>
    </row>
    <row r="174" spans="1:17">
      <c r="A174">
        <v>1752256</v>
      </c>
      <c r="B174">
        <v>18467</v>
      </c>
      <c r="C174">
        <v>18261534</v>
      </c>
      <c r="D174">
        <v>32323</v>
      </c>
      <c r="H174">
        <v>36024</v>
      </c>
      <c r="I174">
        <v>5090</v>
      </c>
      <c r="N174" t="s">
        <v>7046</v>
      </c>
      <c r="O174">
        <v>48</v>
      </c>
      <c r="P174">
        <v>22</v>
      </c>
      <c r="Q174">
        <v>24</v>
      </c>
    </row>
    <row r="175" spans="1:17">
      <c r="A175">
        <v>1782228</v>
      </c>
      <c r="B175">
        <v>18466</v>
      </c>
      <c r="C175">
        <v>18040470</v>
      </c>
      <c r="D175">
        <v>32186</v>
      </c>
      <c r="H175">
        <v>35834</v>
      </c>
      <c r="I175">
        <v>5320</v>
      </c>
      <c r="N175" t="s">
        <v>7047</v>
      </c>
      <c r="O175">
        <v>48</v>
      </c>
      <c r="P175">
        <v>22</v>
      </c>
      <c r="Q175">
        <v>22</v>
      </c>
    </row>
    <row r="176" spans="1:17">
      <c r="A176">
        <v>1646788</v>
      </c>
      <c r="B176">
        <v>18504</v>
      </c>
      <c r="C176">
        <v>18073600</v>
      </c>
      <c r="D176">
        <v>81057</v>
      </c>
      <c r="H176">
        <v>35910</v>
      </c>
      <c r="I176">
        <v>5362</v>
      </c>
      <c r="N176" t="s">
        <v>7048</v>
      </c>
      <c r="O176">
        <v>48</v>
      </c>
      <c r="P176">
        <v>22</v>
      </c>
      <c r="Q176">
        <v>24</v>
      </c>
    </row>
    <row r="177" spans="1:17">
      <c r="A177">
        <v>9207736</v>
      </c>
      <c r="B177">
        <v>18468</v>
      </c>
      <c r="C177">
        <v>18343454</v>
      </c>
      <c r="D177">
        <v>27245</v>
      </c>
      <c r="H177">
        <v>36002</v>
      </c>
      <c r="I177">
        <v>4434</v>
      </c>
      <c r="N177" t="s">
        <v>7049</v>
      </c>
      <c r="O177">
        <v>44</v>
      </c>
      <c r="P177">
        <v>22</v>
      </c>
      <c r="Q177">
        <v>24</v>
      </c>
    </row>
    <row r="178" spans="1:17">
      <c r="A178">
        <v>3343312</v>
      </c>
      <c r="B178">
        <v>18435</v>
      </c>
      <c r="C178">
        <v>18139256</v>
      </c>
      <c r="D178">
        <v>30035</v>
      </c>
      <c r="H178">
        <v>118230</v>
      </c>
      <c r="I178">
        <v>9020</v>
      </c>
      <c r="N178" t="s">
        <v>7050</v>
      </c>
      <c r="O178">
        <v>44</v>
      </c>
      <c r="P178">
        <v>22</v>
      </c>
      <c r="Q178">
        <v>24</v>
      </c>
    </row>
    <row r="179" spans="1:17">
      <c r="A179">
        <v>1855432</v>
      </c>
      <c r="B179">
        <v>18156</v>
      </c>
      <c r="C179">
        <v>18339237</v>
      </c>
      <c r="D179">
        <v>70574</v>
      </c>
      <c r="H179">
        <v>36138</v>
      </c>
      <c r="I179">
        <v>5206</v>
      </c>
      <c r="N179" t="s">
        <v>7051</v>
      </c>
      <c r="O179">
        <v>44</v>
      </c>
      <c r="P179">
        <v>22</v>
      </c>
      <c r="Q179">
        <v>72</v>
      </c>
    </row>
    <row r="180" spans="1:17">
      <c r="A180">
        <v>1873972</v>
      </c>
      <c r="B180">
        <v>18414</v>
      </c>
      <c r="C180">
        <v>18107331</v>
      </c>
      <c r="D180">
        <v>38758</v>
      </c>
      <c r="H180">
        <v>35830</v>
      </c>
      <c r="I180">
        <v>5500</v>
      </c>
      <c r="N180" t="s">
        <v>7052</v>
      </c>
      <c r="O180">
        <v>44</v>
      </c>
      <c r="P180">
        <v>22</v>
      </c>
      <c r="Q180">
        <v>24</v>
      </c>
    </row>
    <row r="181" spans="1:17">
      <c r="A181">
        <v>1706512</v>
      </c>
      <c r="B181">
        <v>18260</v>
      </c>
      <c r="C181">
        <v>18080225</v>
      </c>
      <c r="D181">
        <v>31760</v>
      </c>
      <c r="H181">
        <v>35818</v>
      </c>
      <c r="I181">
        <v>5368</v>
      </c>
      <c r="N181" t="s">
        <v>7053</v>
      </c>
      <c r="O181">
        <v>44</v>
      </c>
      <c r="P181">
        <v>22</v>
      </c>
      <c r="Q181">
        <v>24</v>
      </c>
    </row>
    <row r="182" spans="1:17">
      <c r="A182">
        <v>9257092</v>
      </c>
      <c r="B182">
        <v>18266</v>
      </c>
      <c r="C182">
        <v>18065167</v>
      </c>
      <c r="D182">
        <v>26531</v>
      </c>
      <c r="H182">
        <v>35820</v>
      </c>
      <c r="I182">
        <v>4174</v>
      </c>
      <c r="N182" t="s">
        <v>7054</v>
      </c>
      <c r="O182">
        <v>44</v>
      </c>
      <c r="P182">
        <v>22</v>
      </c>
      <c r="Q182">
        <v>24</v>
      </c>
    </row>
    <row r="183" spans="1:17">
      <c r="A183">
        <v>1660960</v>
      </c>
      <c r="B183">
        <v>18498</v>
      </c>
      <c r="C183">
        <v>18092272</v>
      </c>
      <c r="D183">
        <v>28937</v>
      </c>
      <c r="H183">
        <v>35956</v>
      </c>
      <c r="I183">
        <v>4642</v>
      </c>
      <c r="N183" t="s">
        <v>7055</v>
      </c>
      <c r="O183">
        <v>46</v>
      </c>
      <c r="P183">
        <v>22</v>
      </c>
      <c r="Q183">
        <v>22</v>
      </c>
    </row>
    <row r="184" spans="1:17">
      <c r="A184">
        <v>1721792</v>
      </c>
      <c r="B184">
        <v>18600</v>
      </c>
      <c r="C184">
        <v>18380197</v>
      </c>
      <c r="D184">
        <v>28036</v>
      </c>
      <c r="H184">
        <v>36052</v>
      </c>
      <c r="I184">
        <v>5650</v>
      </c>
      <c r="N184" t="s">
        <v>7056</v>
      </c>
      <c r="O184">
        <v>46</v>
      </c>
      <c r="P184">
        <v>24</v>
      </c>
      <c r="Q184">
        <v>22</v>
      </c>
    </row>
    <row r="185" spans="1:17">
      <c r="A185">
        <v>1752928</v>
      </c>
      <c r="B185">
        <v>18385</v>
      </c>
      <c r="C185">
        <v>18157327</v>
      </c>
      <c r="D185">
        <v>28621</v>
      </c>
      <c r="H185">
        <v>36250</v>
      </c>
      <c r="I185">
        <v>4376</v>
      </c>
      <c r="N185" t="s">
        <v>7057</v>
      </c>
      <c r="O185">
        <v>46</v>
      </c>
      <c r="P185">
        <v>24</v>
      </c>
      <c r="Q185">
        <v>24</v>
      </c>
    </row>
    <row r="186" spans="1:17">
      <c r="A186">
        <v>24728192</v>
      </c>
      <c r="B186">
        <v>18384</v>
      </c>
      <c r="C186">
        <v>18141063</v>
      </c>
      <c r="D186">
        <v>42468</v>
      </c>
      <c r="H186">
        <v>36098</v>
      </c>
      <c r="I186">
        <v>4114</v>
      </c>
      <c r="N186" t="s">
        <v>7058</v>
      </c>
      <c r="O186">
        <v>46</v>
      </c>
      <c r="P186">
        <v>24</v>
      </c>
      <c r="Q186">
        <v>24</v>
      </c>
    </row>
    <row r="187" spans="1:17">
      <c r="A187">
        <v>1743236</v>
      </c>
      <c r="B187">
        <v>18533</v>
      </c>
      <c r="C187">
        <v>18132630</v>
      </c>
      <c r="D187">
        <v>29898</v>
      </c>
      <c r="H187">
        <v>36138</v>
      </c>
      <c r="I187">
        <v>4390</v>
      </c>
      <c r="N187" t="s">
        <v>7059</v>
      </c>
      <c r="O187">
        <v>46</v>
      </c>
      <c r="P187">
        <v>22</v>
      </c>
      <c r="Q187">
        <v>24</v>
      </c>
    </row>
    <row r="188" spans="1:17">
      <c r="A188">
        <v>1667268</v>
      </c>
      <c r="B188">
        <v>18387</v>
      </c>
      <c r="C188">
        <v>18151303</v>
      </c>
      <c r="D188">
        <v>28261</v>
      </c>
      <c r="H188">
        <v>36200</v>
      </c>
      <c r="I188">
        <v>5492</v>
      </c>
      <c r="N188" t="s">
        <v>7060</v>
      </c>
      <c r="O188">
        <v>46</v>
      </c>
      <c r="P188">
        <v>22</v>
      </c>
      <c r="Q188">
        <v>56</v>
      </c>
    </row>
    <row r="189" spans="1:17">
      <c r="A189">
        <v>1634616</v>
      </c>
      <c r="B189">
        <v>18488</v>
      </c>
      <c r="C189">
        <v>18135642</v>
      </c>
      <c r="D189">
        <v>49725</v>
      </c>
      <c r="H189">
        <v>36070</v>
      </c>
      <c r="I189">
        <v>5002</v>
      </c>
      <c r="N189" t="s">
        <v>7061</v>
      </c>
      <c r="O189">
        <v>48</v>
      </c>
      <c r="P189">
        <v>22</v>
      </c>
      <c r="Q189">
        <v>22</v>
      </c>
    </row>
    <row r="190" spans="1:17">
      <c r="A190">
        <v>1957512</v>
      </c>
      <c r="B190">
        <v>18607</v>
      </c>
      <c r="C190">
        <v>18392244</v>
      </c>
      <c r="D190">
        <v>34397</v>
      </c>
      <c r="H190">
        <v>36764</v>
      </c>
      <c r="I190">
        <v>5908</v>
      </c>
      <c r="N190" t="s">
        <v>7062</v>
      </c>
      <c r="O190">
        <v>48</v>
      </c>
      <c r="P190">
        <v>24</v>
      </c>
      <c r="Q190">
        <v>22</v>
      </c>
    </row>
    <row r="191" spans="1:17">
      <c r="A191">
        <v>879100</v>
      </c>
      <c r="B191">
        <v>18410</v>
      </c>
      <c r="C191">
        <v>18159736</v>
      </c>
      <c r="D191">
        <v>28796</v>
      </c>
      <c r="H191">
        <v>133054</v>
      </c>
      <c r="I191">
        <v>12068</v>
      </c>
      <c r="N191" t="s">
        <v>7063</v>
      </c>
      <c r="O191">
        <v>48</v>
      </c>
      <c r="P191">
        <v>24</v>
      </c>
      <c r="Q191">
        <v>24</v>
      </c>
    </row>
    <row r="192" spans="1:17">
      <c r="A192">
        <v>4679064</v>
      </c>
      <c r="B192">
        <v>18441</v>
      </c>
      <c r="C192">
        <v>18192865</v>
      </c>
      <c r="D192">
        <v>32110</v>
      </c>
      <c r="H192">
        <v>36208</v>
      </c>
      <c r="I192">
        <v>5700</v>
      </c>
      <c r="N192" t="s">
        <v>7064</v>
      </c>
      <c r="O192">
        <v>46</v>
      </c>
      <c r="P192">
        <v>24</v>
      </c>
      <c r="Q192">
        <v>24</v>
      </c>
    </row>
    <row r="193" spans="1:17">
      <c r="A193">
        <v>1911032</v>
      </c>
      <c r="B193">
        <v>18457</v>
      </c>
      <c r="C193">
        <v>18131425</v>
      </c>
      <c r="D193">
        <v>59473</v>
      </c>
      <c r="H193">
        <v>36518</v>
      </c>
      <c r="I193">
        <v>6248</v>
      </c>
      <c r="N193" t="s">
        <v>7065</v>
      </c>
      <c r="O193">
        <v>46</v>
      </c>
      <c r="P193">
        <v>24</v>
      </c>
      <c r="Q193">
        <v>22</v>
      </c>
    </row>
    <row r="194" spans="1:17">
      <c r="A194">
        <v>2340832</v>
      </c>
      <c r="B194">
        <v>18420</v>
      </c>
      <c r="C194">
        <v>18233825</v>
      </c>
      <c r="D194">
        <v>48721</v>
      </c>
      <c r="H194">
        <v>55794</v>
      </c>
      <c r="I194">
        <v>8384</v>
      </c>
      <c r="N194" t="s">
        <v>7066</v>
      </c>
      <c r="O194">
        <v>46</v>
      </c>
      <c r="P194">
        <v>24</v>
      </c>
      <c r="Q194">
        <v>24</v>
      </c>
    </row>
    <row r="195" spans="1:17">
      <c r="A195">
        <v>1655424</v>
      </c>
      <c r="B195">
        <v>18388</v>
      </c>
      <c r="C195">
        <v>18232621</v>
      </c>
      <c r="D195">
        <v>28109</v>
      </c>
      <c r="H195">
        <v>36206</v>
      </c>
      <c r="I195">
        <v>5168</v>
      </c>
      <c r="N195" t="s">
        <v>7067</v>
      </c>
      <c r="O195">
        <v>46</v>
      </c>
      <c r="P195">
        <v>24</v>
      </c>
      <c r="Q195">
        <v>24</v>
      </c>
    </row>
    <row r="196" spans="1:17">
      <c r="A196">
        <v>1854880</v>
      </c>
      <c r="B196">
        <v>18390</v>
      </c>
      <c r="C196">
        <v>18206720</v>
      </c>
      <c r="D196">
        <v>34612</v>
      </c>
      <c r="H196">
        <v>36680</v>
      </c>
      <c r="I196">
        <v>5902</v>
      </c>
      <c r="N196" t="s">
        <v>7068</v>
      </c>
      <c r="O196">
        <v>46</v>
      </c>
      <c r="P196">
        <v>24</v>
      </c>
      <c r="Q196">
        <v>22</v>
      </c>
    </row>
    <row r="197" spans="1:17">
      <c r="A197">
        <v>1746360</v>
      </c>
      <c r="B197">
        <v>18463</v>
      </c>
      <c r="C197">
        <v>18141063</v>
      </c>
      <c r="D197">
        <v>27916</v>
      </c>
      <c r="H197">
        <v>36036</v>
      </c>
      <c r="I197">
        <v>5212</v>
      </c>
      <c r="N197" t="s">
        <v>7069</v>
      </c>
      <c r="O197">
        <v>46</v>
      </c>
      <c r="P197">
        <v>24</v>
      </c>
      <c r="Q197">
        <v>24</v>
      </c>
    </row>
    <row r="198" spans="1:17">
      <c r="A198">
        <v>1752748</v>
      </c>
      <c r="B198">
        <v>20968</v>
      </c>
      <c r="C198">
        <v>21100423</v>
      </c>
      <c r="D198">
        <v>27505</v>
      </c>
      <c r="H198">
        <v>36080</v>
      </c>
      <c r="I198">
        <v>4498</v>
      </c>
      <c r="N198" t="s">
        <v>7070</v>
      </c>
      <c r="O198">
        <v>48</v>
      </c>
      <c r="P198">
        <v>24</v>
      </c>
      <c r="Q198">
        <v>22</v>
      </c>
    </row>
    <row r="199" spans="1:17">
      <c r="A199">
        <v>1714432</v>
      </c>
      <c r="B199">
        <v>18420</v>
      </c>
      <c r="C199">
        <v>18145882</v>
      </c>
      <c r="D199">
        <v>26933</v>
      </c>
      <c r="H199">
        <v>36082</v>
      </c>
      <c r="I199">
        <v>5212</v>
      </c>
      <c r="N199" t="s">
        <v>7071</v>
      </c>
      <c r="O199">
        <v>48</v>
      </c>
      <c r="P199">
        <v>22</v>
      </c>
      <c r="Q199">
        <v>24</v>
      </c>
    </row>
    <row r="200" spans="1:17">
      <c r="A200">
        <v>2439568</v>
      </c>
      <c r="B200">
        <v>18452</v>
      </c>
      <c r="C200">
        <v>18165157</v>
      </c>
      <c r="D200">
        <v>48854</v>
      </c>
      <c r="H200">
        <v>38258</v>
      </c>
      <c r="I200">
        <v>9622</v>
      </c>
      <c r="N200" t="s">
        <v>7072</v>
      </c>
      <c r="O200">
        <v>48</v>
      </c>
      <c r="P200">
        <v>22</v>
      </c>
      <c r="Q200">
        <v>66</v>
      </c>
    </row>
    <row r="201" spans="1:17">
      <c r="A201">
        <v>8152952</v>
      </c>
      <c r="B201">
        <v>18377</v>
      </c>
      <c r="C201">
        <v>18161543</v>
      </c>
      <c r="D201">
        <v>28779</v>
      </c>
      <c r="H201">
        <v>36542</v>
      </c>
      <c r="I201">
        <v>3876</v>
      </c>
      <c r="N201" t="s">
        <v>7073</v>
      </c>
      <c r="O201">
        <v>46</v>
      </c>
      <c r="P201">
        <v>22</v>
      </c>
      <c r="Q201">
        <v>24</v>
      </c>
    </row>
    <row r="202" spans="1:17">
      <c r="A202">
        <v>2329300</v>
      </c>
      <c r="B202">
        <v>18410</v>
      </c>
      <c r="C202">
        <v>18179011</v>
      </c>
      <c r="D202">
        <v>36067</v>
      </c>
      <c r="H202">
        <v>37528</v>
      </c>
      <c r="I202">
        <v>6994</v>
      </c>
      <c r="N202" t="s">
        <v>7074</v>
      </c>
      <c r="O202">
        <v>46</v>
      </c>
      <c r="P202">
        <v>22</v>
      </c>
      <c r="Q202">
        <v>24</v>
      </c>
    </row>
    <row r="203" spans="1:17">
      <c r="A203">
        <v>1739348</v>
      </c>
      <c r="B203">
        <v>18522</v>
      </c>
      <c r="C203">
        <v>18086851</v>
      </c>
      <c r="D203">
        <v>28458</v>
      </c>
      <c r="H203">
        <v>36100</v>
      </c>
      <c r="I203">
        <v>5650</v>
      </c>
      <c r="N203" t="s">
        <v>7075</v>
      </c>
      <c r="O203">
        <v>46</v>
      </c>
      <c r="P203">
        <v>22</v>
      </c>
      <c r="Q203">
        <v>24</v>
      </c>
    </row>
    <row r="204" spans="1:17">
      <c r="A204">
        <v>3144940</v>
      </c>
      <c r="B204">
        <v>18418</v>
      </c>
      <c r="C204">
        <v>18116367</v>
      </c>
      <c r="D204">
        <v>42667</v>
      </c>
      <c r="H204">
        <v>38536</v>
      </c>
      <c r="I204">
        <v>8876</v>
      </c>
      <c r="N204" t="s">
        <v>7076</v>
      </c>
      <c r="O204">
        <v>48</v>
      </c>
      <c r="P204">
        <v>22</v>
      </c>
      <c r="Q204">
        <v>22</v>
      </c>
    </row>
    <row r="205" spans="1:17">
      <c r="A205">
        <v>1667544</v>
      </c>
      <c r="B205">
        <v>18498</v>
      </c>
      <c r="C205">
        <v>69171200</v>
      </c>
      <c r="D205">
        <v>30553</v>
      </c>
      <c r="H205">
        <v>36148</v>
      </c>
      <c r="I205">
        <v>3870</v>
      </c>
      <c r="N205" t="s">
        <v>7077</v>
      </c>
      <c r="O205">
        <v>48</v>
      </c>
      <c r="P205">
        <v>24</v>
      </c>
      <c r="Q205">
        <v>24</v>
      </c>
    </row>
    <row r="206" spans="1:17">
      <c r="A206">
        <v>1751632</v>
      </c>
      <c r="B206">
        <v>18410</v>
      </c>
      <c r="C206">
        <v>18160338</v>
      </c>
      <c r="D206">
        <v>29773</v>
      </c>
      <c r="H206">
        <v>36022</v>
      </c>
      <c r="I206">
        <v>4400</v>
      </c>
      <c r="N206" t="s">
        <v>7078</v>
      </c>
      <c r="O206">
        <v>48</v>
      </c>
      <c r="P206">
        <v>24</v>
      </c>
      <c r="Q206">
        <v>24</v>
      </c>
    </row>
    <row r="207" spans="1:17">
      <c r="A207">
        <v>1773384</v>
      </c>
      <c r="B207">
        <v>18384</v>
      </c>
      <c r="C207">
        <v>18199491</v>
      </c>
      <c r="D207">
        <v>28127</v>
      </c>
      <c r="H207">
        <v>36170</v>
      </c>
      <c r="I207">
        <v>3856</v>
      </c>
      <c r="N207" t="s">
        <v>7079</v>
      </c>
      <c r="O207">
        <v>46</v>
      </c>
      <c r="P207">
        <v>24</v>
      </c>
      <c r="Q207">
        <v>22</v>
      </c>
    </row>
    <row r="208" spans="1:17">
      <c r="A208">
        <v>1665768</v>
      </c>
      <c r="B208">
        <v>18392</v>
      </c>
      <c r="C208">
        <v>18161543</v>
      </c>
      <c r="D208">
        <v>26876</v>
      </c>
      <c r="H208">
        <v>36078</v>
      </c>
      <c r="I208">
        <v>4700</v>
      </c>
      <c r="N208" t="s">
        <v>7080</v>
      </c>
      <c r="O208">
        <v>46</v>
      </c>
      <c r="P208">
        <v>24</v>
      </c>
      <c r="Q208">
        <v>22</v>
      </c>
    </row>
    <row r="209" spans="1:17">
      <c r="A209">
        <v>1698768</v>
      </c>
      <c r="B209">
        <v>18457</v>
      </c>
      <c r="C209">
        <v>18167567</v>
      </c>
      <c r="D209">
        <v>31789</v>
      </c>
      <c r="H209">
        <v>37174</v>
      </c>
      <c r="I209">
        <v>11416</v>
      </c>
      <c r="N209" t="s">
        <v>7081</v>
      </c>
      <c r="O209">
        <v>46</v>
      </c>
      <c r="P209">
        <v>24</v>
      </c>
      <c r="Q209">
        <v>24</v>
      </c>
    </row>
    <row r="210" spans="1:17">
      <c r="A210">
        <v>2853908</v>
      </c>
      <c r="B210">
        <v>18417</v>
      </c>
      <c r="C210">
        <v>31033223</v>
      </c>
      <c r="D210">
        <v>29699</v>
      </c>
      <c r="H210">
        <v>39876</v>
      </c>
      <c r="I210">
        <v>9434</v>
      </c>
      <c r="N210" t="s">
        <v>7082</v>
      </c>
      <c r="O210">
        <v>48</v>
      </c>
      <c r="P210">
        <v>24</v>
      </c>
      <c r="Q210">
        <v>24</v>
      </c>
    </row>
    <row r="211" spans="1:17">
      <c r="A211">
        <v>7877348</v>
      </c>
      <c r="B211">
        <v>18420</v>
      </c>
      <c r="C211">
        <v>18196480</v>
      </c>
      <c r="D211">
        <v>26704</v>
      </c>
      <c r="H211">
        <v>126056</v>
      </c>
      <c r="I211">
        <v>3874</v>
      </c>
      <c r="N211" t="s">
        <v>7083</v>
      </c>
      <c r="O211">
        <v>48</v>
      </c>
      <c r="P211">
        <v>24</v>
      </c>
      <c r="Q211">
        <v>22</v>
      </c>
    </row>
    <row r="212" spans="1:17">
      <c r="A212">
        <v>1731520</v>
      </c>
      <c r="B212">
        <v>18414</v>
      </c>
      <c r="C212">
        <v>18242258</v>
      </c>
      <c r="D212">
        <v>28538</v>
      </c>
      <c r="H212">
        <v>36254</v>
      </c>
      <c r="I212">
        <v>4526</v>
      </c>
      <c r="N212" t="s">
        <v>7084</v>
      </c>
      <c r="O212">
        <v>48</v>
      </c>
      <c r="P212">
        <v>24</v>
      </c>
      <c r="Q212">
        <v>24</v>
      </c>
    </row>
    <row r="213" spans="1:17">
      <c r="A213">
        <v>1759164</v>
      </c>
      <c r="B213">
        <v>30939</v>
      </c>
      <c r="C213">
        <v>18342851</v>
      </c>
      <c r="D213">
        <v>31827</v>
      </c>
      <c r="H213">
        <v>36558</v>
      </c>
      <c r="I213">
        <v>4658</v>
      </c>
      <c r="N213" t="s">
        <v>7085</v>
      </c>
      <c r="O213">
        <v>50</v>
      </c>
      <c r="P213">
        <v>24</v>
      </c>
      <c r="Q213">
        <v>24</v>
      </c>
    </row>
    <row r="214" spans="1:17">
      <c r="A214">
        <v>5822776</v>
      </c>
      <c r="B214">
        <v>18420</v>
      </c>
      <c r="C214">
        <v>18195275</v>
      </c>
      <c r="D214">
        <v>27562</v>
      </c>
      <c r="H214">
        <v>36058</v>
      </c>
      <c r="I214">
        <v>5428</v>
      </c>
      <c r="N214" t="s">
        <v>7086</v>
      </c>
      <c r="O214">
        <v>50</v>
      </c>
      <c r="P214">
        <v>26</v>
      </c>
      <c r="Q214">
        <v>22</v>
      </c>
    </row>
    <row r="215" spans="1:17">
      <c r="A215">
        <v>2077816</v>
      </c>
      <c r="B215">
        <v>18397</v>
      </c>
      <c r="C215">
        <v>18191661</v>
      </c>
      <c r="D215">
        <v>28126</v>
      </c>
      <c r="H215">
        <v>36234</v>
      </c>
      <c r="I215">
        <v>4180</v>
      </c>
      <c r="N215" t="s">
        <v>7087</v>
      </c>
      <c r="O215">
        <v>50</v>
      </c>
      <c r="P215">
        <v>26</v>
      </c>
      <c r="Q215">
        <v>22</v>
      </c>
    </row>
    <row r="216" spans="1:17">
      <c r="A216">
        <v>1719880</v>
      </c>
      <c r="B216">
        <v>18418</v>
      </c>
      <c r="C216">
        <v>18304301</v>
      </c>
      <c r="D216">
        <v>27746</v>
      </c>
      <c r="H216">
        <v>36178</v>
      </c>
      <c r="I216">
        <v>4176</v>
      </c>
      <c r="N216" t="s">
        <v>7088</v>
      </c>
      <c r="O216">
        <v>46</v>
      </c>
      <c r="P216">
        <v>26</v>
      </c>
      <c r="Q216">
        <v>22</v>
      </c>
    </row>
    <row r="217" spans="1:17">
      <c r="A217">
        <v>1904932</v>
      </c>
      <c r="B217">
        <v>18428</v>
      </c>
      <c r="C217">
        <v>18089261</v>
      </c>
      <c r="D217">
        <v>31740</v>
      </c>
      <c r="H217">
        <v>36082</v>
      </c>
      <c r="I217">
        <v>4856</v>
      </c>
      <c r="N217" t="s">
        <v>7089</v>
      </c>
      <c r="O217">
        <v>46</v>
      </c>
      <c r="P217">
        <v>24</v>
      </c>
      <c r="Q217">
        <v>24</v>
      </c>
    </row>
    <row r="218" spans="1:17">
      <c r="A218">
        <v>1574524</v>
      </c>
      <c r="B218">
        <v>18430</v>
      </c>
      <c r="C218">
        <v>18180216</v>
      </c>
      <c r="D218">
        <v>28918</v>
      </c>
      <c r="H218">
        <v>36052</v>
      </c>
      <c r="I218">
        <v>5136</v>
      </c>
      <c r="N218" t="s">
        <v>7090</v>
      </c>
      <c r="O218">
        <v>46</v>
      </c>
      <c r="P218">
        <v>24</v>
      </c>
      <c r="Q218">
        <v>24</v>
      </c>
    </row>
    <row r="219" spans="1:17">
      <c r="A219">
        <v>1716376</v>
      </c>
      <c r="B219">
        <v>18529</v>
      </c>
      <c r="C219">
        <v>18144677</v>
      </c>
      <c r="D219">
        <v>144141</v>
      </c>
      <c r="H219">
        <v>36116</v>
      </c>
      <c r="I219">
        <v>5168</v>
      </c>
      <c r="N219" t="s">
        <v>7091</v>
      </c>
      <c r="O219">
        <v>48</v>
      </c>
      <c r="P219">
        <v>24</v>
      </c>
      <c r="Q219">
        <v>24</v>
      </c>
    </row>
    <row r="220" spans="1:17">
      <c r="A220">
        <v>1707776</v>
      </c>
      <c r="B220">
        <v>18500</v>
      </c>
      <c r="C220">
        <v>18179011</v>
      </c>
      <c r="D220">
        <v>28431</v>
      </c>
      <c r="H220">
        <v>36130</v>
      </c>
      <c r="I220">
        <v>5326</v>
      </c>
      <c r="N220" t="s">
        <v>7092</v>
      </c>
      <c r="O220">
        <v>48</v>
      </c>
      <c r="P220">
        <v>24</v>
      </c>
      <c r="Q220">
        <v>22</v>
      </c>
    </row>
    <row r="221" spans="1:17">
      <c r="A221">
        <v>1629124</v>
      </c>
      <c r="B221">
        <v>18499</v>
      </c>
      <c r="C221">
        <v>18141665</v>
      </c>
      <c r="D221">
        <v>28539</v>
      </c>
      <c r="H221">
        <v>36094</v>
      </c>
      <c r="I221">
        <v>4402</v>
      </c>
      <c r="N221" t="s">
        <v>7093</v>
      </c>
      <c r="O221">
        <v>48</v>
      </c>
      <c r="P221">
        <v>24</v>
      </c>
      <c r="Q221">
        <v>24</v>
      </c>
    </row>
    <row r="222" spans="1:17">
      <c r="A222">
        <v>1773360</v>
      </c>
      <c r="B222">
        <v>18445</v>
      </c>
      <c r="C222">
        <v>17323068</v>
      </c>
      <c r="D222">
        <v>35206</v>
      </c>
      <c r="H222">
        <v>35978</v>
      </c>
      <c r="I222">
        <v>5166</v>
      </c>
      <c r="N222" t="s">
        <v>7094</v>
      </c>
      <c r="O222">
        <v>48</v>
      </c>
      <c r="P222">
        <v>24</v>
      </c>
      <c r="Q222">
        <v>24</v>
      </c>
    </row>
    <row r="223" spans="1:17">
      <c r="A223">
        <v>2070720</v>
      </c>
      <c r="B223">
        <v>18412</v>
      </c>
      <c r="C223">
        <v>18165760</v>
      </c>
      <c r="D223">
        <v>26702</v>
      </c>
      <c r="H223">
        <v>36228</v>
      </c>
      <c r="I223">
        <v>4978</v>
      </c>
      <c r="N223" t="s">
        <v>7095</v>
      </c>
      <c r="O223">
        <v>48</v>
      </c>
      <c r="P223">
        <v>24</v>
      </c>
      <c r="Q223">
        <v>22</v>
      </c>
    </row>
    <row r="224" spans="1:17">
      <c r="A224">
        <v>1759588</v>
      </c>
      <c r="B224">
        <v>18391</v>
      </c>
      <c r="C224">
        <v>18148291</v>
      </c>
      <c r="D224">
        <v>29704</v>
      </c>
      <c r="H224">
        <v>36120</v>
      </c>
      <c r="I224">
        <v>4800</v>
      </c>
      <c r="N224" t="s">
        <v>7096</v>
      </c>
      <c r="O224">
        <v>48</v>
      </c>
      <c r="P224">
        <v>24</v>
      </c>
      <c r="Q224">
        <v>62</v>
      </c>
    </row>
    <row r="225" spans="1:17">
      <c r="A225">
        <v>1685848</v>
      </c>
      <c r="B225">
        <v>18453</v>
      </c>
      <c r="C225">
        <v>18204310</v>
      </c>
      <c r="D225">
        <v>28129</v>
      </c>
      <c r="H225">
        <v>36206</v>
      </c>
      <c r="I225">
        <v>4292</v>
      </c>
      <c r="N225" t="s">
        <v>7097</v>
      </c>
      <c r="O225">
        <v>48</v>
      </c>
      <c r="P225">
        <v>24</v>
      </c>
      <c r="Q225">
        <v>24</v>
      </c>
    </row>
    <row r="226" spans="1:17">
      <c r="A226">
        <v>4235644</v>
      </c>
      <c r="B226">
        <v>18375</v>
      </c>
      <c r="C226">
        <v>18159134</v>
      </c>
      <c r="D226">
        <v>29480</v>
      </c>
      <c r="H226">
        <v>36266</v>
      </c>
      <c r="I226">
        <v>4150</v>
      </c>
      <c r="N226" t="s">
        <v>7098</v>
      </c>
      <c r="O226">
        <v>48</v>
      </c>
      <c r="P226">
        <v>24</v>
      </c>
      <c r="Q226">
        <v>24</v>
      </c>
    </row>
    <row r="227" spans="1:17">
      <c r="A227">
        <v>1731556</v>
      </c>
      <c r="B227">
        <v>18451</v>
      </c>
      <c r="C227">
        <v>18173590</v>
      </c>
      <c r="D227">
        <v>29415</v>
      </c>
      <c r="H227">
        <v>36164</v>
      </c>
      <c r="I227">
        <v>4998</v>
      </c>
      <c r="N227" t="s">
        <v>7099</v>
      </c>
      <c r="O227">
        <v>48</v>
      </c>
      <c r="P227">
        <v>24</v>
      </c>
      <c r="Q227">
        <v>42</v>
      </c>
    </row>
    <row r="228" spans="1:17">
      <c r="A228">
        <v>1685036</v>
      </c>
      <c r="B228">
        <v>18422</v>
      </c>
      <c r="C228">
        <v>18197684</v>
      </c>
      <c r="D228">
        <v>27824</v>
      </c>
      <c r="H228">
        <v>36184</v>
      </c>
      <c r="I228">
        <v>3634</v>
      </c>
      <c r="N228" t="s">
        <v>7100</v>
      </c>
      <c r="O228">
        <v>46</v>
      </c>
      <c r="P228">
        <v>24</v>
      </c>
      <c r="Q228">
        <v>22</v>
      </c>
    </row>
    <row r="229" spans="1:17">
      <c r="A229">
        <v>9488088</v>
      </c>
      <c r="B229">
        <v>18416</v>
      </c>
      <c r="C229">
        <v>18198287</v>
      </c>
      <c r="D229">
        <v>26726</v>
      </c>
      <c r="H229">
        <v>42942</v>
      </c>
      <c r="I229">
        <v>3858</v>
      </c>
      <c r="N229" t="s">
        <v>7101</v>
      </c>
      <c r="O229">
        <v>46</v>
      </c>
      <c r="P229">
        <v>26</v>
      </c>
      <c r="Q229">
        <v>24</v>
      </c>
    </row>
    <row r="230" spans="1:17">
      <c r="A230">
        <v>1692584</v>
      </c>
      <c r="B230">
        <v>20007</v>
      </c>
      <c r="C230">
        <v>18166362</v>
      </c>
      <c r="D230">
        <v>27101</v>
      </c>
      <c r="H230">
        <v>36186</v>
      </c>
      <c r="I230">
        <v>5222</v>
      </c>
      <c r="N230" t="s">
        <v>7102</v>
      </c>
      <c r="O230">
        <v>46</v>
      </c>
      <c r="P230">
        <v>26</v>
      </c>
      <c r="Q230">
        <v>24</v>
      </c>
    </row>
    <row r="231" spans="1:17">
      <c r="A231">
        <v>1659620</v>
      </c>
      <c r="B231">
        <v>29634</v>
      </c>
      <c r="C231">
        <v>18082635</v>
      </c>
      <c r="D231">
        <v>25927</v>
      </c>
      <c r="H231">
        <v>36250</v>
      </c>
      <c r="I231">
        <v>3898</v>
      </c>
      <c r="N231" t="s">
        <v>7103</v>
      </c>
      <c r="O231">
        <v>48</v>
      </c>
      <c r="P231">
        <v>26</v>
      </c>
      <c r="Q231">
        <v>24</v>
      </c>
    </row>
    <row r="232" spans="1:17">
      <c r="A232">
        <v>1692132</v>
      </c>
      <c r="B232">
        <v>18427</v>
      </c>
      <c r="C232">
        <v>18139256</v>
      </c>
      <c r="D232">
        <v>28130</v>
      </c>
      <c r="H232">
        <v>36152</v>
      </c>
      <c r="I232">
        <v>6266</v>
      </c>
      <c r="N232" t="s">
        <v>7104</v>
      </c>
      <c r="O232">
        <v>48</v>
      </c>
      <c r="P232">
        <v>24</v>
      </c>
      <c r="Q232">
        <v>24</v>
      </c>
    </row>
    <row r="233" spans="1:17">
      <c r="A233">
        <v>1959820</v>
      </c>
      <c r="B233">
        <v>18438</v>
      </c>
      <c r="C233">
        <v>18164555</v>
      </c>
      <c r="D233">
        <v>63878</v>
      </c>
      <c r="H233">
        <v>36134</v>
      </c>
      <c r="I233">
        <v>5496</v>
      </c>
      <c r="N233" t="s">
        <v>7105</v>
      </c>
      <c r="O233">
        <v>48</v>
      </c>
      <c r="P233">
        <v>24</v>
      </c>
      <c r="Q233">
        <v>22</v>
      </c>
    </row>
    <row r="234" spans="1:17">
      <c r="A234">
        <v>1947752</v>
      </c>
      <c r="B234">
        <v>18390</v>
      </c>
      <c r="C234">
        <v>18146484</v>
      </c>
      <c r="D234">
        <v>26580</v>
      </c>
      <c r="H234">
        <v>36058</v>
      </c>
      <c r="I234">
        <v>4634</v>
      </c>
      <c r="N234" t="s">
        <v>7106</v>
      </c>
      <c r="O234">
        <v>48</v>
      </c>
      <c r="P234">
        <v>24</v>
      </c>
      <c r="Q234">
        <v>22</v>
      </c>
    </row>
    <row r="235" spans="1:17">
      <c r="A235">
        <v>1713608</v>
      </c>
      <c r="B235">
        <v>18444</v>
      </c>
      <c r="C235">
        <v>18135040</v>
      </c>
      <c r="D235">
        <v>28803</v>
      </c>
      <c r="H235">
        <v>36092</v>
      </c>
      <c r="I235">
        <v>5298</v>
      </c>
      <c r="N235" t="s">
        <v>7107</v>
      </c>
      <c r="O235">
        <v>48</v>
      </c>
      <c r="P235">
        <v>24</v>
      </c>
      <c r="Q235">
        <v>24</v>
      </c>
    </row>
    <row r="236" spans="1:17">
      <c r="A236">
        <v>1906824</v>
      </c>
      <c r="B236">
        <v>18430</v>
      </c>
      <c r="C236">
        <v>18182625</v>
      </c>
      <c r="D236">
        <v>28911</v>
      </c>
      <c r="H236">
        <v>36162</v>
      </c>
      <c r="I236">
        <v>4980</v>
      </c>
      <c r="N236" t="s">
        <v>7108</v>
      </c>
      <c r="O236">
        <v>48</v>
      </c>
      <c r="P236">
        <v>24</v>
      </c>
      <c r="Q236">
        <v>22</v>
      </c>
    </row>
    <row r="237" spans="1:17">
      <c r="A237">
        <v>1825836</v>
      </c>
      <c r="B237">
        <v>18372</v>
      </c>
      <c r="C237">
        <v>18207322</v>
      </c>
      <c r="D237">
        <v>28018</v>
      </c>
      <c r="H237">
        <v>36302</v>
      </c>
      <c r="I237">
        <v>4906</v>
      </c>
      <c r="N237" t="s">
        <v>7109</v>
      </c>
      <c r="O237">
        <v>46</v>
      </c>
      <c r="P237">
        <v>24</v>
      </c>
      <c r="Q237">
        <v>24</v>
      </c>
    </row>
    <row r="238" spans="1:17">
      <c r="A238">
        <v>1675344</v>
      </c>
      <c r="B238">
        <v>18378</v>
      </c>
      <c r="C238">
        <v>18144677</v>
      </c>
      <c r="D238">
        <v>31373</v>
      </c>
      <c r="H238">
        <v>36186</v>
      </c>
      <c r="I238">
        <v>4624</v>
      </c>
      <c r="N238" t="s">
        <v>7110</v>
      </c>
      <c r="O238">
        <v>46</v>
      </c>
      <c r="P238">
        <v>22</v>
      </c>
      <c r="Q238">
        <v>24</v>
      </c>
    </row>
    <row r="239" spans="1:17">
      <c r="A239">
        <v>1769056</v>
      </c>
      <c r="B239">
        <v>116668</v>
      </c>
      <c r="C239">
        <v>18236837</v>
      </c>
      <c r="D239">
        <v>26938</v>
      </c>
      <c r="H239">
        <v>36228</v>
      </c>
      <c r="I239">
        <v>4264</v>
      </c>
      <c r="N239" t="s">
        <v>7111</v>
      </c>
      <c r="O239">
        <v>46</v>
      </c>
      <c r="P239">
        <v>22</v>
      </c>
      <c r="Q239">
        <v>64</v>
      </c>
    </row>
    <row r="240" spans="1:17">
      <c r="A240">
        <v>1742948</v>
      </c>
      <c r="B240">
        <v>18431</v>
      </c>
      <c r="C240">
        <v>18164555</v>
      </c>
      <c r="D240">
        <v>30572</v>
      </c>
      <c r="H240">
        <v>36056</v>
      </c>
      <c r="I240">
        <v>4224</v>
      </c>
      <c r="N240" t="s">
        <v>7112</v>
      </c>
      <c r="O240">
        <v>48</v>
      </c>
      <c r="P240">
        <v>22</v>
      </c>
      <c r="Q240">
        <v>22</v>
      </c>
    </row>
    <row r="241" spans="1:17">
      <c r="A241">
        <v>1716948</v>
      </c>
      <c r="B241">
        <v>18420</v>
      </c>
      <c r="C241">
        <v>18153712</v>
      </c>
      <c r="D241">
        <v>28970</v>
      </c>
      <c r="H241">
        <v>36494</v>
      </c>
      <c r="I241">
        <v>5010</v>
      </c>
      <c r="N241" t="s">
        <v>7113</v>
      </c>
      <c r="O241">
        <v>48</v>
      </c>
      <c r="P241">
        <v>22</v>
      </c>
      <c r="Q241">
        <v>22</v>
      </c>
    </row>
    <row r="242" spans="1:17">
      <c r="A242">
        <v>1660016</v>
      </c>
      <c r="B242">
        <v>18415</v>
      </c>
      <c r="C242">
        <v>18251294</v>
      </c>
      <c r="D242">
        <v>29002</v>
      </c>
      <c r="H242">
        <v>36220</v>
      </c>
      <c r="I242">
        <v>4260</v>
      </c>
      <c r="N242" t="s">
        <v>7114</v>
      </c>
      <c r="O242">
        <v>48</v>
      </c>
      <c r="P242">
        <v>22</v>
      </c>
      <c r="Q242">
        <v>24</v>
      </c>
    </row>
    <row r="243" spans="1:17">
      <c r="A243">
        <v>3335840</v>
      </c>
      <c r="B243">
        <v>18407</v>
      </c>
      <c r="C243">
        <v>18188649</v>
      </c>
      <c r="D243">
        <v>26759</v>
      </c>
      <c r="H243">
        <v>41168</v>
      </c>
      <c r="I243">
        <v>8148</v>
      </c>
      <c r="N243" t="s">
        <v>7115</v>
      </c>
      <c r="O243">
        <v>48</v>
      </c>
      <c r="P243">
        <v>22</v>
      </c>
      <c r="Q243">
        <v>22</v>
      </c>
    </row>
    <row r="244" spans="1:17">
      <c r="A244">
        <v>1777460</v>
      </c>
      <c r="B244">
        <v>18399</v>
      </c>
      <c r="C244">
        <v>18126004</v>
      </c>
      <c r="D244">
        <v>31457</v>
      </c>
      <c r="H244">
        <v>36458</v>
      </c>
      <c r="I244">
        <v>4072</v>
      </c>
      <c r="N244" t="s">
        <v>7116</v>
      </c>
      <c r="O244">
        <v>48</v>
      </c>
      <c r="P244">
        <v>22</v>
      </c>
      <c r="Q244">
        <v>22</v>
      </c>
    </row>
    <row r="245" spans="1:17">
      <c r="A245">
        <v>2085060</v>
      </c>
      <c r="B245">
        <v>18390</v>
      </c>
      <c r="C245">
        <v>18161543</v>
      </c>
      <c r="D245">
        <v>32019</v>
      </c>
      <c r="H245">
        <v>36176</v>
      </c>
      <c r="I245">
        <v>5230</v>
      </c>
      <c r="N245" t="s">
        <v>7117</v>
      </c>
      <c r="O245">
        <v>48</v>
      </c>
      <c r="P245">
        <v>22</v>
      </c>
      <c r="Q245">
        <v>76</v>
      </c>
    </row>
    <row r="246" spans="1:17">
      <c r="A246">
        <v>7709136</v>
      </c>
      <c r="B246">
        <v>18374</v>
      </c>
      <c r="C246">
        <v>18197684</v>
      </c>
      <c r="D246">
        <v>28683</v>
      </c>
      <c r="H246">
        <v>84612</v>
      </c>
      <c r="I246">
        <v>3922</v>
      </c>
      <c r="N246" t="s">
        <v>7118</v>
      </c>
      <c r="O246">
        <v>46</v>
      </c>
      <c r="P246">
        <v>22</v>
      </c>
      <c r="Q246">
        <v>24</v>
      </c>
    </row>
    <row r="247" spans="1:17">
      <c r="A247">
        <v>1720964</v>
      </c>
      <c r="B247">
        <v>18425</v>
      </c>
      <c r="C247">
        <v>18089863</v>
      </c>
      <c r="D247">
        <v>27162</v>
      </c>
      <c r="H247">
        <v>36006</v>
      </c>
      <c r="I247">
        <v>5344</v>
      </c>
      <c r="N247" t="s">
        <v>7119</v>
      </c>
      <c r="O247">
        <v>46</v>
      </c>
      <c r="P247">
        <v>22</v>
      </c>
      <c r="Q247">
        <v>24</v>
      </c>
    </row>
    <row r="248" spans="1:17">
      <c r="A248">
        <v>2145736</v>
      </c>
      <c r="B248">
        <v>18387</v>
      </c>
      <c r="C248">
        <v>18124800</v>
      </c>
      <c r="D248">
        <v>31180</v>
      </c>
      <c r="H248">
        <v>36252</v>
      </c>
      <c r="I248">
        <v>5052</v>
      </c>
      <c r="N248" t="s">
        <v>7120</v>
      </c>
      <c r="O248">
        <v>46</v>
      </c>
      <c r="P248">
        <v>22</v>
      </c>
      <c r="Q248">
        <v>22</v>
      </c>
    </row>
    <row r="249" spans="1:17">
      <c r="A249">
        <v>2981160</v>
      </c>
      <c r="B249">
        <v>29459</v>
      </c>
      <c r="C249">
        <v>18178409</v>
      </c>
      <c r="D249">
        <v>26620</v>
      </c>
      <c r="H249">
        <v>36368</v>
      </c>
      <c r="I249">
        <v>4694</v>
      </c>
      <c r="N249" t="s">
        <v>7121</v>
      </c>
      <c r="O249">
        <v>44</v>
      </c>
      <c r="P249">
        <v>22</v>
      </c>
      <c r="Q249">
        <v>22</v>
      </c>
    </row>
    <row r="250" spans="1:17">
      <c r="A250">
        <v>11861632</v>
      </c>
      <c r="B250">
        <v>18425</v>
      </c>
      <c r="C250">
        <v>18160941</v>
      </c>
      <c r="D250">
        <v>30783</v>
      </c>
      <c r="H250">
        <v>47620</v>
      </c>
      <c r="I250">
        <v>7528</v>
      </c>
      <c r="N250" t="s">
        <v>7122</v>
      </c>
      <c r="O250">
        <v>44</v>
      </c>
      <c r="P250">
        <v>22</v>
      </c>
      <c r="Q250">
        <v>22</v>
      </c>
    </row>
    <row r="251" spans="1:17">
      <c r="A251">
        <v>9398360</v>
      </c>
      <c r="B251">
        <v>18374</v>
      </c>
      <c r="C251">
        <v>18141665</v>
      </c>
      <c r="D251">
        <v>31563</v>
      </c>
      <c r="H251">
        <v>60038</v>
      </c>
      <c r="I251">
        <v>13330</v>
      </c>
      <c r="N251" t="s">
        <v>7123</v>
      </c>
      <c r="O251">
        <v>44</v>
      </c>
      <c r="P251">
        <v>22</v>
      </c>
      <c r="Q251">
        <v>24</v>
      </c>
    </row>
    <row r="252" spans="1:17">
      <c r="A252">
        <v>11555708</v>
      </c>
      <c r="B252">
        <v>18384</v>
      </c>
      <c r="C252">
        <v>18098898</v>
      </c>
      <c r="D252">
        <v>28149</v>
      </c>
      <c r="H252">
        <v>36314</v>
      </c>
      <c r="I252">
        <v>3692</v>
      </c>
      <c r="N252" t="s">
        <v>7124</v>
      </c>
      <c r="O252">
        <v>46</v>
      </c>
      <c r="P252">
        <v>22</v>
      </c>
      <c r="Q252">
        <v>22</v>
      </c>
    </row>
    <row r="253" spans="1:17">
      <c r="A253">
        <v>2048684</v>
      </c>
      <c r="B253">
        <v>18412</v>
      </c>
      <c r="C253">
        <v>18215152</v>
      </c>
      <c r="D253">
        <v>27946</v>
      </c>
      <c r="H253">
        <v>36242</v>
      </c>
      <c r="I253">
        <v>4006</v>
      </c>
      <c r="N253" t="s">
        <v>7125</v>
      </c>
      <c r="O253">
        <v>46</v>
      </c>
      <c r="P253">
        <v>24</v>
      </c>
      <c r="Q253">
        <v>24</v>
      </c>
    </row>
    <row r="254" spans="1:17">
      <c r="A254">
        <v>7653348</v>
      </c>
      <c r="B254">
        <v>18514</v>
      </c>
      <c r="C254">
        <v>18188649</v>
      </c>
      <c r="D254">
        <v>44333</v>
      </c>
      <c r="H254">
        <v>36086</v>
      </c>
      <c r="I254">
        <v>4010</v>
      </c>
      <c r="N254" t="s">
        <v>7126</v>
      </c>
      <c r="O254">
        <v>46</v>
      </c>
      <c r="P254">
        <v>24</v>
      </c>
      <c r="Q254">
        <v>24</v>
      </c>
    </row>
    <row r="255" spans="1:17">
      <c r="A255">
        <v>1771648</v>
      </c>
      <c r="B255">
        <v>18387</v>
      </c>
      <c r="C255">
        <v>18173590</v>
      </c>
      <c r="D255">
        <v>27144</v>
      </c>
      <c r="H255">
        <v>36116</v>
      </c>
      <c r="I255">
        <v>4978</v>
      </c>
      <c r="N255" t="s">
        <v>7127</v>
      </c>
      <c r="O255">
        <v>46</v>
      </c>
      <c r="P255">
        <v>24</v>
      </c>
      <c r="Q255">
        <v>22</v>
      </c>
    </row>
    <row r="256" spans="1:17">
      <c r="A256">
        <v>1847328</v>
      </c>
      <c r="B256">
        <v>18427</v>
      </c>
      <c r="C256">
        <v>18194672</v>
      </c>
      <c r="D256">
        <v>32310</v>
      </c>
      <c r="H256">
        <v>36070</v>
      </c>
      <c r="I256">
        <v>5394</v>
      </c>
      <c r="N256" t="s">
        <v>7128</v>
      </c>
      <c r="O256">
        <v>46</v>
      </c>
      <c r="P256">
        <v>22</v>
      </c>
      <c r="Q256">
        <v>24</v>
      </c>
    </row>
    <row r="257" spans="1:17">
      <c r="A257">
        <v>1724604</v>
      </c>
      <c r="B257">
        <v>18434</v>
      </c>
      <c r="C257">
        <v>18194672</v>
      </c>
      <c r="D257">
        <v>27867</v>
      </c>
      <c r="H257">
        <v>36080</v>
      </c>
      <c r="I257">
        <v>4050</v>
      </c>
      <c r="N257" t="s">
        <v>7129</v>
      </c>
      <c r="O257">
        <v>46</v>
      </c>
      <c r="P257">
        <v>22</v>
      </c>
      <c r="Q257">
        <v>68</v>
      </c>
    </row>
    <row r="258" spans="1:17">
      <c r="A258">
        <v>1822228</v>
      </c>
      <c r="B258">
        <v>18406</v>
      </c>
      <c r="C258">
        <v>18095887</v>
      </c>
      <c r="D258">
        <v>27901</v>
      </c>
      <c r="H258">
        <v>36066</v>
      </c>
      <c r="I258">
        <v>5028</v>
      </c>
      <c r="N258" t="s">
        <v>7130</v>
      </c>
      <c r="O258">
        <v>46</v>
      </c>
      <c r="P258">
        <v>22</v>
      </c>
      <c r="Q258">
        <v>22</v>
      </c>
    </row>
    <row r="259" spans="1:17">
      <c r="A259">
        <v>1725216</v>
      </c>
      <c r="B259">
        <v>18403</v>
      </c>
      <c r="C259">
        <v>18197082</v>
      </c>
      <c r="D259">
        <v>26481</v>
      </c>
      <c r="H259">
        <v>36338</v>
      </c>
      <c r="I259">
        <v>4174</v>
      </c>
      <c r="N259" t="s">
        <v>7131</v>
      </c>
      <c r="O259">
        <v>46</v>
      </c>
      <c r="P259">
        <v>22</v>
      </c>
      <c r="Q259">
        <v>24</v>
      </c>
    </row>
    <row r="260" spans="1:17">
      <c r="A260">
        <v>1794760</v>
      </c>
      <c r="B260">
        <v>18448</v>
      </c>
      <c r="C260">
        <v>18242258</v>
      </c>
      <c r="D260">
        <v>26740</v>
      </c>
      <c r="H260">
        <v>36238</v>
      </c>
      <c r="I260">
        <v>3972</v>
      </c>
      <c r="N260" t="s">
        <v>7132</v>
      </c>
      <c r="O260">
        <v>46</v>
      </c>
      <c r="P260">
        <v>22</v>
      </c>
      <c r="Q260">
        <v>24</v>
      </c>
    </row>
    <row r="261" spans="1:17">
      <c r="A261">
        <v>1765512</v>
      </c>
      <c r="B261">
        <v>18461</v>
      </c>
      <c r="C261">
        <v>34779858</v>
      </c>
      <c r="D261">
        <v>27219</v>
      </c>
      <c r="H261">
        <v>36612</v>
      </c>
      <c r="I261">
        <v>4030</v>
      </c>
      <c r="N261" t="s">
        <v>7133</v>
      </c>
      <c r="O261">
        <v>44</v>
      </c>
      <c r="P261">
        <v>22</v>
      </c>
      <c r="Q261">
        <v>22</v>
      </c>
    </row>
    <row r="262" spans="1:17">
      <c r="A262">
        <v>1919936</v>
      </c>
      <c r="B262">
        <v>18384</v>
      </c>
      <c r="C262">
        <v>18158531</v>
      </c>
      <c r="D262">
        <v>35579</v>
      </c>
      <c r="H262">
        <v>64176</v>
      </c>
      <c r="I262">
        <v>73552</v>
      </c>
      <c r="N262" t="s">
        <v>7134</v>
      </c>
      <c r="O262">
        <v>44</v>
      </c>
      <c r="P262">
        <v>24</v>
      </c>
      <c r="Q262">
        <v>24</v>
      </c>
    </row>
    <row r="263" spans="1:17">
      <c r="A263">
        <v>1864764</v>
      </c>
      <c r="B263">
        <v>18404</v>
      </c>
      <c r="C263">
        <v>18159736</v>
      </c>
      <c r="D263">
        <v>29051</v>
      </c>
      <c r="H263">
        <v>36344</v>
      </c>
      <c r="I263">
        <v>5282</v>
      </c>
      <c r="N263" t="s">
        <v>7135</v>
      </c>
      <c r="O263">
        <v>44</v>
      </c>
      <c r="P263">
        <v>24</v>
      </c>
      <c r="Q263">
        <v>24</v>
      </c>
    </row>
    <row r="264" spans="1:17">
      <c r="A264">
        <v>1765124</v>
      </c>
      <c r="B264">
        <v>18427</v>
      </c>
      <c r="C264">
        <v>18170578</v>
      </c>
      <c r="D264">
        <v>68084</v>
      </c>
      <c r="H264">
        <v>36168</v>
      </c>
      <c r="I264">
        <v>4844</v>
      </c>
      <c r="N264" t="s">
        <v>7136</v>
      </c>
      <c r="O264">
        <v>46</v>
      </c>
      <c r="P264">
        <v>24</v>
      </c>
      <c r="Q264">
        <v>22</v>
      </c>
    </row>
    <row r="265" spans="1:17">
      <c r="A265">
        <v>2329456</v>
      </c>
      <c r="B265">
        <v>18401</v>
      </c>
      <c r="C265">
        <v>18196480</v>
      </c>
      <c r="D265">
        <v>35688</v>
      </c>
      <c r="H265">
        <v>37162</v>
      </c>
      <c r="I265">
        <v>5618</v>
      </c>
      <c r="N265" t="s">
        <v>7137</v>
      </c>
      <c r="O265">
        <v>46</v>
      </c>
      <c r="P265">
        <v>22</v>
      </c>
      <c r="Q265">
        <v>24</v>
      </c>
    </row>
    <row r="266" spans="1:17">
      <c r="A266">
        <v>1855816</v>
      </c>
      <c r="B266">
        <v>19462</v>
      </c>
      <c r="C266">
        <v>18124800</v>
      </c>
      <c r="D266">
        <v>28231</v>
      </c>
      <c r="H266">
        <v>36120</v>
      </c>
      <c r="I266">
        <v>4322</v>
      </c>
      <c r="N266" t="s">
        <v>7138</v>
      </c>
      <c r="O266">
        <v>46</v>
      </c>
      <c r="P266">
        <v>22</v>
      </c>
      <c r="Q266">
        <v>56</v>
      </c>
    </row>
    <row r="267" spans="1:17">
      <c r="A267">
        <v>1785992</v>
      </c>
      <c r="B267">
        <v>100190</v>
      </c>
      <c r="C267">
        <v>199304734</v>
      </c>
      <c r="D267">
        <v>31259</v>
      </c>
      <c r="H267">
        <v>36378</v>
      </c>
      <c r="I267">
        <v>6656</v>
      </c>
      <c r="N267" t="s">
        <v>7139</v>
      </c>
      <c r="O267">
        <v>48</v>
      </c>
      <c r="P267">
        <v>22</v>
      </c>
      <c r="Q267">
        <v>24</v>
      </c>
    </row>
    <row r="268" spans="1:17">
      <c r="A268">
        <v>1677440</v>
      </c>
      <c r="B268">
        <v>18412</v>
      </c>
      <c r="C268">
        <v>18200696</v>
      </c>
      <c r="D268">
        <v>31357</v>
      </c>
      <c r="H268">
        <v>36068</v>
      </c>
      <c r="I268">
        <v>4218</v>
      </c>
      <c r="N268" t="s">
        <v>7140</v>
      </c>
      <c r="O268">
        <v>48</v>
      </c>
      <c r="P268">
        <v>22</v>
      </c>
      <c r="Q268">
        <v>22</v>
      </c>
    </row>
    <row r="269" spans="1:17">
      <c r="A269">
        <v>1601340</v>
      </c>
      <c r="B269">
        <v>18425</v>
      </c>
      <c r="C269">
        <v>18188047</v>
      </c>
      <c r="D269">
        <v>27781</v>
      </c>
      <c r="H269">
        <v>36086</v>
      </c>
      <c r="I269">
        <v>3842</v>
      </c>
      <c r="N269" t="s">
        <v>7141</v>
      </c>
      <c r="O269">
        <v>48</v>
      </c>
      <c r="P269">
        <v>22</v>
      </c>
      <c r="Q269">
        <v>24</v>
      </c>
    </row>
    <row r="270" spans="1:17">
      <c r="A270">
        <v>1869504</v>
      </c>
      <c r="B270">
        <v>18375</v>
      </c>
      <c r="C270">
        <v>18177807</v>
      </c>
      <c r="D270">
        <v>48607</v>
      </c>
      <c r="H270">
        <v>36446</v>
      </c>
      <c r="I270">
        <v>5664</v>
      </c>
      <c r="N270" t="s">
        <v>7142</v>
      </c>
      <c r="O270">
        <v>46</v>
      </c>
      <c r="P270">
        <v>22</v>
      </c>
      <c r="Q270">
        <v>22</v>
      </c>
    </row>
    <row r="271" spans="1:17">
      <c r="A271">
        <v>7857428</v>
      </c>
      <c r="B271">
        <v>18380</v>
      </c>
      <c r="C271">
        <v>18184432</v>
      </c>
      <c r="D271">
        <v>27267</v>
      </c>
      <c r="H271">
        <v>36112</v>
      </c>
      <c r="I271">
        <v>3746</v>
      </c>
      <c r="N271" t="s">
        <v>7143</v>
      </c>
      <c r="O271">
        <v>46</v>
      </c>
      <c r="P271">
        <v>22</v>
      </c>
      <c r="Q271">
        <v>22</v>
      </c>
    </row>
    <row r="272" spans="1:17">
      <c r="A272">
        <v>1801188</v>
      </c>
      <c r="B272">
        <v>31971</v>
      </c>
      <c r="C272">
        <v>19036762</v>
      </c>
      <c r="D272">
        <v>31876</v>
      </c>
      <c r="H272">
        <v>36146</v>
      </c>
      <c r="I272">
        <v>5484</v>
      </c>
      <c r="N272" t="s">
        <v>7144</v>
      </c>
      <c r="O272">
        <v>46</v>
      </c>
      <c r="P272">
        <v>22</v>
      </c>
      <c r="Q272">
        <v>22</v>
      </c>
    </row>
    <row r="273" spans="1:17">
      <c r="A273">
        <v>1790720</v>
      </c>
      <c r="B273">
        <v>18401</v>
      </c>
      <c r="C273">
        <v>18189854</v>
      </c>
      <c r="D273">
        <v>28057</v>
      </c>
      <c r="H273">
        <v>36160</v>
      </c>
      <c r="I273">
        <v>4304</v>
      </c>
      <c r="N273" t="s">
        <v>7145</v>
      </c>
      <c r="O273">
        <v>48</v>
      </c>
      <c r="P273">
        <v>22</v>
      </c>
      <c r="Q273">
        <v>22</v>
      </c>
    </row>
    <row r="274" spans="1:17">
      <c r="A274">
        <v>1789844</v>
      </c>
      <c r="B274">
        <v>18452</v>
      </c>
      <c r="C274">
        <v>18117571</v>
      </c>
      <c r="D274">
        <v>34494</v>
      </c>
      <c r="H274">
        <v>36340</v>
      </c>
      <c r="I274">
        <v>4968</v>
      </c>
      <c r="N274" t="s">
        <v>7146</v>
      </c>
      <c r="O274">
        <v>48</v>
      </c>
      <c r="P274">
        <v>22</v>
      </c>
      <c r="Q274">
        <v>22</v>
      </c>
    </row>
    <row r="275" spans="1:17">
      <c r="A275">
        <v>1800244</v>
      </c>
      <c r="B275">
        <v>18361</v>
      </c>
      <c r="C275">
        <v>18166362</v>
      </c>
      <c r="D275">
        <v>27017</v>
      </c>
      <c r="H275">
        <v>39318</v>
      </c>
      <c r="I275">
        <v>4060</v>
      </c>
      <c r="N275" t="s">
        <v>7147</v>
      </c>
      <c r="O275">
        <v>48</v>
      </c>
      <c r="P275">
        <v>22</v>
      </c>
      <c r="Q275">
        <v>68</v>
      </c>
    </row>
    <row r="276" spans="1:17">
      <c r="A276">
        <v>1669540</v>
      </c>
      <c r="B276">
        <v>18408</v>
      </c>
      <c r="C276">
        <v>18128414</v>
      </c>
      <c r="D276">
        <v>27759</v>
      </c>
      <c r="H276">
        <v>36084</v>
      </c>
      <c r="I276">
        <v>4996</v>
      </c>
      <c r="N276" t="s">
        <v>7148</v>
      </c>
      <c r="O276">
        <v>50</v>
      </c>
      <c r="P276">
        <v>22</v>
      </c>
      <c r="Q276">
        <v>24</v>
      </c>
    </row>
    <row r="277" spans="1:17">
      <c r="A277">
        <v>1824732</v>
      </c>
      <c r="B277">
        <v>18485</v>
      </c>
      <c r="C277">
        <v>18203105</v>
      </c>
      <c r="D277">
        <v>33040</v>
      </c>
      <c r="H277">
        <v>36582</v>
      </c>
      <c r="I277">
        <v>5200</v>
      </c>
      <c r="N277" t="s">
        <v>7149</v>
      </c>
      <c r="O277">
        <v>50</v>
      </c>
      <c r="P277">
        <v>24</v>
      </c>
      <c r="Q277">
        <v>22</v>
      </c>
    </row>
    <row r="278" spans="1:17">
      <c r="A278">
        <v>1937316</v>
      </c>
      <c r="B278">
        <v>20952</v>
      </c>
      <c r="C278">
        <v>19166268</v>
      </c>
      <c r="D278">
        <v>29769</v>
      </c>
      <c r="H278">
        <v>36058</v>
      </c>
      <c r="I278">
        <v>4184</v>
      </c>
      <c r="N278" t="s">
        <v>7150</v>
      </c>
      <c r="O278">
        <v>50</v>
      </c>
      <c r="P278">
        <v>24</v>
      </c>
      <c r="Q278">
        <v>24</v>
      </c>
    </row>
    <row r="279" spans="1:17">
      <c r="A279">
        <v>1789956</v>
      </c>
      <c r="B279">
        <v>18391</v>
      </c>
      <c r="C279">
        <v>18141063</v>
      </c>
      <c r="D279">
        <v>27070</v>
      </c>
      <c r="H279">
        <v>104818</v>
      </c>
      <c r="I279">
        <v>46290</v>
      </c>
      <c r="N279" t="s">
        <v>7151</v>
      </c>
      <c r="O279">
        <v>48</v>
      </c>
      <c r="P279">
        <v>24</v>
      </c>
      <c r="Q279">
        <v>22</v>
      </c>
    </row>
    <row r="280" spans="1:17">
      <c r="A280">
        <v>1669056</v>
      </c>
      <c r="B280">
        <v>18411</v>
      </c>
      <c r="C280">
        <v>18172385</v>
      </c>
      <c r="D280">
        <v>27378</v>
      </c>
      <c r="H280">
        <v>36152</v>
      </c>
      <c r="I280">
        <v>4408</v>
      </c>
      <c r="N280" t="s">
        <v>7152</v>
      </c>
      <c r="O280">
        <v>48</v>
      </c>
      <c r="P280">
        <v>24</v>
      </c>
      <c r="Q280">
        <v>22</v>
      </c>
    </row>
    <row r="281" spans="1:17">
      <c r="A281">
        <v>2239392</v>
      </c>
      <c r="B281">
        <v>18412</v>
      </c>
      <c r="C281">
        <v>18099501</v>
      </c>
      <c r="D281">
        <v>35008</v>
      </c>
      <c r="H281">
        <v>94828</v>
      </c>
      <c r="I281">
        <v>11888</v>
      </c>
      <c r="N281" t="s">
        <v>7153</v>
      </c>
      <c r="O281">
        <v>48</v>
      </c>
      <c r="P281">
        <v>24</v>
      </c>
      <c r="Q281">
        <v>24</v>
      </c>
    </row>
    <row r="282" spans="1:17">
      <c r="A282">
        <v>13383844</v>
      </c>
      <c r="B282">
        <v>18398</v>
      </c>
      <c r="C282">
        <v>18135040</v>
      </c>
      <c r="D282">
        <v>32164</v>
      </c>
      <c r="H282">
        <v>36118</v>
      </c>
      <c r="I282">
        <v>5384</v>
      </c>
      <c r="N282" t="s">
        <v>7154</v>
      </c>
      <c r="O282">
        <v>46</v>
      </c>
      <c r="P282">
        <v>24</v>
      </c>
      <c r="Q282">
        <v>24</v>
      </c>
    </row>
    <row r="283" spans="1:17">
      <c r="A283">
        <v>1742584</v>
      </c>
      <c r="B283">
        <v>18455</v>
      </c>
      <c r="C283">
        <v>18206117</v>
      </c>
      <c r="D283">
        <v>27586</v>
      </c>
      <c r="H283">
        <v>36022</v>
      </c>
      <c r="I283">
        <v>6346</v>
      </c>
      <c r="N283" t="s">
        <v>7155</v>
      </c>
      <c r="O283">
        <v>46</v>
      </c>
      <c r="P283">
        <v>24</v>
      </c>
      <c r="Q283">
        <v>22</v>
      </c>
    </row>
    <row r="284" spans="1:17">
      <c r="A284">
        <v>1749484</v>
      </c>
      <c r="B284">
        <v>18372</v>
      </c>
      <c r="C284">
        <v>18148894</v>
      </c>
      <c r="D284">
        <v>28258</v>
      </c>
      <c r="H284">
        <v>36112</v>
      </c>
      <c r="I284">
        <v>5320</v>
      </c>
      <c r="N284" t="s">
        <v>7156</v>
      </c>
      <c r="O284">
        <v>46</v>
      </c>
      <c r="P284">
        <v>24</v>
      </c>
      <c r="Q284">
        <v>62</v>
      </c>
    </row>
    <row r="285" spans="1:17">
      <c r="A285">
        <v>8712072</v>
      </c>
      <c r="B285">
        <v>18373</v>
      </c>
      <c r="C285">
        <v>18201901</v>
      </c>
      <c r="D285">
        <v>40900</v>
      </c>
      <c r="H285">
        <v>36270</v>
      </c>
      <c r="I285">
        <v>5264</v>
      </c>
      <c r="N285" t="s">
        <v>7157</v>
      </c>
      <c r="O285">
        <v>44</v>
      </c>
      <c r="P285">
        <v>24</v>
      </c>
      <c r="Q285">
        <v>22</v>
      </c>
    </row>
    <row r="286" spans="1:17">
      <c r="A286">
        <v>1699512</v>
      </c>
      <c r="B286">
        <v>34327</v>
      </c>
      <c r="C286">
        <v>18171181</v>
      </c>
      <c r="D286">
        <v>31783</v>
      </c>
      <c r="H286">
        <v>36210</v>
      </c>
      <c r="I286">
        <v>5540</v>
      </c>
      <c r="N286" t="s">
        <v>7158</v>
      </c>
      <c r="O286">
        <v>44</v>
      </c>
      <c r="P286">
        <v>24</v>
      </c>
      <c r="Q286">
        <v>24</v>
      </c>
    </row>
    <row r="287" spans="1:17">
      <c r="A287">
        <v>2003096</v>
      </c>
      <c r="B287">
        <v>18407</v>
      </c>
      <c r="C287">
        <v>18183228</v>
      </c>
      <c r="D287">
        <v>32681</v>
      </c>
      <c r="H287">
        <v>36224</v>
      </c>
      <c r="I287">
        <v>6064</v>
      </c>
      <c r="N287" t="s">
        <v>7159</v>
      </c>
      <c r="O287">
        <v>44</v>
      </c>
      <c r="P287">
        <v>24</v>
      </c>
      <c r="Q287">
        <v>22</v>
      </c>
    </row>
    <row r="288" spans="1:17">
      <c r="A288">
        <v>1668464</v>
      </c>
      <c r="B288">
        <v>18414</v>
      </c>
      <c r="C288">
        <v>18157929</v>
      </c>
      <c r="D288">
        <v>28390</v>
      </c>
      <c r="H288">
        <v>36020</v>
      </c>
      <c r="I288">
        <v>5136</v>
      </c>
      <c r="N288" t="s">
        <v>7160</v>
      </c>
      <c r="O288">
        <v>44</v>
      </c>
      <c r="P288">
        <v>24</v>
      </c>
      <c r="Q288">
        <v>22</v>
      </c>
    </row>
    <row r="289" spans="1:17">
      <c r="A289">
        <v>1734432</v>
      </c>
      <c r="B289">
        <v>18438</v>
      </c>
      <c r="C289">
        <v>18161543</v>
      </c>
      <c r="D289">
        <v>27828</v>
      </c>
      <c r="H289">
        <v>36194</v>
      </c>
      <c r="I289">
        <v>4388</v>
      </c>
      <c r="N289" t="s">
        <v>7161</v>
      </c>
      <c r="O289">
        <v>44</v>
      </c>
      <c r="P289">
        <v>22</v>
      </c>
      <c r="Q289">
        <v>22</v>
      </c>
    </row>
    <row r="290" spans="1:17">
      <c r="A290">
        <v>3487212</v>
      </c>
      <c r="B290">
        <v>18417</v>
      </c>
      <c r="C290">
        <v>18163952</v>
      </c>
      <c r="D290">
        <v>34545</v>
      </c>
      <c r="H290">
        <v>40168</v>
      </c>
      <c r="I290">
        <v>10282</v>
      </c>
      <c r="N290" t="s">
        <v>7162</v>
      </c>
      <c r="O290">
        <v>44</v>
      </c>
      <c r="P290">
        <v>22</v>
      </c>
      <c r="Q290">
        <v>24</v>
      </c>
    </row>
    <row r="291" spans="1:17">
      <c r="A291">
        <v>10500480</v>
      </c>
      <c r="B291">
        <v>18422</v>
      </c>
      <c r="C291">
        <v>18148291</v>
      </c>
      <c r="D291">
        <v>41479</v>
      </c>
      <c r="H291">
        <v>36260</v>
      </c>
      <c r="I291">
        <v>5088</v>
      </c>
      <c r="N291" t="s">
        <v>7163</v>
      </c>
      <c r="O291">
        <v>48</v>
      </c>
      <c r="P291">
        <v>22</v>
      </c>
      <c r="Q291">
        <v>24</v>
      </c>
    </row>
    <row r="292" spans="1:17">
      <c r="A292">
        <v>3394968</v>
      </c>
      <c r="B292">
        <v>18385</v>
      </c>
      <c r="C292">
        <v>18104320</v>
      </c>
      <c r="D292">
        <v>29003</v>
      </c>
      <c r="H292">
        <v>36760</v>
      </c>
      <c r="I292">
        <v>9116</v>
      </c>
      <c r="N292" t="s">
        <v>7164</v>
      </c>
      <c r="O292">
        <v>48</v>
      </c>
      <c r="P292">
        <v>24</v>
      </c>
      <c r="Q292">
        <v>24</v>
      </c>
    </row>
    <row r="293" spans="1:17">
      <c r="A293">
        <v>1759688</v>
      </c>
      <c r="B293">
        <v>18433</v>
      </c>
      <c r="C293">
        <v>18138654</v>
      </c>
      <c r="D293">
        <v>26198</v>
      </c>
      <c r="H293">
        <v>36026</v>
      </c>
      <c r="I293">
        <v>3944</v>
      </c>
      <c r="N293" t="s">
        <v>7165</v>
      </c>
      <c r="O293">
        <v>48</v>
      </c>
      <c r="P293">
        <v>24</v>
      </c>
      <c r="Q293">
        <v>24</v>
      </c>
    </row>
    <row r="294" spans="1:17">
      <c r="A294">
        <v>10292656</v>
      </c>
      <c r="B294">
        <v>18387</v>
      </c>
      <c r="C294">
        <v>18188649</v>
      </c>
      <c r="D294">
        <v>28331</v>
      </c>
      <c r="H294">
        <v>105298</v>
      </c>
      <c r="I294">
        <v>12676</v>
      </c>
      <c r="N294" t="s">
        <v>7166</v>
      </c>
      <c r="O294">
        <v>48</v>
      </c>
      <c r="P294">
        <v>24</v>
      </c>
      <c r="Q294">
        <v>24</v>
      </c>
    </row>
    <row r="295" spans="1:17">
      <c r="A295">
        <v>1680828</v>
      </c>
      <c r="B295">
        <v>18396</v>
      </c>
      <c r="C295">
        <v>18273581</v>
      </c>
      <c r="D295">
        <v>27696</v>
      </c>
      <c r="H295">
        <v>36004</v>
      </c>
      <c r="I295">
        <v>4852</v>
      </c>
      <c r="N295" t="s">
        <v>7167</v>
      </c>
      <c r="O295">
        <v>48</v>
      </c>
      <c r="P295">
        <v>22</v>
      </c>
      <c r="Q295">
        <v>26</v>
      </c>
    </row>
    <row r="296" spans="1:17">
      <c r="A296">
        <v>1826620</v>
      </c>
      <c r="B296">
        <v>18408</v>
      </c>
      <c r="C296">
        <v>18091068</v>
      </c>
      <c r="D296">
        <v>26630</v>
      </c>
      <c r="H296">
        <v>36038</v>
      </c>
      <c r="I296">
        <v>3860</v>
      </c>
      <c r="N296" t="s">
        <v>7168</v>
      </c>
      <c r="O296">
        <v>48</v>
      </c>
      <c r="P296">
        <v>22</v>
      </c>
      <c r="Q296">
        <v>24</v>
      </c>
    </row>
    <row r="297" spans="1:17">
      <c r="A297">
        <v>1755248</v>
      </c>
      <c r="B297">
        <v>18430</v>
      </c>
      <c r="C297">
        <v>18118174</v>
      </c>
      <c r="D297">
        <v>31534</v>
      </c>
      <c r="H297">
        <v>36280</v>
      </c>
      <c r="I297">
        <v>3968</v>
      </c>
      <c r="N297" t="s">
        <v>7169</v>
      </c>
      <c r="O297">
        <v>46</v>
      </c>
      <c r="P297">
        <v>22</v>
      </c>
      <c r="Q297">
        <v>24</v>
      </c>
    </row>
    <row r="298" spans="1:17">
      <c r="A298">
        <v>9367320</v>
      </c>
      <c r="B298">
        <v>18387</v>
      </c>
      <c r="C298">
        <v>18183228</v>
      </c>
      <c r="D298">
        <v>54255</v>
      </c>
      <c r="H298">
        <v>36052</v>
      </c>
      <c r="I298">
        <v>4144</v>
      </c>
      <c r="N298" t="s">
        <v>7170</v>
      </c>
      <c r="O298">
        <v>46</v>
      </c>
      <c r="P298">
        <v>24</v>
      </c>
      <c r="Q298">
        <v>22</v>
      </c>
    </row>
    <row r="299" spans="1:17">
      <c r="A299">
        <v>1799544</v>
      </c>
      <c r="B299">
        <v>18390</v>
      </c>
      <c r="C299">
        <v>18184432</v>
      </c>
      <c r="D299">
        <v>29182</v>
      </c>
      <c r="H299">
        <v>35988</v>
      </c>
      <c r="I299">
        <v>4256</v>
      </c>
      <c r="N299" t="s">
        <v>7171</v>
      </c>
      <c r="O299">
        <v>46</v>
      </c>
      <c r="P299">
        <v>24</v>
      </c>
      <c r="Q299">
        <v>22</v>
      </c>
    </row>
    <row r="300" spans="1:17">
      <c r="A300">
        <v>1900680</v>
      </c>
      <c r="B300">
        <v>18383</v>
      </c>
      <c r="C300">
        <v>18172988</v>
      </c>
      <c r="D300">
        <v>50771</v>
      </c>
      <c r="H300">
        <v>36194</v>
      </c>
      <c r="I300">
        <v>5026</v>
      </c>
      <c r="N300" t="s">
        <v>7172</v>
      </c>
      <c r="O300">
        <v>46</v>
      </c>
      <c r="P300">
        <v>24</v>
      </c>
      <c r="Q300">
        <v>24</v>
      </c>
    </row>
    <row r="301" spans="1:17">
      <c r="A301">
        <v>1722448</v>
      </c>
      <c r="B301">
        <v>18392</v>
      </c>
      <c r="C301">
        <v>18153712</v>
      </c>
      <c r="D301">
        <v>49278</v>
      </c>
      <c r="H301">
        <v>36138</v>
      </c>
      <c r="I301">
        <v>13616</v>
      </c>
      <c r="N301" t="s">
        <v>7173</v>
      </c>
      <c r="O301">
        <v>46</v>
      </c>
      <c r="P301">
        <v>24</v>
      </c>
      <c r="Q301">
        <v>24</v>
      </c>
    </row>
    <row r="302" spans="1:17">
      <c r="A302">
        <v>1929804</v>
      </c>
      <c r="B302">
        <v>18809</v>
      </c>
      <c r="C302">
        <v>18627764</v>
      </c>
      <c r="D302">
        <v>28331</v>
      </c>
      <c r="H302">
        <v>36390</v>
      </c>
      <c r="I302">
        <v>5670</v>
      </c>
      <c r="N302" t="s">
        <v>7174</v>
      </c>
      <c r="O302">
        <v>46</v>
      </c>
      <c r="P302">
        <v>24</v>
      </c>
      <c r="Q302">
        <v>24</v>
      </c>
    </row>
    <row r="303" spans="1:17">
      <c r="A303">
        <v>1741768</v>
      </c>
      <c r="B303">
        <v>33838</v>
      </c>
      <c r="C303">
        <v>18580781</v>
      </c>
      <c r="D303">
        <v>30382</v>
      </c>
      <c r="H303">
        <v>36538</v>
      </c>
      <c r="I303">
        <v>5674</v>
      </c>
      <c r="N303" t="s">
        <v>7175</v>
      </c>
      <c r="O303">
        <v>44</v>
      </c>
      <c r="P303">
        <v>24</v>
      </c>
      <c r="Q303">
        <v>22</v>
      </c>
    </row>
    <row r="304" spans="1:17">
      <c r="A304">
        <v>1822140</v>
      </c>
      <c r="B304">
        <v>18566</v>
      </c>
      <c r="C304">
        <v>18542230</v>
      </c>
      <c r="D304">
        <v>28413</v>
      </c>
      <c r="H304">
        <v>36378</v>
      </c>
      <c r="I304">
        <v>4036</v>
      </c>
      <c r="N304" t="s">
        <v>7176</v>
      </c>
      <c r="O304">
        <v>44</v>
      </c>
      <c r="P304">
        <v>22</v>
      </c>
      <c r="Q304">
        <v>24</v>
      </c>
    </row>
    <row r="305" spans="1:17">
      <c r="A305">
        <v>1883440</v>
      </c>
      <c r="B305">
        <v>18552</v>
      </c>
      <c r="C305">
        <v>18663905</v>
      </c>
      <c r="D305">
        <v>32465</v>
      </c>
      <c r="H305">
        <v>36340</v>
      </c>
      <c r="I305">
        <v>5402</v>
      </c>
      <c r="N305" t="s">
        <v>7177</v>
      </c>
      <c r="O305">
        <v>44</v>
      </c>
      <c r="P305">
        <v>22</v>
      </c>
      <c r="Q305">
        <v>24</v>
      </c>
    </row>
    <row r="306" spans="1:17">
      <c r="A306">
        <v>1823492</v>
      </c>
      <c r="B306">
        <v>18525</v>
      </c>
      <c r="C306">
        <v>18472357</v>
      </c>
      <c r="D306">
        <v>54816</v>
      </c>
      <c r="H306">
        <v>36352</v>
      </c>
      <c r="I306">
        <v>5252</v>
      </c>
      <c r="N306" t="s">
        <v>7178</v>
      </c>
      <c r="O306">
        <v>46</v>
      </c>
      <c r="P306">
        <v>22</v>
      </c>
      <c r="Q306">
        <v>22</v>
      </c>
    </row>
    <row r="307" spans="1:17">
      <c r="A307">
        <v>7972316</v>
      </c>
      <c r="B307">
        <v>18795</v>
      </c>
      <c r="C307">
        <v>18430192</v>
      </c>
      <c r="D307">
        <v>27015</v>
      </c>
      <c r="H307">
        <v>36364</v>
      </c>
      <c r="I307">
        <v>5074</v>
      </c>
      <c r="N307" t="s">
        <v>7179</v>
      </c>
      <c r="O307">
        <v>46</v>
      </c>
      <c r="P307">
        <v>22</v>
      </c>
      <c r="Q307">
        <v>24</v>
      </c>
    </row>
    <row r="308" spans="1:17">
      <c r="A308">
        <v>1876112</v>
      </c>
      <c r="B308">
        <v>18444</v>
      </c>
      <c r="C308">
        <v>18642221</v>
      </c>
      <c r="D308">
        <v>26731</v>
      </c>
      <c r="H308">
        <v>36364</v>
      </c>
      <c r="I308">
        <v>4532</v>
      </c>
      <c r="N308" t="s">
        <v>7180</v>
      </c>
      <c r="O308">
        <v>46</v>
      </c>
      <c r="P308">
        <v>22</v>
      </c>
      <c r="Q308">
        <v>22</v>
      </c>
    </row>
    <row r="309" spans="1:17">
      <c r="A309">
        <v>1753828</v>
      </c>
      <c r="B309">
        <v>18485</v>
      </c>
      <c r="C309">
        <v>18633185</v>
      </c>
      <c r="D309">
        <v>27035</v>
      </c>
      <c r="H309">
        <v>36350</v>
      </c>
      <c r="I309">
        <v>3908</v>
      </c>
      <c r="N309" t="s">
        <v>7181</v>
      </c>
      <c r="O309">
        <v>44</v>
      </c>
      <c r="P309">
        <v>22</v>
      </c>
      <c r="Q309">
        <v>24</v>
      </c>
    </row>
    <row r="310" spans="1:17">
      <c r="A310">
        <v>1625980</v>
      </c>
      <c r="B310">
        <v>18588</v>
      </c>
      <c r="C310">
        <v>18810880</v>
      </c>
      <c r="D310">
        <v>27003</v>
      </c>
      <c r="H310">
        <v>36330</v>
      </c>
      <c r="I310">
        <v>4398</v>
      </c>
      <c r="N310" t="s">
        <v>7182</v>
      </c>
      <c r="O310">
        <v>44</v>
      </c>
      <c r="P310">
        <v>24</v>
      </c>
      <c r="Q310">
        <v>22</v>
      </c>
    </row>
    <row r="311" spans="1:17">
      <c r="A311">
        <v>1730416</v>
      </c>
      <c r="B311">
        <v>18880</v>
      </c>
      <c r="C311">
        <v>18631981</v>
      </c>
      <c r="D311">
        <v>28419</v>
      </c>
      <c r="H311">
        <v>36352</v>
      </c>
      <c r="I311">
        <v>4436</v>
      </c>
      <c r="N311" t="s">
        <v>7183</v>
      </c>
      <c r="O311">
        <v>44</v>
      </c>
      <c r="P311">
        <v>24</v>
      </c>
      <c r="Q311">
        <v>24</v>
      </c>
    </row>
    <row r="312" spans="1:17">
      <c r="A312">
        <v>1754932</v>
      </c>
      <c r="B312">
        <v>18431</v>
      </c>
      <c r="C312">
        <v>18781364</v>
      </c>
      <c r="D312">
        <v>32551</v>
      </c>
      <c r="H312">
        <v>36354</v>
      </c>
      <c r="I312">
        <v>5322</v>
      </c>
      <c r="N312" t="s">
        <v>7184</v>
      </c>
      <c r="O312">
        <v>46</v>
      </c>
      <c r="P312">
        <v>24</v>
      </c>
      <c r="Q312">
        <v>22</v>
      </c>
    </row>
    <row r="313" spans="1:17">
      <c r="A313">
        <v>4905576</v>
      </c>
      <c r="B313">
        <v>18592</v>
      </c>
      <c r="C313">
        <v>18645835</v>
      </c>
      <c r="D313">
        <v>49194</v>
      </c>
      <c r="H313">
        <v>37254</v>
      </c>
      <c r="I313">
        <v>7296</v>
      </c>
      <c r="N313" t="s">
        <v>7185</v>
      </c>
      <c r="O313">
        <v>46</v>
      </c>
      <c r="P313">
        <v>24</v>
      </c>
      <c r="Q313">
        <v>22</v>
      </c>
    </row>
    <row r="314" spans="1:17">
      <c r="A314">
        <v>3526248</v>
      </c>
      <c r="B314">
        <v>18453</v>
      </c>
      <c r="C314">
        <v>18672338</v>
      </c>
      <c r="D314">
        <v>28438</v>
      </c>
      <c r="H314">
        <v>37706</v>
      </c>
      <c r="I314">
        <v>7990</v>
      </c>
      <c r="N314" t="s">
        <v>7186</v>
      </c>
      <c r="O314">
        <v>46</v>
      </c>
      <c r="P314">
        <v>24</v>
      </c>
      <c r="Q314">
        <v>24</v>
      </c>
    </row>
    <row r="315" spans="1:17">
      <c r="A315">
        <v>1719660</v>
      </c>
      <c r="B315">
        <v>18811</v>
      </c>
      <c r="C315">
        <v>18445251</v>
      </c>
      <c r="D315">
        <v>32550</v>
      </c>
      <c r="H315">
        <v>36734</v>
      </c>
      <c r="I315">
        <v>6032</v>
      </c>
      <c r="N315" t="s">
        <v>7187</v>
      </c>
      <c r="O315">
        <v>48</v>
      </c>
      <c r="P315">
        <v>24</v>
      </c>
      <c r="Q315">
        <v>24</v>
      </c>
    </row>
    <row r="316" spans="1:17">
      <c r="A316">
        <v>1748580</v>
      </c>
      <c r="B316">
        <v>18815</v>
      </c>
      <c r="C316">
        <v>18430795</v>
      </c>
      <c r="D316">
        <v>28627</v>
      </c>
      <c r="H316">
        <v>36380</v>
      </c>
      <c r="I316">
        <v>5358</v>
      </c>
      <c r="N316" t="s">
        <v>7188</v>
      </c>
      <c r="O316">
        <v>48</v>
      </c>
      <c r="P316">
        <v>24</v>
      </c>
      <c r="Q316">
        <v>22</v>
      </c>
    </row>
    <row r="317" spans="1:17">
      <c r="A317">
        <v>1639000</v>
      </c>
      <c r="B317">
        <v>18544</v>
      </c>
      <c r="C317">
        <v>18694625</v>
      </c>
      <c r="D317">
        <v>38029</v>
      </c>
      <c r="H317">
        <v>36456</v>
      </c>
      <c r="I317">
        <v>5604</v>
      </c>
      <c r="N317" t="s">
        <v>7189</v>
      </c>
      <c r="O317">
        <v>48</v>
      </c>
      <c r="P317">
        <v>24</v>
      </c>
      <c r="Q317">
        <v>22</v>
      </c>
    </row>
    <row r="318" spans="1:17">
      <c r="A318">
        <v>1806208</v>
      </c>
      <c r="B318">
        <v>18585</v>
      </c>
      <c r="C318">
        <v>49038155</v>
      </c>
      <c r="D318">
        <v>32306</v>
      </c>
      <c r="H318">
        <v>36326</v>
      </c>
      <c r="I318">
        <v>5190</v>
      </c>
      <c r="N318" t="s">
        <v>7190</v>
      </c>
      <c r="O318">
        <v>46</v>
      </c>
      <c r="P318">
        <v>24</v>
      </c>
      <c r="Q318">
        <v>24</v>
      </c>
    </row>
    <row r="319" spans="1:17">
      <c r="A319">
        <v>1705976</v>
      </c>
      <c r="B319">
        <v>18815</v>
      </c>
      <c r="C319">
        <v>18639811</v>
      </c>
      <c r="D319">
        <v>33207</v>
      </c>
      <c r="H319">
        <v>36370</v>
      </c>
      <c r="I319">
        <v>4988</v>
      </c>
      <c r="N319" t="s">
        <v>7191</v>
      </c>
      <c r="O319">
        <v>46</v>
      </c>
      <c r="P319">
        <v>24</v>
      </c>
      <c r="Q319">
        <v>22</v>
      </c>
    </row>
    <row r="320" spans="1:17">
      <c r="A320">
        <v>1697208</v>
      </c>
      <c r="B320">
        <v>19107</v>
      </c>
      <c r="C320">
        <v>18892197</v>
      </c>
      <c r="D320">
        <v>28811</v>
      </c>
      <c r="H320">
        <v>36448</v>
      </c>
      <c r="I320">
        <v>4100</v>
      </c>
      <c r="N320" t="s">
        <v>7192</v>
      </c>
      <c r="O320">
        <v>46</v>
      </c>
      <c r="P320">
        <v>24</v>
      </c>
      <c r="Q320">
        <v>54</v>
      </c>
    </row>
    <row r="321" spans="1:17">
      <c r="A321">
        <v>1863204</v>
      </c>
      <c r="B321">
        <v>18432</v>
      </c>
      <c r="C321">
        <v>18345863</v>
      </c>
      <c r="D321">
        <v>28566</v>
      </c>
      <c r="H321">
        <v>36498</v>
      </c>
      <c r="I321">
        <v>4644</v>
      </c>
      <c r="N321" t="s">
        <v>7193</v>
      </c>
      <c r="O321">
        <v>48</v>
      </c>
      <c r="P321">
        <v>24</v>
      </c>
      <c r="Q321">
        <v>24</v>
      </c>
    </row>
    <row r="322" spans="1:17">
      <c r="A322">
        <v>1838860</v>
      </c>
      <c r="B322">
        <v>18867</v>
      </c>
      <c r="C322">
        <v>18559096</v>
      </c>
      <c r="D322">
        <v>43297</v>
      </c>
      <c r="H322">
        <v>36672</v>
      </c>
      <c r="I322">
        <v>4866</v>
      </c>
      <c r="N322" t="s">
        <v>7194</v>
      </c>
      <c r="O322">
        <v>48</v>
      </c>
      <c r="P322">
        <v>24</v>
      </c>
      <c r="Q322">
        <v>22</v>
      </c>
    </row>
    <row r="323" spans="1:17">
      <c r="A323">
        <v>1881916</v>
      </c>
      <c r="B323">
        <v>18416</v>
      </c>
      <c r="C323">
        <v>18456696</v>
      </c>
      <c r="D323">
        <v>79784</v>
      </c>
      <c r="H323">
        <v>36522</v>
      </c>
      <c r="I323">
        <v>5596</v>
      </c>
      <c r="N323" t="s">
        <v>7195</v>
      </c>
      <c r="O323">
        <v>48</v>
      </c>
      <c r="P323">
        <v>24</v>
      </c>
      <c r="Q323">
        <v>24</v>
      </c>
    </row>
    <row r="324" spans="1:17">
      <c r="A324">
        <v>3719512</v>
      </c>
      <c r="B324">
        <v>18708</v>
      </c>
      <c r="C324">
        <v>18528978</v>
      </c>
      <c r="D324">
        <v>36088</v>
      </c>
      <c r="H324">
        <v>38766</v>
      </c>
      <c r="I324">
        <v>9806</v>
      </c>
      <c r="N324" t="s">
        <v>7196</v>
      </c>
      <c r="O324">
        <v>46</v>
      </c>
      <c r="P324">
        <v>24</v>
      </c>
      <c r="Q324">
        <v>24</v>
      </c>
    </row>
    <row r="325" spans="1:17">
      <c r="A325">
        <v>10957212</v>
      </c>
      <c r="B325">
        <v>18883</v>
      </c>
      <c r="C325">
        <v>18356103</v>
      </c>
      <c r="D325">
        <v>28704</v>
      </c>
      <c r="H325">
        <v>36502</v>
      </c>
      <c r="I325">
        <v>5006</v>
      </c>
      <c r="N325" t="s">
        <v>7197</v>
      </c>
      <c r="O325">
        <v>46</v>
      </c>
      <c r="P325">
        <v>24</v>
      </c>
      <c r="Q325">
        <v>22</v>
      </c>
    </row>
    <row r="326" spans="1:17">
      <c r="A326">
        <v>2335960</v>
      </c>
      <c r="B326">
        <v>22939</v>
      </c>
      <c r="C326">
        <v>20469157</v>
      </c>
      <c r="D326">
        <v>39925</v>
      </c>
      <c r="H326">
        <v>37888</v>
      </c>
      <c r="I326">
        <v>268546</v>
      </c>
      <c r="N326" t="s">
        <v>7198</v>
      </c>
      <c r="O326">
        <v>46</v>
      </c>
      <c r="P326">
        <v>24</v>
      </c>
      <c r="Q326">
        <v>24</v>
      </c>
    </row>
    <row r="327" spans="1:17">
      <c r="A327">
        <v>1680256</v>
      </c>
      <c r="B327">
        <v>30502</v>
      </c>
      <c r="C327">
        <v>18673543</v>
      </c>
      <c r="D327">
        <v>32333</v>
      </c>
      <c r="H327">
        <v>36482</v>
      </c>
      <c r="I327">
        <v>4306</v>
      </c>
      <c r="N327" t="s">
        <v>7199</v>
      </c>
      <c r="O327">
        <v>46</v>
      </c>
      <c r="P327">
        <v>24</v>
      </c>
      <c r="Q327">
        <v>24</v>
      </c>
    </row>
    <row r="328" spans="1:17">
      <c r="A328">
        <v>2223712</v>
      </c>
      <c r="B328">
        <v>21931</v>
      </c>
      <c r="C328">
        <v>17988668</v>
      </c>
      <c r="D328">
        <v>34456</v>
      </c>
      <c r="H328">
        <v>36550</v>
      </c>
      <c r="I328">
        <v>5388</v>
      </c>
      <c r="N328" t="s">
        <v>7200</v>
      </c>
      <c r="O328">
        <v>46</v>
      </c>
      <c r="P328">
        <v>24</v>
      </c>
      <c r="Q328">
        <v>22</v>
      </c>
    </row>
    <row r="329" spans="1:17">
      <c r="A329">
        <v>1662912</v>
      </c>
      <c r="B329">
        <v>18561</v>
      </c>
      <c r="C329">
        <v>18536809</v>
      </c>
      <c r="D329">
        <v>30193</v>
      </c>
      <c r="H329">
        <v>36300</v>
      </c>
      <c r="I329">
        <v>4746</v>
      </c>
      <c r="N329" t="s">
        <v>7201</v>
      </c>
      <c r="O329">
        <v>46</v>
      </c>
      <c r="P329">
        <v>24</v>
      </c>
      <c r="Q329">
        <v>24</v>
      </c>
    </row>
    <row r="330" spans="1:17">
      <c r="A330">
        <v>11096460</v>
      </c>
      <c r="B330">
        <v>19473</v>
      </c>
      <c r="C330">
        <v>18468743</v>
      </c>
      <c r="D330">
        <v>26700</v>
      </c>
      <c r="H330">
        <v>36402</v>
      </c>
      <c r="I330">
        <v>4010</v>
      </c>
      <c r="N330" t="s">
        <v>7202</v>
      </c>
      <c r="O330">
        <v>48</v>
      </c>
      <c r="P330">
        <v>24</v>
      </c>
      <c r="Q330">
        <v>24</v>
      </c>
    </row>
    <row r="331" spans="1:17">
      <c r="A331">
        <v>1963672</v>
      </c>
      <c r="B331">
        <v>18705</v>
      </c>
      <c r="C331">
        <v>18973515</v>
      </c>
      <c r="D331">
        <v>29922</v>
      </c>
      <c r="H331">
        <v>36342</v>
      </c>
      <c r="I331">
        <v>5858</v>
      </c>
      <c r="N331" t="s">
        <v>7203</v>
      </c>
      <c r="O331">
        <v>48</v>
      </c>
      <c r="P331">
        <v>22</v>
      </c>
      <c r="Q331">
        <v>22</v>
      </c>
    </row>
    <row r="332" spans="1:17">
      <c r="A332">
        <v>1750308</v>
      </c>
      <c r="B332">
        <v>18875</v>
      </c>
      <c r="C332">
        <v>18349477</v>
      </c>
      <c r="D332">
        <v>26944</v>
      </c>
      <c r="H332">
        <v>36330</v>
      </c>
      <c r="I332">
        <v>3754</v>
      </c>
      <c r="N332" t="s">
        <v>7204</v>
      </c>
      <c r="O332">
        <v>48</v>
      </c>
      <c r="P332">
        <v>22</v>
      </c>
      <c r="Q332">
        <v>24</v>
      </c>
    </row>
    <row r="333" spans="1:17">
      <c r="A333">
        <v>1906420</v>
      </c>
      <c r="B333">
        <v>18533</v>
      </c>
      <c r="C333">
        <v>18802447</v>
      </c>
      <c r="D333">
        <v>34403</v>
      </c>
      <c r="H333">
        <v>36488</v>
      </c>
      <c r="I333">
        <v>5034</v>
      </c>
      <c r="N333" t="s">
        <v>7205</v>
      </c>
      <c r="O333">
        <v>48</v>
      </c>
      <c r="P333">
        <v>22</v>
      </c>
      <c r="Q333">
        <v>22</v>
      </c>
    </row>
    <row r="334" spans="1:17">
      <c r="A334">
        <v>1772264</v>
      </c>
      <c r="B334">
        <v>18861</v>
      </c>
      <c r="C334">
        <v>18443444</v>
      </c>
      <c r="D334">
        <v>32172</v>
      </c>
      <c r="H334">
        <v>36400</v>
      </c>
      <c r="I334">
        <v>4334</v>
      </c>
      <c r="N334" t="s">
        <v>7206</v>
      </c>
      <c r="O334">
        <v>48</v>
      </c>
      <c r="P334">
        <v>24</v>
      </c>
      <c r="Q334">
        <v>22</v>
      </c>
    </row>
    <row r="335" spans="1:17">
      <c r="A335">
        <v>1769080</v>
      </c>
      <c r="B335">
        <v>18417</v>
      </c>
      <c r="C335">
        <v>18673543</v>
      </c>
      <c r="D335">
        <v>30675</v>
      </c>
      <c r="H335">
        <v>36284</v>
      </c>
      <c r="I335">
        <v>5324</v>
      </c>
      <c r="N335" t="s">
        <v>7207</v>
      </c>
      <c r="O335">
        <v>48</v>
      </c>
      <c r="P335">
        <v>24</v>
      </c>
      <c r="Q335">
        <v>60</v>
      </c>
    </row>
    <row r="336" spans="1:17">
      <c r="A336">
        <v>1845172</v>
      </c>
      <c r="B336">
        <v>18728</v>
      </c>
      <c r="C336">
        <v>18722936</v>
      </c>
      <c r="D336">
        <v>32354</v>
      </c>
      <c r="H336">
        <v>63400</v>
      </c>
      <c r="I336">
        <v>4782</v>
      </c>
      <c r="N336" t="s">
        <v>7208</v>
      </c>
      <c r="O336">
        <v>48</v>
      </c>
      <c r="P336">
        <v>24</v>
      </c>
      <c r="Q336">
        <v>24</v>
      </c>
    </row>
    <row r="337" spans="1:17">
      <c r="A337">
        <v>1726572</v>
      </c>
      <c r="B337">
        <v>18562</v>
      </c>
      <c r="C337">
        <v>18503077</v>
      </c>
      <c r="D337">
        <v>28543</v>
      </c>
      <c r="H337">
        <v>36308</v>
      </c>
      <c r="I337">
        <v>5508</v>
      </c>
      <c r="N337" t="s">
        <v>7209</v>
      </c>
      <c r="O337">
        <v>48</v>
      </c>
      <c r="P337">
        <v>22</v>
      </c>
      <c r="Q337">
        <v>24</v>
      </c>
    </row>
    <row r="338" spans="1:17">
      <c r="A338">
        <v>1821892</v>
      </c>
      <c r="B338">
        <v>18567</v>
      </c>
      <c r="C338">
        <v>18694625</v>
      </c>
      <c r="D338">
        <v>35273</v>
      </c>
      <c r="H338">
        <v>36366</v>
      </c>
      <c r="I338">
        <v>5044</v>
      </c>
      <c r="N338" t="s">
        <v>7210</v>
      </c>
      <c r="O338">
        <v>48</v>
      </c>
      <c r="P338">
        <v>22</v>
      </c>
      <c r="Q338">
        <v>24</v>
      </c>
    </row>
    <row r="339" spans="1:17">
      <c r="A339">
        <v>1687656</v>
      </c>
      <c r="B339">
        <v>18829</v>
      </c>
      <c r="C339">
        <v>18415736</v>
      </c>
      <c r="D339">
        <v>27443</v>
      </c>
      <c r="H339">
        <v>36346</v>
      </c>
      <c r="I339">
        <v>5676</v>
      </c>
      <c r="N339" t="s">
        <v>7211</v>
      </c>
      <c r="O339">
        <v>48</v>
      </c>
      <c r="P339">
        <v>22</v>
      </c>
      <c r="Q339">
        <v>22</v>
      </c>
    </row>
    <row r="340" spans="1:17">
      <c r="A340">
        <v>1721756</v>
      </c>
      <c r="B340">
        <v>18553</v>
      </c>
      <c r="C340">
        <v>18685590</v>
      </c>
      <c r="D340">
        <v>28404</v>
      </c>
      <c r="H340">
        <v>36364</v>
      </c>
      <c r="I340">
        <v>5850</v>
      </c>
      <c r="N340" t="s">
        <v>7212</v>
      </c>
      <c r="O340">
        <v>48</v>
      </c>
      <c r="P340">
        <v>24</v>
      </c>
      <c r="Q340">
        <v>24</v>
      </c>
    </row>
    <row r="341" spans="1:17">
      <c r="A341">
        <v>1771116</v>
      </c>
      <c r="B341">
        <v>18564</v>
      </c>
      <c r="C341">
        <v>18776545</v>
      </c>
      <c r="D341">
        <v>29754</v>
      </c>
      <c r="H341">
        <v>36504</v>
      </c>
      <c r="I341">
        <v>4218</v>
      </c>
      <c r="N341" t="s">
        <v>7213</v>
      </c>
      <c r="O341">
        <v>48</v>
      </c>
      <c r="P341">
        <v>24</v>
      </c>
      <c r="Q341">
        <v>22</v>
      </c>
    </row>
    <row r="342" spans="1:17">
      <c r="A342">
        <v>1740200</v>
      </c>
      <c r="B342">
        <v>18612</v>
      </c>
      <c r="C342">
        <v>18521148</v>
      </c>
      <c r="D342">
        <v>32711</v>
      </c>
      <c r="H342">
        <v>36592</v>
      </c>
      <c r="I342">
        <v>5500</v>
      </c>
      <c r="N342" t="s">
        <v>7214</v>
      </c>
      <c r="O342">
        <v>44</v>
      </c>
      <c r="P342">
        <v>24</v>
      </c>
      <c r="Q342">
        <v>24</v>
      </c>
    </row>
    <row r="343" spans="1:17">
      <c r="A343">
        <v>10045672</v>
      </c>
      <c r="B343">
        <v>18815</v>
      </c>
      <c r="C343">
        <v>18404291</v>
      </c>
      <c r="D343">
        <v>26966</v>
      </c>
      <c r="H343">
        <v>36832</v>
      </c>
      <c r="I343">
        <v>4918</v>
      </c>
      <c r="N343" t="s">
        <v>7215</v>
      </c>
      <c r="O343">
        <v>44</v>
      </c>
      <c r="P343">
        <v>24</v>
      </c>
      <c r="Q343">
        <v>22</v>
      </c>
    </row>
    <row r="344" spans="1:17">
      <c r="A344">
        <v>1675908</v>
      </c>
      <c r="B344">
        <v>18653</v>
      </c>
      <c r="C344">
        <v>18657280</v>
      </c>
      <c r="D344">
        <v>28294</v>
      </c>
      <c r="H344">
        <v>36442</v>
      </c>
      <c r="I344">
        <v>4066</v>
      </c>
      <c r="N344" t="s">
        <v>7216</v>
      </c>
      <c r="O344">
        <v>44</v>
      </c>
      <c r="P344">
        <v>24</v>
      </c>
      <c r="Q344">
        <v>24</v>
      </c>
    </row>
    <row r="345" spans="1:17">
      <c r="A345">
        <v>1729096</v>
      </c>
      <c r="B345">
        <v>18791</v>
      </c>
      <c r="C345">
        <v>18476574</v>
      </c>
      <c r="D345">
        <v>28235</v>
      </c>
      <c r="H345">
        <v>36716</v>
      </c>
      <c r="I345">
        <v>3892</v>
      </c>
      <c r="N345" t="s">
        <v>7217</v>
      </c>
      <c r="O345">
        <v>46</v>
      </c>
      <c r="P345">
        <v>24</v>
      </c>
      <c r="Q345">
        <v>22</v>
      </c>
    </row>
    <row r="346" spans="1:17">
      <c r="A346">
        <v>1857580</v>
      </c>
      <c r="B346">
        <v>18572</v>
      </c>
      <c r="C346">
        <v>18603670</v>
      </c>
      <c r="D346">
        <v>28985</v>
      </c>
      <c r="H346">
        <v>78470</v>
      </c>
      <c r="I346">
        <v>5098</v>
      </c>
      <c r="N346" t="s">
        <v>7218</v>
      </c>
      <c r="O346">
        <v>46</v>
      </c>
      <c r="P346">
        <v>24</v>
      </c>
      <c r="Q346">
        <v>22</v>
      </c>
    </row>
    <row r="347" spans="1:17">
      <c r="A347">
        <v>1671868</v>
      </c>
      <c r="B347">
        <v>18800</v>
      </c>
      <c r="C347">
        <v>18428385</v>
      </c>
      <c r="D347">
        <v>28196</v>
      </c>
      <c r="H347">
        <v>36574</v>
      </c>
      <c r="I347">
        <v>4456</v>
      </c>
      <c r="N347" t="s">
        <v>7219</v>
      </c>
      <c r="O347">
        <v>46</v>
      </c>
      <c r="P347">
        <v>24</v>
      </c>
      <c r="Q347">
        <v>24</v>
      </c>
    </row>
    <row r="348" spans="1:17">
      <c r="A348">
        <v>1760708</v>
      </c>
      <c r="B348">
        <v>18591</v>
      </c>
      <c r="C348">
        <v>18516931</v>
      </c>
      <c r="D348">
        <v>28925</v>
      </c>
      <c r="H348">
        <v>36552</v>
      </c>
      <c r="I348">
        <v>5126</v>
      </c>
      <c r="N348" t="s">
        <v>7220</v>
      </c>
      <c r="O348">
        <v>48</v>
      </c>
      <c r="P348">
        <v>24</v>
      </c>
      <c r="Q348">
        <v>24</v>
      </c>
    </row>
    <row r="349" spans="1:17">
      <c r="A349">
        <v>1684988</v>
      </c>
      <c r="B349">
        <v>18862</v>
      </c>
      <c r="C349">
        <v>54309948</v>
      </c>
      <c r="D349">
        <v>28700</v>
      </c>
      <c r="H349">
        <v>36592</v>
      </c>
      <c r="I349">
        <v>3914</v>
      </c>
      <c r="N349" t="s">
        <v>7221</v>
      </c>
      <c r="O349">
        <v>48</v>
      </c>
      <c r="P349">
        <v>26</v>
      </c>
      <c r="Q349">
        <v>24</v>
      </c>
    </row>
    <row r="350" spans="1:17">
      <c r="A350">
        <v>1738700</v>
      </c>
      <c r="B350">
        <v>18421</v>
      </c>
      <c r="C350">
        <v>18385618</v>
      </c>
      <c r="D350">
        <v>29403</v>
      </c>
      <c r="H350">
        <v>37174</v>
      </c>
      <c r="I350">
        <v>4282</v>
      </c>
      <c r="N350" t="s">
        <v>7222</v>
      </c>
      <c r="O350">
        <v>48</v>
      </c>
      <c r="P350">
        <v>26</v>
      </c>
      <c r="Q350">
        <v>38</v>
      </c>
    </row>
    <row r="351" spans="1:17">
      <c r="A351">
        <v>1671216</v>
      </c>
      <c r="B351">
        <v>18883</v>
      </c>
      <c r="C351">
        <v>25821665</v>
      </c>
      <c r="D351">
        <v>31809</v>
      </c>
      <c r="H351">
        <v>36384</v>
      </c>
      <c r="I351">
        <v>4772</v>
      </c>
      <c r="N351" t="s">
        <v>7223</v>
      </c>
      <c r="O351">
        <v>44</v>
      </c>
      <c r="P351">
        <v>26</v>
      </c>
      <c r="Q351">
        <v>24</v>
      </c>
    </row>
    <row r="352" spans="1:17">
      <c r="A352">
        <v>1751364</v>
      </c>
      <c r="B352">
        <v>18939</v>
      </c>
      <c r="C352">
        <v>89194014</v>
      </c>
      <c r="D352">
        <v>27526</v>
      </c>
      <c r="H352">
        <v>36538</v>
      </c>
      <c r="I352">
        <v>4348</v>
      </c>
      <c r="N352" t="s">
        <v>7224</v>
      </c>
      <c r="O352">
        <v>44</v>
      </c>
      <c r="P352">
        <v>22</v>
      </c>
      <c r="Q352">
        <v>22</v>
      </c>
    </row>
    <row r="353" spans="1:17">
      <c r="A353">
        <v>8423084</v>
      </c>
      <c r="B353">
        <v>18422</v>
      </c>
      <c r="C353">
        <v>18411520</v>
      </c>
      <c r="D353">
        <v>32512</v>
      </c>
      <c r="H353">
        <v>36638</v>
      </c>
      <c r="I353">
        <v>4960</v>
      </c>
      <c r="N353" t="s">
        <v>7225</v>
      </c>
      <c r="O353">
        <v>44</v>
      </c>
      <c r="P353">
        <v>22</v>
      </c>
      <c r="Q353">
        <v>68</v>
      </c>
    </row>
    <row r="354" spans="1:17">
      <c r="A354">
        <v>1853824</v>
      </c>
      <c r="B354">
        <v>18814</v>
      </c>
      <c r="C354">
        <v>18389232</v>
      </c>
      <c r="D354">
        <v>45069</v>
      </c>
      <c r="H354">
        <v>36934</v>
      </c>
      <c r="I354">
        <v>4348</v>
      </c>
      <c r="N354" t="s">
        <v>7226</v>
      </c>
      <c r="O354">
        <v>46</v>
      </c>
      <c r="P354">
        <v>22</v>
      </c>
      <c r="Q354">
        <v>24</v>
      </c>
    </row>
    <row r="355" spans="1:17">
      <c r="A355">
        <v>9291160</v>
      </c>
      <c r="B355">
        <v>18511</v>
      </c>
      <c r="C355">
        <v>18694625</v>
      </c>
      <c r="D355">
        <v>30165</v>
      </c>
      <c r="H355">
        <v>37086</v>
      </c>
      <c r="I355">
        <v>4526</v>
      </c>
      <c r="N355" t="s">
        <v>7227</v>
      </c>
      <c r="O355">
        <v>46</v>
      </c>
      <c r="P355">
        <v>24</v>
      </c>
      <c r="Q355">
        <v>22</v>
      </c>
    </row>
    <row r="356" spans="1:17">
      <c r="A356">
        <v>1663620</v>
      </c>
      <c r="B356">
        <v>32190</v>
      </c>
      <c r="C356">
        <v>19727058</v>
      </c>
      <c r="D356">
        <v>28561</v>
      </c>
      <c r="H356">
        <v>37034</v>
      </c>
      <c r="I356">
        <v>3886</v>
      </c>
      <c r="N356" t="s">
        <v>7228</v>
      </c>
      <c r="O356">
        <v>46</v>
      </c>
      <c r="P356">
        <v>24</v>
      </c>
      <c r="Q356">
        <v>26</v>
      </c>
    </row>
    <row r="357" spans="1:17">
      <c r="A357">
        <v>1687456</v>
      </c>
      <c r="B357">
        <v>18814</v>
      </c>
      <c r="C357">
        <v>18615115</v>
      </c>
      <c r="D357">
        <v>27325</v>
      </c>
      <c r="H357">
        <v>36338</v>
      </c>
      <c r="I357">
        <v>4128</v>
      </c>
      <c r="N357" t="s">
        <v>7229</v>
      </c>
      <c r="O357">
        <v>48</v>
      </c>
      <c r="P357">
        <v>24</v>
      </c>
      <c r="Q357">
        <v>24</v>
      </c>
    </row>
    <row r="358" spans="1:17">
      <c r="A358">
        <v>1834388</v>
      </c>
      <c r="B358">
        <v>18587</v>
      </c>
      <c r="C358">
        <v>18688602</v>
      </c>
      <c r="D358">
        <v>32264</v>
      </c>
      <c r="H358">
        <v>36416</v>
      </c>
      <c r="I358">
        <v>5416</v>
      </c>
      <c r="N358" t="s">
        <v>7230</v>
      </c>
      <c r="O358">
        <v>48</v>
      </c>
      <c r="P358">
        <v>24</v>
      </c>
      <c r="Q358">
        <v>22</v>
      </c>
    </row>
    <row r="359" spans="1:17">
      <c r="A359">
        <v>1776208</v>
      </c>
      <c r="B359">
        <v>27899</v>
      </c>
      <c r="C359">
        <v>34319058</v>
      </c>
      <c r="D359">
        <v>27785</v>
      </c>
      <c r="H359">
        <v>36518</v>
      </c>
      <c r="I359">
        <v>5032</v>
      </c>
      <c r="N359" t="s">
        <v>7231</v>
      </c>
      <c r="O359">
        <v>48</v>
      </c>
      <c r="P359">
        <v>24</v>
      </c>
      <c r="Q359">
        <v>22</v>
      </c>
    </row>
    <row r="360" spans="1:17">
      <c r="A360">
        <v>7984320</v>
      </c>
      <c r="B360">
        <v>18800</v>
      </c>
      <c r="C360">
        <v>18288640</v>
      </c>
      <c r="D360">
        <v>32024</v>
      </c>
      <c r="H360">
        <v>36402</v>
      </c>
      <c r="I360">
        <v>3940</v>
      </c>
      <c r="N360" t="s">
        <v>7232</v>
      </c>
      <c r="O360">
        <v>46</v>
      </c>
      <c r="P360">
        <v>24</v>
      </c>
      <c r="Q360">
        <v>24</v>
      </c>
    </row>
    <row r="361" spans="1:17">
      <c r="A361">
        <v>9722764</v>
      </c>
      <c r="B361">
        <v>18544</v>
      </c>
      <c r="C361">
        <v>21349797</v>
      </c>
      <c r="D361">
        <v>27125</v>
      </c>
      <c r="H361">
        <v>36402</v>
      </c>
      <c r="I361">
        <v>3934</v>
      </c>
      <c r="N361" t="s">
        <v>7233</v>
      </c>
      <c r="O361">
        <v>46</v>
      </c>
      <c r="P361">
        <v>24</v>
      </c>
      <c r="Q361">
        <v>22</v>
      </c>
    </row>
    <row r="362" spans="1:17">
      <c r="A362">
        <v>2938188</v>
      </c>
      <c r="B362">
        <v>18412</v>
      </c>
      <c r="C362">
        <v>18358512</v>
      </c>
      <c r="D362">
        <v>31897</v>
      </c>
      <c r="H362">
        <v>36356</v>
      </c>
      <c r="I362">
        <v>6402</v>
      </c>
      <c r="N362" t="s">
        <v>7234</v>
      </c>
      <c r="O362">
        <v>46</v>
      </c>
      <c r="P362">
        <v>24</v>
      </c>
      <c r="Q362">
        <v>24</v>
      </c>
    </row>
    <row r="363" spans="1:17">
      <c r="A363">
        <v>1727844</v>
      </c>
      <c r="B363">
        <v>18602</v>
      </c>
      <c r="C363">
        <v>18375981</v>
      </c>
      <c r="D363">
        <v>28153</v>
      </c>
      <c r="H363">
        <v>36602</v>
      </c>
      <c r="I363">
        <v>6270</v>
      </c>
      <c r="N363" t="s">
        <v>7235</v>
      </c>
      <c r="O363">
        <v>44</v>
      </c>
      <c r="P363">
        <v>24</v>
      </c>
      <c r="Q363">
        <v>22</v>
      </c>
    </row>
    <row r="364" spans="1:17">
      <c r="A364">
        <v>1682912</v>
      </c>
      <c r="B364">
        <v>18733</v>
      </c>
      <c r="C364">
        <v>18810277</v>
      </c>
      <c r="D364">
        <v>27026</v>
      </c>
      <c r="H364">
        <v>36310</v>
      </c>
      <c r="I364">
        <v>5384</v>
      </c>
      <c r="N364" t="s">
        <v>7236</v>
      </c>
      <c r="O364">
        <v>44</v>
      </c>
      <c r="P364">
        <v>24</v>
      </c>
      <c r="Q364">
        <v>24</v>
      </c>
    </row>
    <row r="365" spans="1:17">
      <c r="A365">
        <v>1800864</v>
      </c>
      <c r="B365">
        <v>18506</v>
      </c>
      <c r="C365">
        <v>18372367</v>
      </c>
      <c r="D365">
        <v>32098</v>
      </c>
      <c r="H365">
        <v>36356</v>
      </c>
      <c r="I365">
        <v>6014</v>
      </c>
      <c r="N365" t="s">
        <v>7237</v>
      </c>
      <c r="O365">
        <v>44</v>
      </c>
      <c r="P365">
        <v>24</v>
      </c>
      <c r="Q365">
        <v>24</v>
      </c>
    </row>
    <row r="366" spans="1:17">
      <c r="A366">
        <v>1669964</v>
      </c>
      <c r="B366">
        <v>18792</v>
      </c>
      <c r="C366">
        <v>18495247</v>
      </c>
      <c r="D366">
        <v>28925</v>
      </c>
      <c r="H366">
        <v>36458</v>
      </c>
      <c r="I366">
        <v>3946</v>
      </c>
      <c r="N366" t="s">
        <v>7238</v>
      </c>
      <c r="O366">
        <v>48</v>
      </c>
      <c r="P366">
        <v>24</v>
      </c>
      <c r="Q366">
        <v>24</v>
      </c>
    </row>
    <row r="367" spans="1:17">
      <c r="A367">
        <v>2810260</v>
      </c>
      <c r="B367">
        <v>18878</v>
      </c>
      <c r="C367">
        <v>18456094</v>
      </c>
      <c r="D367">
        <v>29900</v>
      </c>
      <c r="H367">
        <v>36930</v>
      </c>
      <c r="I367">
        <v>6984</v>
      </c>
      <c r="N367" t="s">
        <v>7239</v>
      </c>
      <c r="O367">
        <v>48</v>
      </c>
      <c r="P367">
        <v>24</v>
      </c>
      <c r="Q367">
        <v>22</v>
      </c>
    </row>
    <row r="368" spans="1:17">
      <c r="A368">
        <v>8489912</v>
      </c>
      <c r="B368">
        <v>18821</v>
      </c>
      <c r="C368">
        <v>18436818</v>
      </c>
      <c r="D368">
        <v>26922</v>
      </c>
      <c r="H368">
        <v>36308</v>
      </c>
      <c r="I368">
        <v>62942</v>
      </c>
      <c r="N368" t="s">
        <v>7240</v>
      </c>
      <c r="O368">
        <v>48</v>
      </c>
      <c r="P368">
        <v>24</v>
      </c>
      <c r="Q368">
        <v>36</v>
      </c>
    </row>
    <row r="369" spans="1:17">
      <c r="A369">
        <v>3731900</v>
      </c>
      <c r="B369">
        <v>21474</v>
      </c>
      <c r="C369">
        <v>22877967</v>
      </c>
      <c r="D369">
        <v>27262</v>
      </c>
      <c r="H369">
        <v>36358</v>
      </c>
      <c r="I369">
        <v>3948</v>
      </c>
      <c r="N369" t="s">
        <v>7241</v>
      </c>
      <c r="O369">
        <v>48</v>
      </c>
      <c r="P369">
        <v>24</v>
      </c>
      <c r="Q369">
        <v>22</v>
      </c>
    </row>
    <row r="370" spans="1:17">
      <c r="A370">
        <v>8329380</v>
      </c>
      <c r="B370">
        <v>20440</v>
      </c>
      <c r="C370">
        <v>23663435</v>
      </c>
      <c r="D370">
        <v>51156</v>
      </c>
      <c r="H370">
        <v>36428</v>
      </c>
      <c r="I370">
        <v>4000</v>
      </c>
      <c r="N370" t="s">
        <v>7242</v>
      </c>
      <c r="O370">
        <v>48</v>
      </c>
      <c r="P370">
        <v>22</v>
      </c>
      <c r="Q370">
        <v>24</v>
      </c>
    </row>
    <row r="371" spans="1:17">
      <c r="A371">
        <v>3241740</v>
      </c>
      <c r="B371">
        <v>18704</v>
      </c>
      <c r="C371">
        <v>18621741</v>
      </c>
      <c r="D371">
        <v>29187</v>
      </c>
      <c r="H371">
        <v>108658</v>
      </c>
      <c r="I371">
        <v>10152</v>
      </c>
      <c r="N371" t="s">
        <v>7243</v>
      </c>
      <c r="O371">
        <v>48</v>
      </c>
      <c r="P371">
        <v>22</v>
      </c>
      <c r="Q371">
        <v>42</v>
      </c>
    </row>
    <row r="372" spans="1:17">
      <c r="A372">
        <v>1727308</v>
      </c>
      <c r="B372">
        <v>18472</v>
      </c>
      <c r="C372">
        <v>18358512</v>
      </c>
      <c r="D372">
        <v>26905</v>
      </c>
      <c r="H372">
        <v>36352</v>
      </c>
      <c r="I372">
        <v>4398</v>
      </c>
      <c r="N372" t="s">
        <v>7244</v>
      </c>
      <c r="O372">
        <v>46</v>
      </c>
      <c r="P372">
        <v>22</v>
      </c>
      <c r="Q372">
        <v>24</v>
      </c>
    </row>
    <row r="373" spans="1:17">
      <c r="A373">
        <v>3272420</v>
      </c>
      <c r="B373">
        <v>18598</v>
      </c>
      <c r="C373">
        <v>18722936</v>
      </c>
      <c r="D373">
        <v>37350</v>
      </c>
      <c r="H373">
        <v>38040</v>
      </c>
      <c r="I373">
        <v>7662</v>
      </c>
      <c r="N373" t="s">
        <v>7245</v>
      </c>
      <c r="O373">
        <v>46</v>
      </c>
      <c r="P373">
        <v>24</v>
      </c>
      <c r="Q373">
        <v>22</v>
      </c>
    </row>
    <row r="374" spans="1:17">
      <c r="A374">
        <v>2722884</v>
      </c>
      <c r="B374">
        <v>18553</v>
      </c>
      <c r="C374">
        <v>18326588</v>
      </c>
      <c r="D374">
        <v>51805</v>
      </c>
      <c r="H374">
        <v>138452</v>
      </c>
      <c r="I374">
        <v>5148</v>
      </c>
      <c r="N374" t="s">
        <v>7246</v>
      </c>
      <c r="O374">
        <v>46</v>
      </c>
      <c r="P374">
        <v>24</v>
      </c>
      <c r="Q374">
        <v>24</v>
      </c>
    </row>
    <row r="375" spans="1:17">
      <c r="A375">
        <v>1675112</v>
      </c>
      <c r="B375">
        <v>18564</v>
      </c>
      <c r="C375">
        <v>18824131</v>
      </c>
      <c r="D375">
        <v>33062</v>
      </c>
      <c r="H375">
        <v>36440</v>
      </c>
      <c r="I375">
        <v>4254</v>
      </c>
      <c r="N375" t="s">
        <v>7247</v>
      </c>
      <c r="O375">
        <v>46</v>
      </c>
      <c r="P375">
        <v>24</v>
      </c>
      <c r="Q375">
        <v>20</v>
      </c>
    </row>
    <row r="376" spans="1:17">
      <c r="A376">
        <v>1836792</v>
      </c>
      <c r="B376">
        <v>18875</v>
      </c>
      <c r="C376">
        <v>18791002</v>
      </c>
      <c r="D376">
        <v>28614</v>
      </c>
      <c r="H376">
        <v>36380</v>
      </c>
      <c r="I376">
        <v>4850</v>
      </c>
      <c r="N376" t="s">
        <v>7248</v>
      </c>
      <c r="O376">
        <v>46</v>
      </c>
      <c r="P376">
        <v>24</v>
      </c>
      <c r="Q376">
        <v>22</v>
      </c>
    </row>
    <row r="377" spans="1:17">
      <c r="A377">
        <v>1726748</v>
      </c>
      <c r="B377">
        <v>18825</v>
      </c>
      <c r="C377">
        <v>18749440</v>
      </c>
      <c r="D377">
        <v>31819</v>
      </c>
      <c r="H377">
        <v>36328</v>
      </c>
      <c r="I377">
        <v>4264</v>
      </c>
      <c r="N377" t="s">
        <v>7249</v>
      </c>
      <c r="O377">
        <v>46</v>
      </c>
      <c r="P377">
        <v>24</v>
      </c>
      <c r="Q377">
        <v>22</v>
      </c>
    </row>
    <row r="378" spans="1:17">
      <c r="A378">
        <v>8667648</v>
      </c>
      <c r="B378">
        <v>18887</v>
      </c>
      <c r="C378">
        <v>18412122</v>
      </c>
      <c r="D378">
        <v>26801</v>
      </c>
      <c r="H378">
        <v>36312</v>
      </c>
      <c r="I378">
        <v>4074</v>
      </c>
      <c r="N378" t="s">
        <v>7250</v>
      </c>
      <c r="O378">
        <v>46</v>
      </c>
      <c r="P378">
        <v>24</v>
      </c>
      <c r="Q378">
        <v>22</v>
      </c>
    </row>
    <row r="379" spans="1:17">
      <c r="A379">
        <v>1793920</v>
      </c>
      <c r="B379">
        <v>18424</v>
      </c>
      <c r="C379">
        <v>18704865</v>
      </c>
      <c r="D379">
        <v>29133</v>
      </c>
      <c r="H379">
        <v>36486</v>
      </c>
      <c r="I379">
        <v>4948</v>
      </c>
      <c r="N379" t="s">
        <v>7251</v>
      </c>
      <c r="O379">
        <v>46</v>
      </c>
      <c r="P379">
        <v>22</v>
      </c>
      <c r="Q379">
        <v>24</v>
      </c>
    </row>
    <row r="380" spans="1:17">
      <c r="A380">
        <v>2012900</v>
      </c>
      <c r="B380">
        <v>18407</v>
      </c>
      <c r="C380">
        <v>18464527</v>
      </c>
      <c r="D380">
        <v>27481</v>
      </c>
      <c r="H380">
        <v>36672</v>
      </c>
      <c r="I380">
        <v>4834</v>
      </c>
      <c r="N380" t="s">
        <v>7252</v>
      </c>
      <c r="O380">
        <v>46</v>
      </c>
      <c r="P380">
        <v>22</v>
      </c>
      <c r="Q380">
        <v>22</v>
      </c>
    </row>
    <row r="381" spans="1:17">
      <c r="A381">
        <v>9115572</v>
      </c>
      <c r="B381">
        <v>18569</v>
      </c>
      <c r="C381">
        <v>18481995</v>
      </c>
      <c r="D381">
        <v>44384</v>
      </c>
      <c r="H381">
        <v>36372</v>
      </c>
      <c r="I381">
        <v>4182</v>
      </c>
      <c r="N381" t="s">
        <v>7253</v>
      </c>
      <c r="O381">
        <v>46</v>
      </c>
      <c r="P381">
        <v>22</v>
      </c>
      <c r="Q381">
        <v>24</v>
      </c>
    </row>
    <row r="382" spans="1:17">
      <c r="A382">
        <v>1709036</v>
      </c>
      <c r="B382">
        <v>18835</v>
      </c>
      <c r="C382">
        <v>18548856</v>
      </c>
      <c r="D382">
        <v>29463</v>
      </c>
      <c r="H382">
        <v>36344</v>
      </c>
      <c r="I382">
        <v>4970</v>
      </c>
      <c r="N382" t="s">
        <v>7254</v>
      </c>
      <c r="O382">
        <v>46</v>
      </c>
      <c r="P382">
        <v>24</v>
      </c>
      <c r="Q382">
        <v>22</v>
      </c>
    </row>
    <row r="383" spans="1:17">
      <c r="A383">
        <v>1744336</v>
      </c>
      <c r="B383">
        <v>18827</v>
      </c>
      <c r="C383">
        <v>18739802</v>
      </c>
      <c r="D383">
        <v>26690</v>
      </c>
      <c r="H383">
        <v>36312</v>
      </c>
      <c r="I383">
        <v>4262</v>
      </c>
      <c r="N383" t="s">
        <v>7255</v>
      </c>
      <c r="O383">
        <v>46</v>
      </c>
      <c r="P383">
        <v>24</v>
      </c>
      <c r="Q383">
        <v>24</v>
      </c>
    </row>
    <row r="384" spans="1:17">
      <c r="A384">
        <v>1869188</v>
      </c>
      <c r="B384">
        <v>18590</v>
      </c>
      <c r="C384">
        <v>18595237</v>
      </c>
      <c r="D384">
        <v>33086</v>
      </c>
      <c r="H384">
        <v>36482</v>
      </c>
      <c r="I384">
        <v>5956</v>
      </c>
      <c r="N384" t="s">
        <v>7256</v>
      </c>
      <c r="O384">
        <v>48</v>
      </c>
      <c r="P384">
        <v>24</v>
      </c>
      <c r="Q384">
        <v>22</v>
      </c>
    </row>
    <row r="385" spans="1:17">
      <c r="A385">
        <v>1663192</v>
      </c>
      <c r="B385">
        <v>18610</v>
      </c>
      <c r="C385">
        <v>18689807</v>
      </c>
      <c r="D385">
        <v>29566</v>
      </c>
      <c r="H385">
        <v>36358</v>
      </c>
      <c r="I385">
        <v>4292</v>
      </c>
      <c r="N385" t="s">
        <v>7257</v>
      </c>
      <c r="O385">
        <v>48</v>
      </c>
      <c r="P385">
        <v>24</v>
      </c>
      <c r="Q385">
        <v>22</v>
      </c>
    </row>
    <row r="386" spans="1:17">
      <c r="A386">
        <v>1659968</v>
      </c>
      <c r="B386">
        <v>18782</v>
      </c>
      <c r="C386">
        <v>18799435</v>
      </c>
      <c r="D386">
        <v>31007</v>
      </c>
      <c r="H386">
        <v>36378</v>
      </c>
      <c r="I386">
        <v>4446</v>
      </c>
      <c r="N386" t="s">
        <v>7258</v>
      </c>
      <c r="O386">
        <v>48</v>
      </c>
      <c r="P386">
        <v>24</v>
      </c>
      <c r="Q386">
        <v>58</v>
      </c>
    </row>
    <row r="387" spans="1:17">
      <c r="A387">
        <v>2050312</v>
      </c>
      <c r="B387">
        <v>18417</v>
      </c>
      <c r="C387">
        <v>18657280</v>
      </c>
      <c r="D387">
        <v>53316</v>
      </c>
      <c r="H387">
        <v>36408</v>
      </c>
      <c r="I387">
        <v>6080</v>
      </c>
      <c r="N387" t="s">
        <v>7259</v>
      </c>
      <c r="O387">
        <v>44</v>
      </c>
      <c r="P387">
        <v>24</v>
      </c>
      <c r="Q387">
        <v>24</v>
      </c>
    </row>
    <row r="388" spans="1:17">
      <c r="A388">
        <v>5305460</v>
      </c>
      <c r="B388">
        <v>18772</v>
      </c>
      <c r="C388">
        <v>18586804</v>
      </c>
      <c r="D388">
        <v>28782</v>
      </c>
      <c r="H388">
        <v>41070</v>
      </c>
      <c r="I388">
        <v>10780</v>
      </c>
      <c r="N388" t="s">
        <v>7260</v>
      </c>
      <c r="O388">
        <v>44</v>
      </c>
      <c r="P388">
        <v>22</v>
      </c>
      <c r="Q388">
        <v>24</v>
      </c>
    </row>
    <row r="389" spans="1:17">
      <c r="A389">
        <v>1815444</v>
      </c>
      <c r="B389">
        <v>18795</v>
      </c>
      <c r="C389">
        <v>18552470</v>
      </c>
      <c r="D389">
        <v>29495</v>
      </c>
      <c r="H389">
        <v>36756</v>
      </c>
      <c r="I389">
        <v>5466</v>
      </c>
      <c r="N389" t="s">
        <v>7261</v>
      </c>
      <c r="O389">
        <v>44</v>
      </c>
      <c r="P389">
        <v>22</v>
      </c>
      <c r="Q389">
        <v>22</v>
      </c>
    </row>
    <row r="390" spans="1:17">
      <c r="A390">
        <v>8536980</v>
      </c>
      <c r="B390">
        <v>18625</v>
      </c>
      <c r="C390">
        <v>18363934</v>
      </c>
      <c r="D390">
        <v>32267</v>
      </c>
      <c r="H390">
        <v>36470</v>
      </c>
      <c r="I390">
        <v>3712</v>
      </c>
      <c r="N390" t="s">
        <v>7262</v>
      </c>
      <c r="O390">
        <v>48</v>
      </c>
      <c r="P390">
        <v>22</v>
      </c>
      <c r="Q390">
        <v>24</v>
      </c>
    </row>
    <row r="391" spans="1:17">
      <c r="A391">
        <v>1868812</v>
      </c>
      <c r="B391">
        <v>21047</v>
      </c>
      <c r="C391">
        <v>18541025</v>
      </c>
      <c r="D391">
        <v>26963</v>
      </c>
      <c r="H391">
        <v>36440</v>
      </c>
      <c r="I391">
        <v>4038</v>
      </c>
      <c r="N391" t="s">
        <v>7263</v>
      </c>
      <c r="O391">
        <v>48</v>
      </c>
      <c r="P391">
        <v>24</v>
      </c>
      <c r="Q391">
        <v>22</v>
      </c>
    </row>
    <row r="392" spans="1:17">
      <c r="A392">
        <v>1670392</v>
      </c>
      <c r="B392">
        <v>18865</v>
      </c>
      <c r="C392">
        <v>18701854</v>
      </c>
      <c r="D392">
        <v>30489</v>
      </c>
      <c r="H392">
        <v>36550</v>
      </c>
      <c r="I392">
        <v>5648</v>
      </c>
      <c r="N392" t="s">
        <v>7264</v>
      </c>
      <c r="O392">
        <v>48</v>
      </c>
      <c r="P392">
        <v>24</v>
      </c>
      <c r="Q392">
        <v>22</v>
      </c>
    </row>
    <row r="393" spans="1:17">
      <c r="A393">
        <v>1725364</v>
      </c>
      <c r="B393">
        <v>18904</v>
      </c>
      <c r="C393">
        <v>18642221</v>
      </c>
      <c r="D393">
        <v>30019</v>
      </c>
      <c r="H393">
        <v>36450</v>
      </c>
      <c r="I393">
        <v>5744</v>
      </c>
      <c r="N393" t="s">
        <v>7265</v>
      </c>
      <c r="O393">
        <v>46</v>
      </c>
      <c r="P393">
        <v>24</v>
      </c>
      <c r="Q393">
        <v>24</v>
      </c>
    </row>
    <row r="394" spans="1:17">
      <c r="A394">
        <v>3154600</v>
      </c>
      <c r="B394">
        <v>18550</v>
      </c>
      <c r="C394">
        <v>18424771</v>
      </c>
      <c r="D394">
        <v>28271</v>
      </c>
      <c r="H394">
        <v>45556</v>
      </c>
      <c r="I394">
        <v>6978</v>
      </c>
      <c r="N394" t="s">
        <v>7266</v>
      </c>
      <c r="O394">
        <v>46</v>
      </c>
      <c r="P394">
        <v>24</v>
      </c>
      <c r="Q394">
        <v>24</v>
      </c>
    </row>
    <row r="395" spans="1:17">
      <c r="A395">
        <v>8102300</v>
      </c>
      <c r="B395">
        <v>18495</v>
      </c>
      <c r="C395">
        <v>18510305</v>
      </c>
      <c r="D395">
        <v>27083</v>
      </c>
      <c r="H395">
        <v>36384</v>
      </c>
      <c r="I395">
        <v>3842</v>
      </c>
      <c r="N395" t="s">
        <v>7267</v>
      </c>
      <c r="O395">
        <v>46</v>
      </c>
      <c r="P395">
        <v>24</v>
      </c>
      <c r="Q395">
        <v>24</v>
      </c>
    </row>
    <row r="396" spans="1:17">
      <c r="A396">
        <v>1674192</v>
      </c>
      <c r="B396">
        <v>18428</v>
      </c>
      <c r="C396">
        <v>18514522</v>
      </c>
      <c r="D396">
        <v>29857</v>
      </c>
      <c r="H396">
        <v>36314</v>
      </c>
      <c r="I396">
        <v>4506</v>
      </c>
      <c r="N396" t="s">
        <v>7268</v>
      </c>
      <c r="O396">
        <v>46</v>
      </c>
      <c r="P396">
        <v>24</v>
      </c>
      <c r="Q396">
        <v>24</v>
      </c>
    </row>
    <row r="397" spans="1:17">
      <c r="A397">
        <v>8607016</v>
      </c>
      <c r="B397">
        <v>18895</v>
      </c>
      <c r="C397">
        <v>18691614</v>
      </c>
      <c r="D397">
        <v>29957</v>
      </c>
      <c r="H397">
        <v>36398</v>
      </c>
      <c r="I397">
        <v>4740</v>
      </c>
      <c r="N397" t="s">
        <v>7269</v>
      </c>
      <c r="O397">
        <v>46</v>
      </c>
      <c r="P397">
        <v>24</v>
      </c>
      <c r="Q397">
        <v>24</v>
      </c>
    </row>
    <row r="398" spans="1:17">
      <c r="A398">
        <v>1767576</v>
      </c>
      <c r="B398">
        <v>18550</v>
      </c>
      <c r="C398">
        <v>18315745</v>
      </c>
      <c r="D398">
        <v>31965</v>
      </c>
      <c r="H398">
        <v>36532</v>
      </c>
      <c r="I398">
        <v>5772</v>
      </c>
      <c r="N398" t="s">
        <v>7270</v>
      </c>
      <c r="O398">
        <v>46</v>
      </c>
      <c r="P398">
        <v>24</v>
      </c>
      <c r="Q398">
        <v>24</v>
      </c>
    </row>
    <row r="399" spans="1:17">
      <c r="A399">
        <v>1813536</v>
      </c>
      <c r="B399">
        <v>18597</v>
      </c>
      <c r="C399">
        <v>18644028</v>
      </c>
      <c r="D399">
        <v>26676</v>
      </c>
      <c r="H399">
        <v>36386</v>
      </c>
      <c r="I399">
        <v>5420</v>
      </c>
      <c r="N399" t="s">
        <v>7271</v>
      </c>
      <c r="O399">
        <v>48</v>
      </c>
      <c r="P399">
        <v>24</v>
      </c>
      <c r="Q399">
        <v>20</v>
      </c>
    </row>
    <row r="400" spans="1:17">
      <c r="A400">
        <v>2753824</v>
      </c>
      <c r="B400">
        <v>18570</v>
      </c>
      <c r="C400">
        <v>18357910</v>
      </c>
      <c r="D400">
        <v>27303</v>
      </c>
      <c r="H400">
        <v>95894</v>
      </c>
      <c r="I400">
        <v>10800</v>
      </c>
      <c r="N400" t="s">
        <v>7272</v>
      </c>
      <c r="O400">
        <v>48</v>
      </c>
      <c r="P400">
        <v>24</v>
      </c>
      <c r="Q400">
        <v>22</v>
      </c>
    </row>
    <row r="401" spans="1:17">
      <c r="A401">
        <v>1741792</v>
      </c>
      <c r="B401">
        <v>18407</v>
      </c>
      <c r="C401">
        <v>18664508</v>
      </c>
      <c r="D401">
        <v>32666</v>
      </c>
      <c r="H401">
        <v>36492</v>
      </c>
      <c r="I401">
        <v>4060</v>
      </c>
      <c r="N401" t="s">
        <v>7273</v>
      </c>
      <c r="O401">
        <v>48</v>
      </c>
      <c r="P401">
        <v>24</v>
      </c>
      <c r="Q401">
        <v>22</v>
      </c>
    </row>
    <row r="402" spans="1:17">
      <c r="A402">
        <v>3383084</v>
      </c>
      <c r="B402">
        <v>18167</v>
      </c>
      <c r="C402">
        <v>18107934</v>
      </c>
      <c r="D402">
        <v>40048</v>
      </c>
      <c r="H402">
        <v>36028</v>
      </c>
      <c r="I402">
        <v>6606</v>
      </c>
      <c r="N402" t="s">
        <v>7274</v>
      </c>
      <c r="O402">
        <v>46</v>
      </c>
      <c r="P402">
        <v>24</v>
      </c>
      <c r="Q402">
        <v>22</v>
      </c>
    </row>
    <row r="403" spans="1:17">
      <c r="A403">
        <v>2666124</v>
      </c>
      <c r="B403">
        <v>18201</v>
      </c>
      <c r="C403">
        <v>18333816</v>
      </c>
      <c r="D403">
        <v>29792</v>
      </c>
      <c r="H403">
        <v>58054</v>
      </c>
      <c r="I403">
        <v>13564</v>
      </c>
      <c r="N403" t="s">
        <v>7275</v>
      </c>
      <c r="O403">
        <v>46</v>
      </c>
      <c r="P403">
        <v>22</v>
      </c>
      <c r="Q403">
        <v>24</v>
      </c>
    </row>
    <row r="404" spans="1:17">
      <c r="A404">
        <v>8931844</v>
      </c>
      <c r="B404">
        <v>18465</v>
      </c>
      <c r="C404">
        <v>18126607</v>
      </c>
      <c r="D404">
        <v>28770</v>
      </c>
      <c r="H404">
        <v>35786</v>
      </c>
      <c r="I404">
        <v>3830</v>
      </c>
      <c r="N404" t="s">
        <v>7276</v>
      </c>
      <c r="O404">
        <v>46</v>
      </c>
      <c r="P404">
        <v>22</v>
      </c>
      <c r="Q404">
        <v>24</v>
      </c>
    </row>
    <row r="405" spans="1:17">
      <c r="A405">
        <v>10371432</v>
      </c>
      <c r="B405">
        <v>18469</v>
      </c>
      <c r="C405">
        <v>18091068</v>
      </c>
      <c r="D405">
        <v>39705</v>
      </c>
      <c r="H405">
        <v>36606</v>
      </c>
      <c r="I405">
        <v>8610</v>
      </c>
      <c r="N405" t="s">
        <v>7277</v>
      </c>
      <c r="O405">
        <v>46</v>
      </c>
      <c r="P405">
        <v>22</v>
      </c>
      <c r="Q405">
        <v>22</v>
      </c>
    </row>
    <row r="406" spans="1:17">
      <c r="A406">
        <v>1682320</v>
      </c>
      <c r="B406">
        <v>18210</v>
      </c>
      <c r="C406">
        <v>18377185</v>
      </c>
      <c r="D406">
        <v>29588</v>
      </c>
      <c r="H406">
        <v>35886</v>
      </c>
      <c r="I406">
        <v>4396</v>
      </c>
      <c r="N406" t="s">
        <v>7278</v>
      </c>
      <c r="O406">
        <v>46</v>
      </c>
      <c r="P406">
        <v>22</v>
      </c>
      <c r="Q406">
        <v>24</v>
      </c>
    </row>
    <row r="407" spans="1:17">
      <c r="A407">
        <v>1950548</v>
      </c>
      <c r="B407">
        <v>18438</v>
      </c>
      <c r="C407">
        <v>18072395</v>
      </c>
      <c r="D407">
        <v>31215</v>
      </c>
      <c r="H407">
        <v>35914</v>
      </c>
      <c r="I407">
        <v>5330</v>
      </c>
      <c r="N407" t="s">
        <v>7279</v>
      </c>
      <c r="O407">
        <v>46</v>
      </c>
      <c r="P407">
        <v>22</v>
      </c>
      <c r="Q407">
        <v>24</v>
      </c>
    </row>
    <row r="408" spans="1:17">
      <c r="A408">
        <v>1660756</v>
      </c>
      <c r="B408">
        <v>18217</v>
      </c>
      <c r="C408">
        <v>18278400</v>
      </c>
      <c r="D408">
        <v>31818</v>
      </c>
      <c r="H408">
        <v>35814</v>
      </c>
      <c r="I408">
        <v>4710</v>
      </c>
      <c r="N408" t="s">
        <v>7280</v>
      </c>
      <c r="O408">
        <v>48</v>
      </c>
      <c r="P408">
        <v>22</v>
      </c>
      <c r="Q408">
        <v>20</v>
      </c>
    </row>
    <row r="409" spans="1:17">
      <c r="A409">
        <v>1758524</v>
      </c>
      <c r="B409">
        <v>18230</v>
      </c>
      <c r="C409">
        <v>18318757</v>
      </c>
      <c r="D409">
        <v>26749</v>
      </c>
      <c r="H409">
        <v>35806</v>
      </c>
      <c r="I409">
        <v>4460</v>
      </c>
      <c r="N409" t="s">
        <v>7281</v>
      </c>
      <c r="O409">
        <v>48</v>
      </c>
      <c r="P409">
        <v>22</v>
      </c>
      <c r="Q409">
        <v>24</v>
      </c>
    </row>
    <row r="410" spans="1:17">
      <c r="A410">
        <v>1851060</v>
      </c>
      <c r="B410">
        <v>18510</v>
      </c>
      <c r="C410">
        <v>18338635</v>
      </c>
      <c r="D410">
        <v>26667</v>
      </c>
      <c r="H410">
        <v>35808</v>
      </c>
      <c r="I410">
        <v>4866</v>
      </c>
      <c r="N410" t="s">
        <v>7282</v>
      </c>
      <c r="O410">
        <v>48</v>
      </c>
      <c r="P410">
        <v>22</v>
      </c>
      <c r="Q410">
        <v>60</v>
      </c>
    </row>
    <row r="411" spans="1:17">
      <c r="A411">
        <v>1716152</v>
      </c>
      <c r="B411">
        <v>18174</v>
      </c>
      <c r="C411">
        <v>18363934</v>
      </c>
      <c r="D411">
        <v>31823</v>
      </c>
      <c r="H411">
        <v>72726</v>
      </c>
      <c r="I411">
        <v>4946</v>
      </c>
      <c r="N411" t="s">
        <v>7283</v>
      </c>
      <c r="O411">
        <v>48</v>
      </c>
      <c r="P411">
        <v>22</v>
      </c>
      <c r="Q411">
        <v>22</v>
      </c>
    </row>
    <row r="412" spans="1:17">
      <c r="A412">
        <v>1740432</v>
      </c>
      <c r="B412">
        <v>18444</v>
      </c>
      <c r="C412">
        <v>18124800</v>
      </c>
      <c r="D412">
        <v>34109</v>
      </c>
      <c r="H412">
        <v>35818</v>
      </c>
      <c r="I412">
        <v>4088</v>
      </c>
      <c r="N412" t="s">
        <v>7284</v>
      </c>
      <c r="O412">
        <v>48</v>
      </c>
      <c r="P412">
        <v>26</v>
      </c>
      <c r="Q412">
        <v>22</v>
      </c>
    </row>
    <row r="413" spans="1:17">
      <c r="A413">
        <v>1653584</v>
      </c>
      <c r="B413">
        <v>18177</v>
      </c>
      <c r="C413">
        <v>18234428</v>
      </c>
      <c r="D413">
        <v>28823</v>
      </c>
      <c r="H413">
        <v>35814</v>
      </c>
      <c r="I413">
        <v>4276</v>
      </c>
      <c r="N413" t="s">
        <v>7285</v>
      </c>
      <c r="O413">
        <v>48</v>
      </c>
      <c r="P413">
        <v>26</v>
      </c>
      <c r="Q413">
        <v>72</v>
      </c>
    </row>
    <row r="414" spans="1:17">
      <c r="A414">
        <v>1729888</v>
      </c>
      <c r="B414">
        <v>18171</v>
      </c>
      <c r="C414">
        <v>18328997</v>
      </c>
      <c r="D414">
        <v>37277</v>
      </c>
      <c r="H414">
        <v>36120</v>
      </c>
      <c r="I414">
        <v>6502</v>
      </c>
      <c r="N414" t="s">
        <v>7286</v>
      </c>
      <c r="O414">
        <v>46</v>
      </c>
      <c r="P414">
        <v>26</v>
      </c>
      <c r="Q414">
        <v>22</v>
      </c>
    </row>
    <row r="415" spans="1:17">
      <c r="A415">
        <v>1811916</v>
      </c>
      <c r="B415">
        <v>18447</v>
      </c>
      <c r="C415">
        <v>18124800</v>
      </c>
      <c r="D415">
        <v>31917</v>
      </c>
      <c r="H415">
        <v>35932</v>
      </c>
      <c r="I415">
        <v>6542</v>
      </c>
      <c r="N415" t="s">
        <v>7287</v>
      </c>
      <c r="O415">
        <v>46</v>
      </c>
      <c r="P415">
        <v>24</v>
      </c>
      <c r="Q415">
        <v>24</v>
      </c>
    </row>
    <row r="416" spans="1:17">
      <c r="A416">
        <v>1674844</v>
      </c>
      <c r="B416">
        <v>18528</v>
      </c>
      <c r="C416">
        <v>18294061</v>
      </c>
      <c r="D416">
        <v>1649562</v>
      </c>
      <c r="H416">
        <v>36000</v>
      </c>
      <c r="I416">
        <v>4400</v>
      </c>
      <c r="N416" t="s">
        <v>7288</v>
      </c>
      <c r="O416">
        <v>46</v>
      </c>
      <c r="P416">
        <v>24</v>
      </c>
      <c r="Q416">
        <v>58</v>
      </c>
    </row>
    <row r="417" spans="1:17">
      <c r="A417">
        <v>3574392</v>
      </c>
      <c r="B417">
        <v>18439</v>
      </c>
      <c r="C417">
        <v>18095887</v>
      </c>
      <c r="D417">
        <v>29306</v>
      </c>
      <c r="H417">
        <v>37358</v>
      </c>
      <c r="I417">
        <v>8616</v>
      </c>
      <c r="N417" t="s">
        <v>7289</v>
      </c>
      <c r="O417">
        <v>46</v>
      </c>
      <c r="P417">
        <v>24</v>
      </c>
      <c r="Q417">
        <v>24</v>
      </c>
    </row>
    <row r="418" spans="1:17">
      <c r="A418">
        <v>1813440</v>
      </c>
      <c r="B418">
        <v>18446</v>
      </c>
      <c r="C418">
        <v>18019388</v>
      </c>
      <c r="D418">
        <v>30734</v>
      </c>
      <c r="H418">
        <v>35924</v>
      </c>
      <c r="I418">
        <v>4330</v>
      </c>
      <c r="N418" t="s">
        <v>7290</v>
      </c>
      <c r="O418">
        <v>46</v>
      </c>
      <c r="P418">
        <v>22</v>
      </c>
      <c r="Q418">
        <v>24</v>
      </c>
    </row>
    <row r="419" spans="1:17">
      <c r="A419">
        <v>8778608</v>
      </c>
      <c r="B419">
        <v>18196</v>
      </c>
      <c r="C419">
        <v>18132630</v>
      </c>
      <c r="D419">
        <v>29173</v>
      </c>
      <c r="H419">
        <v>35838</v>
      </c>
      <c r="I419">
        <v>4174</v>
      </c>
      <c r="N419" t="s">
        <v>7291</v>
      </c>
      <c r="O419">
        <v>46</v>
      </c>
      <c r="P419">
        <v>22</v>
      </c>
      <c r="Q419">
        <v>24</v>
      </c>
    </row>
    <row r="420" spans="1:17">
      <c r="A420">
        <v>2952432</v>
      </c>
      <c r="B420">
        <v>18489</v>
      </c>
      <c r="C420">
        <v>18382004</v>
      </c>
      <c r="D420">
        <v>40662</v>
      </c>
      <c r="H420">
        <v>38066</v>
      </c>
      <c r="I420">
        <v>7998</v>
      </c>
      <c r="N420" t="s">
        <v>7292</v>
      </c>
      <c r="O420">
        <v>46</v>
      </c>
      <c r="P420">
        <v>22</v>
      </c>
      <c r="Q420">
        <v>24</v>
      </c>
    </row>
    <row r="421" spans="1:17">
      <c r="A421">
        <v>1791056</v>
      </c>
      <c r="B421">
        <v>18424</v>
      </c>
      <c r="C421">
        <v>18076611</v>
      </c>
      <c r="D421">
        <v>27091</v>
      </c>
      <c r="H421">
        <v>35936</v>
      </c>
      <c r="I421">
        <v>4552</v>
      </c>
      <c r="N421" t="s">
        <v>7293</v>
      </c>
      <c r="O421">
        <v>46</v>
      </c>
      <c r="P421">
        <v>22</v>
      </c>
      <c r="Q421">
        <v>24</v>
      </c>
    </row>
    <row r="422" spans="1:17">
      <c r="A422">
        <v>10623420</v>
      </c>
      <c r="B422">
        <v>18259</v>
      </c>
      <c r="C422">
        <v>18369957</v>
      </c>
      <c r="D422">
        <v>42630</v>
      </c>
      <c r="H422">
        <v>89428</v>
      </c>
      <c r="I422">
        <v>7228</v>
      </c>
      <c r="N422" t="s">
        <v>7294</v>
      </c>
      <c r="O422">
        <v>46</v>
      </c>
      <c r="P422">
        <v>22</v>
      </c>
      <c r="Q422">
        <v>22</v>
      </c>
    </row>
    <row r="423" spans="1:17">
      <c r="A423">
        <v>1798920</v>
      </c>
      <c r="B423">
        <v>29998</v>
      </c>
      <c r="C423">
        <v>26447510</v>
      </c>
      <c r="D423">
        <v>28909</v>
      </c>
      <c r="H423">
        <v>35868</v>
      </c>
      <c r="I423">
        <v>5666</v>
      </c>
      <c r="N423" t="s">
        <v>7295</v>
      </c>
      <c r="O423">
        <v>44</v>
      </c>
      <c r="P423">
        <v>22</v>
      </c>
      <c r="Q423">
        <v>24</v>
      </c>
    </row>
    <row r="424" spans="1:17">
      <c r="A424">
        <v>1632268</v>
      </c>
      <c r="B424">
        <v>18482</v>
      </c>
      <c r="C424">
        <v>18100103</v>
      </c>
      <c r="D424">
        <v>32186</v>
      </c>
      <c r="H424">
        <v>35980</v>
      </c>
      <c r="I424">
        <v>5390</v>
      </c>
      <c r="N424" t="s">
        <v>7296</v>
      </c>
      <c r="O424">
        <v>44</v>
      </c>
      <c r="P424">
        <v>22</v>
      </c>
      <c r="Q424">
        <v>22</v>
      </c>
    </row>
    <row r="425" spans="1:17">
      <c r="A425">
        <v>1976780</v>
      </c>
      <c r="B425">
        <v>35292</v>
      </c>
      <c r="C425">
        <v>34391943</v>
      </c>
      <c r="D425">
        <v>31505</v>
      </c>
      <c r="H425">
        <v>36314</v>
      </c>
      <c r="I425">
        <v>5220</v>
      </c>
      <c r="N425" t="s">
        <v>7297</v>
      </c>
      <c r="O425">
        <v>44</v>
      </c>
      <c r="P425">
        <v>22</v>
      </c>
      <c r="Q425">
        <v>54</v>
      </c>
    </row>
    <row r="426" spans="1:17">
      <c r="A426">
        <v>1647796</v>
      </c>
      <c r="B426">
        <v>18456</v>
      </c>
      <c r="C426">
        <v>18300687</v>
      </c>
      <c r="D426">
        <v>28091</v>
      </c>
      <c r="H426">
        <v>35766</v>
      </c>
      <c r="I426">
        <v>4922</v>
      </c>
      <c r="N426" t="s">
        <v>7298</v>
      </c>
      <c r="O426">
        <v>46</v>
      </c>
      <c r="P426">
        <v>22</v>
      </c>
      <c r="Q426">
        <v>22</v>
      </c>
    </row>
    <row r="427" spans="1:17">
      <c r="A427">
        <v>3440220</v>
      </c>
      <c r="B427">
        <v>18280</v>
      </c>
      <c r="C427">
        <v>18088056</v>
      </c>
      <c r="D427">
        <v>27259</v>
      </c>
      <c r="H427">
        <v>36492</v>
      </c>
      <c r="I427">
        <v>3940</v>
      </c>
      <c r="N427" t="s">
        <v>7299</v>
      </c>
      <c r="O427">
        <v>46</v>
      </c>
      <c r="P427">
        <v>22</v>
      </c>
      <c r="Q427">
        <v>24</v>
      </c>
    </row>
    <row r="428" spans="1:17">
      <c r="A428">
        <v>1716548</v>
      </c>
      <c r="B428">
        <v>18164</v>
      </c>
      <c r="C428">
        <v>18303698</v>
      </c>
      <c r="D428">
        <v>26627</v>
      </c>
      <c r="H428">
        <v>37908</v>
      </c>
      <c r="I428">
        <v>13616</v>
      </c>
      <c r="N428" t="s">
        <v>7300</v>
      </c>
      <c r="O428">
        <v>46</v>
      </c>
      <c r="P428">
        <v>22</v>
      </c>
      <c r="Q428">
        <v>24</v>
      </c>
    </row>
    <row r="429" spans="1:17">
      <c r="A429">
        <v>1771268</v>
      </c>
      <c r="B429">
        <v>44737</v>
      </c>
      <c r="C429">
        <v>18311529</v>
      </c>
      <c r="D429">
        <v>31112</v>
      </c>
      <c r="H429">
        <v>35928</v>
      </c>
      <c r="I429">
        <v>5650</v>
      </c>
      <c r="N429" t="s">
        <v>7301</v>
      </c>
      <c r="O429">
        <v>48</v>
      </c>
      <c r="P429">
        <v>22</v>
      </c>
      <c r="Q429">
        <v>26</v>
      </c>
    </row>
    <row r="430" spans="1:17">
      <c r="A430">
        <v>1731712</v>
      </c>
      <c r="B430">
        <v>18433</v>
      </c>
      <c r="C430">
        <v>18121185</v>
      </c>
      <c r="D430">
        <v>32186</v>
      </c>
      <c r="H430">
        <v>36092</v>
      </c>
      <c r="I430">
        <v>5534</v>
      </c>
      <c r="N430" t="s">
        <v>7302</v>
      </c>
      <c r="O430">
        <v>48</v>
      </c>
      <c r="P430">
        <v>22</v>
      </c>
      <c r="Q430">
        <v>24</v>
      </c>
    </row>
    <row r="431" spans="1:17">
      <c r="A431">
        <v>4658180</v>
      </c>
      <c r="B431">
        <v>21100</v>
      </c>
      <c r="C431">
        <v>21855171</v>
      </c>
      <c r="D431">
        <v>26762</v>
      </c>
      <c r="H431">
        <v>35788</v>
      </c>
      <c r="I431">
        <v>4172</v>
      </c>
      <c r="N431" t="s">
        <v>7303</v>
      </c>
      <c r="O431">
        <v>48</v>
      </c>
      <c r="P431">
        <v>22</v>
      </c>
      <c r="Q431">
        <v>58</v>
      </c>
    </row>
    <row r="432" spans="1:17">
      <c r="A432">
        <v>1731932</v>
      </c>
      <c r="B432">
        <v>18219</v>
      </c>
      <c r="C432">
        <v>18316950</v>
      </c>
      <c r="D432">
        <v>28288</v>
      </c>
      <c r="H432">
        <v>35800</v>
      </c>
      <c r="I432">
        <v>4422</v>
      </c>
      <c r="N432" t="s">
        <v>7304</v>
      </c>
      <c r="O432">
        <v>48</v>
      </c>
      <c r="P432">
        <v>22</v>
      </c>
      <c r="Q432">
        <v>20</v>
      </c>
    </row>
    <row r="433" spans="1:17">
      <c r="A433">
        <v>1668480</v>
      </c>
      <c r="B433">
        <v>18471</v>
      </c>
      <c r="C433">
        <v>18137449</v>
      </c>
      <c r="D433">
        <v>27640</v>
      </c>
      <c r="H433">
        <v>35830</v>
      </c>
      <c r="I433">
        <v>4096</v>
      </c>
      <c r="N433" t="s">
        <v>7305</v>
      </c>
      <c r="O433">
        <v>48</v>
      </c>
      <c r="P433">
        <v>24</v>
      </c>
      <c r="Q433">
        <v>22</v>
      </c>
    </row>
    <row r="434" spans="1:17">
      <c r="A434">
        <v>1973516</v>
      </c>
      <c r="B434">
        <v>18174</v>
      </c>
      <c r="C434">
        <v>18077214</v>
      </c>
      <c r="D434">
        <v>38206</v>
      </c>
      <c r="H434">
        <v>35814</v>
      </c>
      <c r="I434">
        <v>4480</v>
      </c>
      <c r="N434" t="s">
        <v>7306</v>
      </c>
      <c r="O434">
        <v>48</v>
      </c>
      <c r="P434">
        <v>24</v>
      </c>
      <c r="Q434">
        <v>24</v>
      </c>
    </row>
    <row r="435" spans="1:17">
      <c r="A435">
        <v>1714256</v>
      </c>
      <c r="B435">
        <v>18198</v>
      </c>
      <c r="C435">
        <v>18079623</v>
      </c>
      <c r="D435">
        <v>33681</v>
      </c>
      <c r="H435">
        <v>35906</v>
      </c>
      <c r="I435">
        <v>5002</v>
      </c>
      <c r="N435" t="s">
        <v>7307</v>
      </c>
      <c r="O435">
        <v>46</v>
      </c>
      <c r="P435">
        <v>24</v>
      </c>
      <c r="Q435">
        <v>22</v>
      </c>
    </row>
    <row r="436" spans="1:17">
      <c r="A436">
        <v>1684708</v>
      </c>
      <c r="B436">
        <v>22184</v>
      </c>
      <c r="C436">
        <v>18100103</v>
      </c>
      <c r="D436">
        <v>26828</v>
      </c>
      <c r="H436">
        <v>35822</v>
      </c>
      <c r="I436">
        <v>3800</v>
      </c>
      <c r="N436" t="s">
        <v>7308</v>
      </c>
      <c r="O436">
        <v>46</v>
      </c>
      <c r="P436">
        <v>22</v>
      </c>
      <c r="Q436">
        <v>24</v>
      </c>
    </row>
    <row r="437" spans="1:17">
      <c r="A437">
        <v>8441208</v>
      </c>
      <c r="B437">
        <v>18205</v>
      </c>
      <c r="C437">
        <v>18361524</v>
      </c>
      <c r="D437">
        <v>36802</v>
      </c>
      <c r="H437">
        <v>53238</v>
      </c>
      <c r="I437">
        <v>5222</v>
      </c>
      <c r="N437" t="s">
        <v>7309</v>
      </c>
      <c r="O437">
        <v>46</v>
      </c>
      <c r="P437">
        <v>22</v>
      </c>
      <c r="Q437">
        <v>24</v>
      </c>
    </row>
    <row r="438" spans="1:17">
      <c r="A438">
        <v>1703868</v>
      </c>
      <c r="B438">
        <v>18217</v>
      </c>
      <c r="C438">
        <v>18237440</v>
      </c>
      <c r="D438">
        <v>32523</v>
      </c>
      <c r="H438">
        <v>35860</v>
      </c>
      <c r="I438">
        <v>5960</v>
      </c>
      <c r="N438" t="s">
        <v>7310</v>
      </c>
      <c r="O438">
        <v>48</v>
      </c>
      <c r="P438">
        <v>22</v>
      </c>
      <c r="Q438">
        <v>22</v>
      </c>
    </row>
    <row r="439" spans="1:17">
      <c r="A439">
        <v>1693780</v>
      </c>
      <c r="B439">
        <v>18180</v>
      </c>
      <c r="C439">
        <v>18074804</v>
      </c>
      <c r="D439">
        <v>31823</v>
      </c>
      <c r="H439">
        <v>35830</v>
      </c>
      <c r="I439">
        <v>4874</v>
      </c>
      <c r="N439" t="s">
        <v>7311</v>
      </c>
      <c r="O439">
        <v>48</v>
      </c>
      <c r="P439">
        <v>22</v>
      </c>
      <c r="Q439">
        <v>24</v>
      </c>
    </row>
    <row r="440" spans="1:17">
      <c r="A440">
        <v>1741552</v>
      </c>
      <c r="B440">
        <v>18202</v>
      </c>
      <c r="C440">
        <v>18298880</v>
      </c>
      <c r="D440">
        <v>29297</v>
      </c>
      <c r="H440">
        <v>35786</v>
      </c>
      <c r="I440">
        <v>5032</v>
      </c>
      <c r="N440" t="s">
        <v>7312</v>
      </c>
      <c r="O440">
        <v>48</v>
      </c>
      <c r="P440">
        <v>22</v>
      </c>
      <c r="Q440">
        <v>64</v>
      </c>
    </row>
    <row r="441" spans="1:17">
      <c r="A441">
        <v>1726656</v>
      </c>
      <c r="B441">
        <v>18177</v>
      </c>
      <c r="C441">
        <v>18329600</v>
      </c>
      <c r="D441">
        <v>28203</v>
      </c>
      <c r="H441">
        <v>35866</v>
      </c>
      <c r="I441">
        <v>5402</v>
      </c>
      <c r="N441" t="s">
        <v>7313</v>
      </c>
      <c r="O441">
        <v>46</v>
      </c>
      <c r="P441">
        <v>22</v>
      </c>
      <c r="Q441">
        <v>24</v>
      </c>
    </row>
    <row r="442" spans="1:17">
      <c r="A442">
        <v>1678904</v>
      </c>
      <c r="B442">
        <v>127169</v>
      </c>
      <c r="C442">
        <v>18318757</v>
      </c>
      <c r="D442">
        <v>27383</v>
      </c>
      <c r="H442">
        <v>35910</v>
      </c>
      <c r="I442">
        <v>4636</v>
      </c>
      <c r="N442" t="s">
        <v>7314</v>
      </c>
      <c r="O442">
        <v>46</v>
      </c>
      <c r="P442">
        <v>22</v>
      </c>
      <c r="Q442">
        <v>24</v>
      </c>
    </row>
    <row r="443" spans="1:17">
      <c r="A443">
        <v>3156712</v>
      </c>
      <c r="B443">
        <v>18427</v>
      </c>
      <c r="C443">
        <v>18351284</v>
      </c>
      <c r="D443">
        <v>29738</v>
      </c>
      <c r="H443">
        <v>35962</v>
      </c>
      <c r="I443">
        <v>5994</v>
      </c>
      <c r="N443" t="s">
        <v>7315</v>
      </c>
      <c r="O443">
        <v>46</v>
      </c>
      <c r="P443">
        <v>22</v>
      </c>
      <c r="Q443">
        <v>22</v>
      </c>
    </row>
    <row r="444" spans="1:17">
      <c r="A444">
        <v>3062812</v>
      </c>
      <c r="B444">
        <v>18275</v>
      </c>
      <c r="C444">
        <v>18049505</v>
      </c>
      <c r="D444">
        <v>27602</v>
      </c>
      <c r="H444">
        <v>35844</v>
      </c>
      <c r="I444">
        <v>4364</v>
      </c>
      <c r="N444" t="s">
        <v>7316</v>
      </c>
      <c r="O444">
        <v>44</v>
      </c>
      <c r="P444">
        <v>22</v>
      </c>
      <c r="Q444">
        <v>22</v>
      </c>
    </row>
    <row r="445" spans="1:17">
      <c r="A445">
        <v>1703220</v>
      </c>
      <c r="B445">
        <v>18551</v>
      </c>
      <c r="C445">
        <v>18359115</v>
      </c>
      <c r="D445">
        <v>43060</v>
      </c>
      <c r="H445">
        <v>35836</v>
      </c>
      <c r="I445">
        <v>4856</v>
      </c>
      <c r="N445" t="s">
        <v>7317</v>
      </c>
      <c r="O445">
        <v>44</v>
      </c>
      <c r="P445">
        <v>24</v>
      </c>
      <c r="Q445">
        <v>24</v>
      </c>
    </row>
    <row r="446" spans="1:17">
      <c r="A446">
        <v>1862456</v>
      </c>
      <c r="B446">
        <v>18224</v>
      </c>
      <c r="C446">
        <v>18039868</v>
      </c>
      <c r="D446">
        <v>33375</v>
      </c>
      <c r="H446">
        <v>35898</v>
      </c>
      <c r="I446">
        <v>5604</v>
      </c>
      <c r="N446" t="s">
        <v>7318</v>
      </c>
      <c r="O446">
        <v>44</v>
      </c>
      <c r="P446">
        <v>24</v>
      </c>
      <c r="Q446">
        <v>24</v>
      </c>
    </row>
    <row r="447" spans="1:17">
      <c r="A447">
        <v>2073176</v>
      </c>
      <c r="B447">
        <v>18480</v>
      </c>
      <c r="C447">
        <v>18089863</v>
      </c>
      <c r="D447">
        <v>31789</v>
      </c>
      <c r="H447">
        <v>35936</v>
      </c>
      <c r="I447">
        <v>6136</v>
      </c>
      <c r="N447" t="s">
        <v>7319</v>
      </c>
      <c r="O447">
        <v>46</v>
      </c>
      <c r="P447">
        <v>24</v>
      </c>
      <c r="Q447">
        <v>22</v>
      </c>
    </row>
    <row r="448" spans="1:17">
      <c r="A448">
        <v>9661784</v>
      </c>
      <c r="B448">
        <v>18459</v>
      </c>
      <c r="C448">
        <v>18366343</v>
      </c>
      <c r="D448">
        <v>42422</v>
      </c>
      <c r="H448">
        <v>36028</v>
      </c>
      <c r="I448">
        <v>5030</v>
      </c>
      <c r="N448" t="s">
        <v>7320</v>
      </c>
      <c r="O448">
        <v>46</v>
      </c>
      <c r="P448">
        <v>24</v>
      </c>
      <c r="Q448">
        <v>22</v>
      </c>
    </row>
    <row r="449" spans="1:17">
      <c r="A449">
        <v>1674608</v>
      </c>
      <c r="B449">
        <v>18504</v>
      </c>
      <c r="C449">
        <v>18103115</v>
      </c>
      <c r="D449">
        <v>31830</v>
      </c>
      <c r="H449">
        <v>36554</v>
      </c>
      <c r="I449">
        <v>3956</v>
      </c>
      <c r="N449" t="s">
        <v>7321</v>
      </c>
      <c r="O449">
        <v>46</v>
      </c>
      <c r="P449">
        <v>24</v>
      </c>
      <c r="Q449">
        <v>72</v>
      </c>
    </row>
    <row r="450" spans="1:17">
      <c r="A450">
        <v>1753804</v>
      </c>
      <c r="B450">
        <v>18211</v>
      </c>
      <c r="C450">
        <v>18315745</v>
      </c>
      <c r="D450">
        <v>42693</v>
      </c>
      <c r="H450">
        <v>35910</v>
      </c>
      <c r="I450">
        <v>5368</v>
      </c>
      <c r="N450" t="s">
        <v>7322</v>
      </c>
      <c r="O450">
        <v>44</v>
      </c>
      <c r="P450">
        <v>24</v>
      </c>
      <c r="Q450">
        <v>22</v>
      </c>
    </row>
    <row r="451" spans="1:17">
      <c r="A451">
        <v>3426648</v>
      </c>
      <c r="B451">
        <v>18465</v>
      </c>
      <c r="C451">
        <v>18307915</v>
      </c>
      <c r="D451">
        <v>32360</v>
      </c>
      <c r="H451">
        <v>38138</v>
      </c>
      <c r="I451">
        <v>8438</v>
      </c>
      <c r="N451" t="s">
        <v>7323</v>
      </c>
      <c r="O451">
        <v>44</v>
      </c>
      <c r="P451">
        <v>22</v>
      </c>
      <c r="Q451">
        <v>24</v>
      </c>
    </row>
    <row r="452" spans="1:17">
      <c r="A452">
        <v>1769248</v>
      </c>
      <c r="B452">
        <v>18202</v>
      </c>
      <c r="C452">
        <v>18371162</v>
      </c>
      <c r="D452">
        <v>27978</v>
      </c>
      <c r="H452">
        <v>35846</v>
      </c>
      <c r="I452">
        <v>4478</v>
      </c>
      <c r="N452" t="s">
        <v>7324</v>
      </c>
      <c r="O452">
        <v>44</v>
      </c>
      <c r="P452">
        <v>22</v>
      </c>
      <c r="Q452">
        <v>22</v>
      </c>
    </row>
    <row r="453" spans="1:17">
      <c r="A453">
        <v>1672268</v>
      </c>
      <c r="B453">
        <v>18829</v>
      </c>
      <c r="C453">
        <v>18515727</v>
      </c>
      <c r="D453">
        <v>27982</v>
      </c>
      <c r="H453">
        <v>35856</v>
      </c>
      <c r="I453">
        <v>5494</v>
      </c>
      <c r="N453" t="s">
        <v>7325</v>
      </c>
      <c r="O453">
        <v>46</v>
      </c>
      <c r="P453">
        <v>22</v>
      </c>
      <c r="Q453">
        <v>24</v>
      </c>
    </row>
    <row r="454" spans="1:17">
      <c r="A454">
        <v>1608964</v>
      </c>
      <c r="B454">
        <v>18430</v>
      </c>
      <c r="C454">
        <v>18095284</v>
      </c>
      <c r="D454">
        <v>28154</v>
      </c>
      <c r="H454">
        <v>35836</v>
      </c>
      <c r="I454">
        <v>4776</v>
      </c>
      <c r="N454" t="s">
        <v>7326</v>
      </c>
      <c r="O454">
        <v>46</v>
      </c>
      <c r="P454">
        <v>24</v>
      </c>
      <c r="Q454">
        <v>24</v>
      </c>
    </row>
    <row r="455" spans="1:17">
      <c r="A455">
        <v>1696768</v>
      </c>
      <c r="B455">
        <v>18501</v>
      </c>
      <c r="C455">
        <v>18043482</v>
      </c>
      <c r="D455">
        <v>29374</v>
      </c>
      <c r="H455">
        <v>35968</v>
      </c>
      <c r="I455">
        <v>4224</v>
      </c>
      <c r="N455" t="s">
        <v>7327</v>
      </c>
      <c r="O455">
        <v>46</v>
      </c>
      <c r="P455">
        <v>24</v>
      </c>
      <c r="Q455">
        <v>50</v>
      </c>
    </row>
    <row r="456" spans="1:17">
      <c r="A456">
        <v>2188072</v>
      </c>
      <c r="B456">
        <v>18460</v>
      </c>
      <c r="C456">
        <v>18260329</v>
      </c>
      <c r="D456">
        <v>28664</v>
      </c>
      <c r="H456">
        <v>35778</v>
      </c>
      <c r="I456">
        <v>4704</v>
      </c>
      <c r="N456" t="s">
        <v>7328</v>
      </c>
      <c r="O456">
        <v>46</v>
      </c>
      <c r="P456">
        <v>24</v>
      </c>
      <c r="Q456">
        <v>24</v>
      </c>
    </row>
    <row r="457" spans="1:17">
      <c r="A457">
        <v>1679780</v>
      </c>
      <c r="B457">
        <v>18215</v>
      </c>
      <c r="C457">
        <v>18353694</v>
      </c>
      <c r="D457">
        <v>63316</v>
      </c>
      <c r="H457">
        <v>35882</v>
      </c>
      <c r="I457">
        <v>5128</v>
      </c>
      <c r="N457" t="s">
        <v>7329</v>
      </c>
      <c r="O457">
        <v>46</v>
      </c>
      <c r="P457">
        <v>26</v>
      </c>
      <c r="Q457">
        <v>24</v>
      </c>
    </row>
    <row r="458" spans="1:17">
      <c r="A458">
        <v>1858100</v>
      </c>
      <c r="B458">
        <v>18457</v>
      </c>
      <c r="C458">
        <v>18081430</v>
      </c>
      <c r="D458">
        <v>26502</v>
      </c>
      <c r="H458">
        <v>35954</v>
      </c>
      <c r="I458">
        <v>6402</v>
      </c>
      <c r="N458" t="s">
        <v>7330</v>
      </c>
      <c r="O458">
        <v>46</v>
      </c>
      <c r="P458">
        <v>26</v>
      </c>
      <c r="Q458">
        <v>22</v>
      </c>
    </row>
    <row r="459" spans="1:17">
      <c r="A459">
        <v>1753480</v>
      </c>
      <c r="B459">
        <v>18430</v>
      </c>
      <c r="C459">
        <v>18347068</v>
      </c>
      <c r="D459">
        <v>27271</v>
      </c>
      <c r="H459">
        <v>58632</v>
      </c>
      <c r="I459">
        <v>8564</v>
      </c>
      <c r="N459" t="s">
        <v>7331</v>
      </c>
      <c r="O459">
        <v>44</v>
      </c>
      <c r="P459">
        <v>26</v>
      </c>
      <c r="Q459">
        <v>22</v>
      </c>
    </row>
    <row r="460" spans="1:17">
      <c r="A460">
        <v>1673096</v>
      </c>
      <c r="B460">
        <v>18447</v>
      </c>
      <c r="C460">
        <v>18016978</v>
      </c>
      <c r="D460">
        <v>27225</v>
      </c>
      <c r="H460">
        <v>35924</v>
      </c>
      <c r="I460">
        <v>5020</v>
      </c>
      <c r="N460" t="s">
        <v>7332</v>
      </c>
      <c r="O460">
        <v>44</v>
      </c>
      <c r="P460">
        <v>24</v>
      </c>
      <c r="Q460">
        <v>22</v>
      </c>
    </row>
    <row r="461" spans="1:17">
      <c r="A461">
        <v>1936204</v>
      </c>
      <c r="B461">
        <v>18230</v>
      </c>
      <c r="C461">
        <v>18330804</v>
      </c>
      <c r="D461">
        <v>31537</v>
      </c>
      <c r="H461">
        <v>35786</v>
      </c>
      <c r="I461">
        <v>5076</v>
      </c>
      <c r="N461" t="s">
        <v>7333</v>
      </c>
      <c r="O461">
        <v>44</v>
      </c>
      <c r="P461">
        <v>24</v>
      </c>
      <c r="Q461">
        <v>24</v>
      </c>
    </row>
    <row r="462" spans="1:17">
      <c r="A462">
        <v>1753400</v>
      </c>
      <c r="B462">
        <v>18162</v>
      </c>
      <c r="C462">
        <v>18322371</v>
      </c>
      <c r="D462">
        <v>27137</v>
      </c>
      <c r="H462">
        <v>37148</v>
      </c>
      <c r="I462">
        <v>4764</v>
      </c>
      <c r="N462" t="s">
        <v>7334</v>
      </c>
      <c r="O462">
        <v>48</v>
      </c>
      <c r="P462">
        <v>24</v>
      </c>
      <c r="Q462">
        <v>24</v>
      </c>
    </row>
    <row r="463" spans="1:17">
      <c r="A463">
        <v>1736712</v>
      </c>
      <c r="B463">
        <v>18214</v>
      </c>
      <c r="C463">
        <v>18307312</v>
      </c>
      <c r="D463">
        <v>32946</v>
      </c>
      <c r="H463">
        <v>35942</v>
      </c>
      <c r="I463">
        <v>5052</v>
      </c>
      <c r="N463" t="s">
        <v>7335</v>
      </c>
      <c r="O463">
        <v>48</v>
      </c>
      <c r="P463">
        <v>22</v>
      </c>
      <c r="Q463">
        <v>24</v>
      </c>
    </row>
    <row r="464" spans="1:17">
      <c r="A464">
        <v>2132528</v>
      </c>
      <c r="B464">
        <v>18497</v>
      </c>
      <c r="C464">
        <v>18317552</v>
      </c>
      <c r="D464">
        <v>27581</v>
      </c>
      <c r="H464">
        <v>35842</v>
      </c>
      <c r="I464">
        <v>5596</v>
      </c>
      <c r="N464" t="s">
        <v>7336</v>
      </c>
      <c r="O464">
        <v>48</v>
      </c>
      <c r="P464">
        <v>22</v>
      </c>
      <c r="Q464">
        <v>36</v>
      </c>
    </row>
    <row r="465" spans="1:17">
      <c r="A465">
        <v>5838632</v>
      </c>
      <c r="B465">
        <v>18276</v>
      </c>
      <c r="C465">
        <v>18307312</v>
      </c>
      <c r="D465">
        <v>27368</v>
      </c>
      <c r="H465">
        <v>35802</v>
      </c>
      <c r="I465">
        <v>4238</v>
      </c>
      <c r="N465" t="s">
        <v>7337</v>
      </c>
      <c r="O465">
        <v>42</v>
      </c>
      <c r="P465">
        <v>22</v>
      </c>
      <c r="Q465">
        <v>24</v>
      </c>
    </row>
    <row r="466" spans="1:17">
      <c r="A466">
        <v>1689936</v>
      </c>
      <c r="B466">
        <v>18483</v>
      </c>
      <c r="C466">
        <v>18141063</v>
      </c>
      <c r="D466">
        <v>26379</v>
      </c>
      <c r="H466">
        <v>35798</v>
      </c>
      <c r="I466">
        <v>3978</v>
      </c>
      <c r="N466" t="s">
        <v>7338</v>
      </c>
      <c r="O466">
        <v>42</v>
      </c>
      <c r="P466">
        <v>24</v>
      </c>
      <c r="Q466">
        <v>26</v>
      </c>
    </row>
    <row r="467" spans="1:17">
      <c r="A467">
        <v>1829636</v>
      </c>
      <c r="B467">
        <v>18587</v>
      </c>
      <c r="C467">
        <v>18130221</v>
      </c>
      <c r="D467">
        <v>31907</v>
      </c>
      <c r="H467">
        <v>35792</v>
      </c>
      <c r="I467">
        <v>5520</v>
      </c>
      <c r="N467" t="s">
        <v>7339</v>
      </c>
      <c r="O467">
        <v>42</v>
      </c>
      <c r="P467">
        <v>24</v>
      </c>
      <c r="Q467">
        <v>22</v>
      </c>
    </row>
    <row r="468" spans="1:17">
      <c r="A468">
        <v>7929620</v>
      </c>
      <c r="B468">
        <v>18167</v>
      </c>
      <c r="C468">
        <v>18088658</v>
      </c>
      <c r="D468">
        <v>27100</v>
      </c>
      <c r="H468">
        <v>35780</v>
      </c>
      <c r="I468">
        <v>4882</v>
      </c>
      <c r="N468" t="s">
        <v>7340</v>
      </c>
      <c r="O468">
        <v>46</v>
      </c>
      <c r="P468">
        <v>24</v>
      </c>
      <c r="Q468">
        <v>24</v>
      </c>
    </row>
    <row r="469" spans="1:17">
      <c r="A469">
        <v>1722872</v>
      </c>
      <c r="B469">
        <v>18187</v>
      </c>
      <c r="C469">
        <v>18382004</v>
      </c>
      <c r="D469">
        <v>31820</v>
      </c>
      <c r="H469">
        <v>36022</v>
      </c>
      <c r="I469">
        <v>5208</v>
      </c>
      <c r="N469" t="s">
        <v>7341</v>
      </c>
      <c r="O469">
        <v>46</v>
      </c>
      <c r="P469">
        <v>22</v>
      </c>
      <c r="Q469">
        <v>24</v>
      </c>
    </row>
    <row r="470" spans="1:17">
      <c r="A470">
        <v>2597708</v>
      </c>
      <c r="B470">
        <v>18444</v>
      </c>
      <c r="C470">
        <v>18085647</v>
      </c>
      <c r="D470">
        <v>31026</v>
      </c>
      <c r="H470">
        <v>35942</v>
      </c>
      <c r="I470">
        <v>5676</v>
      </c>
      <c r="N470" t="s">
        <v>7342</v>
      </c>
      <c r="O470">
        <v>46</v>
      </c>
      <c r="P470">
        <v>22</v>
      </c>
      <c r="Q470">
        <v>22</v>
      </c>
    </row>
    <row r="471" spans="1:17">
      <c r="A471">
        <v>1788004</v>
      </c>
      <c r="B471">
        <v>18434</v>
      </c>
      <c r="C471">
        <v>18126004</v>
      </c>
      <c r="D471">
        <v>28204</v>
      </c>
      <c r="H471">
        <v>35808</v>
      </c>
      <c r="I471">
        <v>5114</v>
      </c>
      <c r="N471" t="s">
        <v>7343</v>
      </c>
      <c r="O471">
        <v>46</v>
      </c>
      <c r="P471">
        <v>22</v>
      </c>
      <c r="Q471">
        <v>22</v>
      </c>
    </row>
    <row r="472" spans="1:17">
      <c r="A472">
        <v>2583056</v>
      </c>
      <c r="B472">
        <v>18208</v>
      </c>
      <c r="C472">
        <v>18272376</v>
      </c>
      <c r="D472">
        <v>30330</v>
      </c>
      <c r="H472">
        <v>177146</v>
      </c>
      <c r="I472">
        <v>9246</v>
      </c>
      <c r="N472" t="s">
        <v>7344</v>
      </c>
      <c r="O472">
        <v>46</v>
      </c>
      <c r="P472">
        <v>22</v>
      </c>
      <c r="Q472">
        <v>24</v>
      </c>
    </row>
    <row r="473" spans="1:17">
      <c r="A473">
        <v>2154912</v>
      </c>
      <c r="B473">
        <v>18198</v>
      </c>
      <c r="C473">
        <v>51345167</v>
      </c>
      <c r="D473">
        <v>37482</v>
      </c>
      <c r="H473">
        <v>35850</v>
      </c>
      <c r="I473">
        <v>5440</v>
      </c>
      <c r="N473" t="s">
        <v>7345</v>
      </c>
      <c r="O473">
        <v>46</v>
      </c>
      <c r="P473">
        <v>22</v>
      </c>
      <c r="Q473">
        <v>24</v>
      </c>
    </row>
    <row r="474" spans="1:17">
      <c r="A474">
        <v>1708392</v>
      </c>
      <c r="B474">
        <v>18270</v>
      </c>
      <c r="C474">
        <v>18103717</v>
      </c>
      <c r="D474">
        <v>31257</v>
      </c>
      <c r="H474">
        <v>35918</v>
      </c>
      <c r="I474">
        <v>5074</v>
      </c>
      <c r="N474" t="s">
        <v>7346</v>
      </c>
      <c r="O474">
        <v>48</v>
      </c>
      <c r="P474">
        <v>22</v>
      </c>
      <c r="Q474">
        <v>22</v>
      </c>
    </row>
    <row r="475" spans="1:17">
      <c r="A475">
        <v>1806104</v>
      </c>
      <c r="B475">
        <v>18441</v>
      </c>
      <c r="C475">
        <v>18104320</v>
      </c>
      <c r="D475">
        <v>33769</v>
      </c>
      <c r="H475">
        <v>35866</v>
      </c>
      <c r="I475">
        <v>5554</v>
      </c>
      <c r="N475" t="s">
        <v>7347</v>
      </c>
      <c r="O475">
        <v>48</v>
      </c>
      <c r="P475">
        <v>24</v>
      </c>
      <c r="Q475">
        <v>22</v>
      </c>
    </row>
    <row r="476" spans="1:17">
      <c r="A476">
        <v>7372844</v>
      </c>
      <c r="B476">
        <v>18340</v>
      </c>
      <c r="C476">
        <v>22797251</v>
      </c>
      <c r="D476">
        <v>130953</v>
      </c>
      <c r="H476">
        <v>35956</v>
      </c>
      <c r="I476">
        <v>4468</v>
      </c>
      <c r="N476" t="s">
        <v>7348</v>
      </c>
      <c r="O476">
        <v>48</v>
      </c>
      <c r="P476">
        <v>24</v>
      </c>
      <c r="Q476">
        <v>54</v>
      </c>
    </row>
    <row r="477" spans="1:17">
      <c r="A477">
        <v>1736904</v>
      </c>
      <c r="B477">
        <v>18200</v>
      </c>
      <c r="C477">
        <v>18308517</v>
      </c>
      <c r="D477">
        <v>26543</v>
      </c>
      <c r="H477">
        <v>35956</v>
      </c>
      <c r="I477">
        <v>5076</v>
      </c>
      <c r="N477" t="s">
        <v>7349</v>
      </c>
      <c r="O477">
        <v>46</v>
      </c>
      <c r="P477">
        <v>24</v>
      </c>
      <c r="Q477">
        <v>24</v>
      </c>
    </row>
    <row r="478" spans="1:17">
      <c r="A478">
        <v>2857876</v>
      </c>
      <c r="B478">
        <v>18210</v>
      </c>
      <c r="C478">
        <v>18114560</v>
      </c>
      <c r="D478">
        <v>36852</v>
      </c>
      <c r="H478">
        <v>36072</v>
      </c>
      <c r="I478">
        <v>4954</v>
      </c>
      <c r="N478" t="s">
        <v>7350</v>
      </c>
      <c r="O478">
        <v>46</v>
      </c>
      <c r="P478">
        <v>22</v>
      </c>
      <c r="Q478">
        <v>24</v>
      </c>
    </row>
    <row r="479" spans="1:17">
      <c r="A479">
        <v>1729224</v>
      </c>
      <c r="B479">
        <v>18194</v>
      </c>
      <c r="C479">
        <v>18327190</v>
      </c>
      <c r="D479">
        <v>28884</v>
      </c>
      <c r="H479">
        <v>99212</v>
      </c>
      <c r="I479">
        <v>4984</v>
      </c>
      <c r="N479" t="s">
        <v>7351</v>
      </c>
      <c r="O479">
        <v>46</v>
      </c>
      <c r="P479">
        <v>22</v>
      </c>
      <c r="Q479">
        <v>36</v>
      </c>
    </row>
    <row r="480" spans="1:17">
      <c r="A480">
        <v>6266456</v>
      </c>
      <c r="B480">
        <v>18244</v>
      </c>
      <c r="C480">
        <v>18387425</v>
      </c>
      <c r="D480">
        <v>75069</v>
      </c>
      <c r="H480">
        <v>35948</v>
      </c>
      <c r="I480">
        <v>3974</v>
      </c>
      <c r="N480" t="s">
        <v>7352</v>
      </c>
      <c r="O480">
        <v>46</v>
      </c>
      <c r="P480">
        <v>22</v>
      </c>
      <c r="Q480">
        <v>24</v>
      </c>
    </row>
    <row r="481" spans="1:17">
      <c r="A481">
        <v>1777640</v>
      </c>
      <c r="B481">
        <v>18467</v>
      </c>
      <c r="C481">
        <v>18077816</v>
      </c>
      <c r="D481">
        <v>31892</v>
      </c>
      <c r="H481">
        <v>35820</v>
      </c>
      <c r="I481">
        <v>5710</v>
      </c>
      <c r="N481" t="s">
        <v>7353</v>
      </c>
      <c r="O481">
        <v>46</v>
      </c>
      <c r="P481">
        <v>22</v>
      </c>
      <c r="Q481">
        <v>24</v>
      </c>
    </row>
    <row r="482" spans="1:17">
      <c r="A482">
        <v>1736100</v>
      </c>
      <c r="B482">
        <v>18248</v>
      </c>
      <c r="C482">
        <v>18015774</v>
      </c>
      <c r="D482">
        <v>122608</v>
      </c>
      <c r="H482">
        <v>35850</v>
      </c>
      <c r="I482">
        <v>4914</v>
      </c>
      <c r="N482" t="s">
        <v>7354</v>
      </c>
      <c r="O482">
        <v>46</v>
      </c>
      <c r="P482">
        <v>22</v>
      </c>
      <c r="Q482">
        <v>26</v>
      </c>
    </row>
    <row r="483" spans="1:17">
      <c r="A483">
        <v>6069756</v>
      </c>
      <c r="B483">
        <v>20288</v>
      </c>
      <c r="C483">
        <v>20440847</v>
      </c>
      <c r="D483">
        <v>27016</v>
      </c>
      <c r="H483">
        <v>35804</v>
      </c>
      <c r="I483">
        <v>3958</v>
      </c>
      <c r="N483" t="s">
        <v>7355</v>
      </c>
      <c r="O483">
        <v>48</v>
      </c>
      <c r="P483">
        <v>22</v>
      </c>
      <c r="Q483">
        <v>24</v>
      </c>
    </row>
    <row r="484" spans="1:17">
      <c r="A484">
        <v>1973768</v>
      </c>
      <c r="B484">
        <v>18444</v>
      </c>
      <c r="C484">
        <v>18065167</v>
      </c>
      <c r="D484">
        <v>40209</v>
      </c>
      <c r="H484">
        <v>36010</v>
      </c>
      <c r="I484">
        <v>6118</v>
      </c>
      <c r="N484" t="s">
        <v>7356</v>
      </c>
      <c r="O484">
        <v>48</v>
      </c>
      <c r="P484">
        <v>22</v>
      </c>
      <c r="Q484">
        <v>24</v>
      </c>
    </row>
    <row r="485" spans="1:17">
      <c r="A485">
        <v>1681056</v>
      </c>
      <c r="B485">
        <v>18447</v>
      </c>
      <c r="C485">
        <v>18076009</v>
      </c>
      <c r="D485">
        <v>26758</v>
      </c>
      <c r="H485">
        <v>36278</v>
      </c>
      <c r="I485">
        <v>3888</v>
      </c>
      <c r="N485" t="s">
        <v>7357</v>
      </c>
      <c r="O485">
        <v>48</v>
      </c>
      <c r="P485">
        <v>22</v>
      </c>
      <c r="Q485">
        <v>22</v>
      </c>
    </row>
    <row r="486" spans="1:17">
      <c r="A486">
        <v>1763120</v>
      </c>
      <c r="B486">
        <v>18454</v>
      </c>
      <c r="C486">
        <v>18324178</v>
      </c>
      <c r="D486">
        <v>52244</v>
      </c>
      <c r="H486">
        <v>36018</v>
      </c>
      <c r="I486">
        <v>4738</v>
      </c>
      <c r="N486" t="s">
        <v>7358</v>
      </c>
      <c r="O486">
        <v>48</v>
      </c>
      <c r="P486">
        <v>22</v>
      </c>
      <c r="Q486">
        <v>24</v>
      </c>
    </row>
    <row r="487" spans="1:17">
      <c r="A487">
        <v>12734092</v>
      </c>
      <c r="B487">
        <v>18273</v>
      </c>
      <c r="C487">
        <v>18124197</v>
      </c>
      <c r="D487">
        <v>67922</v>
      </c>
      <c r="H487">
        <v>36336</v>
      </c>
      <c r="I487">
        <v>5558</v>
      </c>
      <c r="N487" t="s">
        <v>7359</v>
      </c>
      <c r="O487">
        <v>48</v>
      </c>
      <c r="P487">
        <v>24</v>
      </c>
      <c r="Q487">
        <v>24</v>
      </c>
    </row>
    <row r="488" spans="1:17">
      <c r="A488">
        <v>1959824</v>
      </c>
      <c r="B488">
        <v>18262</v>
      </c>
      <c r="C488">
        <v>18332009</v>
      </c>
      <c r="D488">
        <v>28234</v>
      </c>
      <c r="H488">
        <v>69194</v>
      </c>
      <c r="I488">
        <v>6476</v>
      </c>
      <c r="N488" t="s">
        <v>7360</v>
      </c>
      <c r="O488">
        <v>48</v>
      </c>
      <c r="P488">
        <v>24</v>
      </c>
      <c r="Q488">
        <v>60</v>
      </c>
    </row>
    <row r="489" spans="1:17">
      <c r="A489">
        <v>1825680</v>
      </c>
      <c r="B489">
        <v>18268</v>
      </c>
      <c r="C489">
        <v>18221176</v>
      </c>
      <c r="D489">
        <v>31799</v>
      </c>
      <c r="H489">
        <v>35848</v>
      </c>
      <c r="I489">
        <v>4898</v>
      </c>
      <c r="N489" t="s">
        <v>7361</v>
      </c>
      <c r="O489">
        <v>44</v>
      </c>
      <c r="P489">
        <v>24</v>
      </c>
      <c r="Q489">
        <v>24</v>
      </c>
    </row>
    <row r="490" spans="1:17">
      <c r="A490">
        <v>1633416</v>
      </c>
      <c r="B490">
        <v>18443</v>
      </c>
      <c r="C490">
        <v>18306710</v>
      </c>
      <c r="D490">
        <v>28576</v>
      </c>
      <c r="H490">
        <v>35912</v>
      </c>
      <c r="I490">
        <v>4650</v>
      </c>
      <c r="N490" t="s">
        <v>7362</v>
      </c>
      <c r="O490">
        <v>44</v>
      </c>
      <c r="P490">
        <v>24</v>
      </c>
      <c r="Q490">
        <v>24</v>
      </c>
    </row>
    <row r="491" spans="1:17">
      <c r="A491">
        <v>1754336</v>
      </c>
      <c r="B491">
        <v>18176</v>
      </c>
      <c r="C491">
        <v>18041072</v>
      </c>
      <c r="D491">
        <v>27680</v>
      </c>
      <c r="H491">
        <v>35894</v>
      </c>
      <c r="I491">
        <v>4252</v>
      </c>
      <c r="N491" t="s">
        <v>7363</v>
      </c>
      <c r="O491">
        <v>44</v>
      </c>
      <c r="P491">
        <v>24</v>
      </c>
      <c r="Q491">
        <v>70</v>
      </c>
    </row>
    <row r="492" spans="1:17">
      <c r="A492">
        <v>1609840</v>
      </c>
      <c r="B492">
        <v>18176</v>
      </c>
      <c r="C492">
        <v>18055529</v>
      </c>
      <c r="D492">
        <v>26560</v>
      </c>
      <c r="H492">
        <v>35890</v>
      </c>
      <c r="I492">
        <v>4040</v>
      </c>
      <c r="N492" t="s">
        <v>7364</v>
      </c>
      <c r="O492">
        <v>46</v>
      </c>
      <c r="P492">
        <v>24</v>
      </c>
      <c r="Q492">
        <v>24</v>
      </c>
    </row>
    <row r="493" spans="1:17">
      <c r="A493">
        <v>9535092</v>
      </c>
      <c r="B493">
        <v>18465</v>
      </c>
      <c r="C493">
        <v>18287435</v>
      </c>
      <c r="D493">
        <v>31860</v>
      </c>
      <c r="H493">
        <v>35886</v>
      </c>
      <c r="I493">
        <v>3742</v>
      </c>
      <c r="N493" t="s">
        <v>7365</v>
      </c>
      <c r="O493">
        <v>46</v>
      </c>
      <c r="P493">
        <v>22</v>
      </c>
      <c r="Q493">
        <v>24</v>
      </c>
    </row>
    <row r="494" spans="1:17">
      <c r="A494">
        <v>1755812</v>
      </c>
      <c r="B494">
        <v>18420</v>
      </c>
      <c r="C494">
        <v>18114560</v>
      </c>
      <c r="D494">
        <v>29026</v>
      </c>
      <c r="H494">
        <v>35772</v>
      </c>
      <c r="I494">
        <v>4124</v>
      </c>
      <c r="N494" t="s">
        <v>7366</v>
      </c>
      <c r="O494">
        <v>46</v>
      </c>
      <c r="P494">
        <v>22</v>
      </c>
      <c r="Q494">
        <v>22</v>
      </c>
    </row>
    <row r="495" spans="1:17">
      <c r="A495">
        <v>3356988</v>
      </c>
      <c r="B495">
        <v>18209</v>
      </c>
      <c r="C495">
        <v>18135642</v>
      </c>
      <c r="D495">
        <v>43026</v>
      </c>
      <c r="H495">
        <v>37844</v>
      </c>
      <c r="I495">
        <v>9710</v>
      </c>
      <c r="N495" t="s">
        <v>7367</v>
      </c>
      <c r="O495">
        <v>46</v>
      </c>
      <c r="P495">
        <v>22</v>
      </c>
      <c r="Q495">
        <v>24</v>
      </c>
    </row>
    <row r="496" spans="1:17">
      <c r="A496">
        <v>9249456</v>
      </c>
      <c r="B496">
        <v>18190</v>
      </c>
      <c r="C496">
        <v>18118174</v>
      </c>
      <c r="D496">
        <v>45213</v>
      </c>
      <c r="H496">
        <v>35822</v>
      </c>
      <c r="I496">
        <v>3912</v>
      </c>
      <c r="N496" t="s">
        <v>7368</v>
      </c>
      <c r="O496">
        <v>46</v>
      </c>
      <c r="P496">
        <v>22</v>
      </c>
      <c r="Q496">
        <v>24</v>
      </c>
    </row>
    <row r="497" spans="1:17">
      <c r="A497">
        <v>1667720</v>
      </c>
      <c r="B497">
        <v>18477</v>
      </c>
      <c r="C497">
        <v>18366343</v>
      </c>
      <c r="D497">
        <v>28730</v>
      </c>
      <c r="H497">
        <v>35866</v>
      </c>
      <c r="I497">
        <v>4328</v>
      </c>
      <c r="N497" t="s">
        <v>7369</v>
      </c>
      <c r="O497">
        <v>46</v>
      </c>
      <c r="P497">
        <v>22</v>
      </c>
      <c r="Q497">
        <v>76</v>
      </c>
    </row>
    <row r="498" spans="1:17">
      <c r="A498">
        <v>1819760</v>
      </c>
      <c r="B498">
        <v>18183</v>
      </c>
      <c r="C498">
        <v>18191058</v>
      </c>
      <c r="D498">
        <v>29431</v>
      </c>
      <c r="H498">
        <v>35832</v>
      </c>
      <c r="I498">
        <v>4224</v>
      </c>
      <c r="N498" t="s">
        <v>7370</v>
      </c>
      <c r="O498">
        <v>48</v>
      </c>
      <c r="P498">
        <v>22</v>
      </c>
      <c r="Q498">
        <v>22</v>
      </c>
    </row>
    <row r="499" spans="1:17">
      <c r="A499">
        <v>3669856</v>
      </c>
      <c r="B499">
        <v>18490</v>
      </c>
      <c r="C499">
        <v>18084442</v>
      </c>
      <c r="D499">
        <v>29941</v>
      </c>
      <c r="H499">
        <v>46422</v>
      </c>
      <c r="I499">
        <v>8544</v>
      </c>
      <c r="N499" t="s">
        <v>7371</v>
      </c>
      <c r="O499">
        <v>48</v>
      </c>
      <c r="P499">
        <v>22</v>
      </c>
      <c r="Q499">
        <v>24</v>
      </c>
    </row>
    <row r="500" spans="1:17">
      <c r="A500">
        <v>3141404</v>
      </c>
      <c r="B500">
        <v>18442</v>
      </c>
      <c r="C500">
        <v>18300687</v>
      </c>
      <c r="D500">
        <v>36312</v>
      </c>
      <c r="H500">
        <v>37536</v>
      </c>
      <c r="I500">
        <v>10302</v>
      </c>
      <c r="N500" t="s">
        <v>7372</v>
      </c>
      <c r="O500">
        <v>48</v>
      </c>
      <c r="P500">
        <v>22</v>
      </c>
      <c r="Q500">
        <v>24</v>
      </c>
    </row>
    <row r="501" spans="1:17">
      <c r="A501">
        <v>1771196</v>
      </c>
      <c r="B501">
        <v>18474</v>
      </c>
      <c r="C501">
        <v>18079623</v>
      </c>
      <c r="D501">
        <v>26582</v>
      </c>
      <c r="H501">
        <v>35808</v>
      </c>
      <c r="I501">
        <v>4148</v>
      </c>
      <c r="N501" t="s">
        <v>7373</v>
      </c>
      <c r="O501">
        <v>46</v>
      </c>
      <c r="P501">
        <v>22</v>
      </c>
      <c r="Q501">
        <v>22</v>
      </c>
    </row>
    <row r="502" spans="1:17">
      <c r="A502">
        <v>1893032</v>
      </c>
      <c r="B502">
        <v>18252</v>
      </c>
      <c r="C502">
        <v>18110945</v>
      </c>
      <c r="D502">
        <v>32343</v>
      </c>
      <c r="H502">
        <v>35816</v>
      </c>
      <c r="I502">
        <v>4296</v>
      </c>
      <c r="N502" t="s">
        <v>7374</v>
      </c>
      <c r="O502">
        <v>46</v>
      </c>
      <c r="P502">
        <v>22</v>
      </c>
      <c r="Q502">
        <v>24</v>
      </c>
    </row>
    <row r="503" spans="1:17">
      <c r="A503">
        <v>7046776</v>
      </c>
      <c r="B503">
        <v>18199</v>
      </c>
      <c r="C503">
        <v>18122992</v>
      </c>
      <c r="D503">
        <v>29142</v>
      </c>
      <c r="H503">
        <v>35848</v>
      </c>
      <c r="I503">
        <v>3974</v>
      </c>
      <c r="N503" t="s">
        <v>7375</v>
      </c>
      <c r="O503">
        <v>46</v>
      </c>
      <c r="P503">
        <v>22</v>
      </c>
      <c r="Q503">
        <v>22</v>
      </c>
    </row>
    <row r="504" spans="1:17">
      <c r="A504">
        <v>2021816</v>
      </c>
      <c r="B504">
        <v>18479</v>
      </c>
      <c r="C504">
        <v>18225995</v>
      </c>
      <c r="D504">
        <v>27530</v>
      </c>
      <c r="H504">
        <v>35864</v>
      </c>
      <c r="I504">
        <v>4880</v>
      </c>
      <c r="N504" t="s">
        <v>7376</v>
      </c>
      <c r="O504">
        <v>44</v>
      </c>
      <c r="P504">
        <v>22</v>
      </c>
      <c r="Q504">
        <v>22</v>
      </c>
    </row>
    <row r="505" spans="1:17">
      <c r="A505">
        <v>1704772</v>
      </c>
      <c r="B505">
        <v>18441</v>
      </c>
      <c r="C505">
        <v>18376583</v>
      </c>
      <c r="D505">
        <v>30820</v>
      </c>
      <c r="H505">
        <v>35966</v>
      </c>
      <c r="I505">
        <v>4594</v>
      </c>
      <c r="N505" t="s">
        <v>7377</v>
      </c>
      <c r="O505">
        <v>44</v>
      </c>
      <c r="P505">
        <v>22</v>
      </c>
      <c r="Q505">
        <v>24</v>
      </c>
    </row>
    <row r="506" spans="1:17">
      <c r="A506">
        <v>14870668</v>
      </c>
      <c r="B506">
        <v>18176</v>
      </c>
      <c r="C506">
        <v>18086249</v>
      </c>
      <c r="D506">
        <v>49117</v>
      </c>
      <c r="H506">
        <v>40682</v>
      </c>
      <c r="I506">
        <v>7896</v>
      </c>
      <c r="N506" t="s">
        <v>7378</v>
      </c>
      <c r="O506">
        <v>44</v>
      </c>
      <c r="P506">
        <v>22</v>
      </c>
      <c r="Q506">
        <v>22</v>
      </c>
    </row>
    <row r="507" spans="1:17">
      <c r="A507">
        <v>8527804</v>
      </c>
      <c r="B507">
        <v>18469</v>
      </c>
      <c r="C507">
        <v>18264545</v>
      </c>
      <c r="D507">
        <v>26299</v>
      </c>
      <c r="H507">
        <v>35974</v>
      </c>
      <c r="I507">
        <v>4526</v>
      </c>
      <c r="N507" t="s">
        <v>7379</v>
      </c>
      <c r="O507">
        <v>44</v>
      </c>
      <c r="P507">
        <v>22</v>
      </c>
      <c r="Q507">
        <v>22</v>
      </c>
    </row>
    <row r="508" spans="1:17">
      <c r="A508">
        <v>9370880</v>
      </c>
      <c r="B508">
        <v>18148</v>
      </c>
      <c r="C508">
        <v>18138051</v>
      </c>
      <c r="D508">
        <v>26123</v>
      </c>
      <c r="H508">
        <v>36118</v>
      </c>
      <c r="I508">
        <v>3848</v>
      </c>
      <c r="N508" t="s">
        <v>7380</v>
      </c>
      <c r="O508">
        <v>44</v>
      </c>
      <c r="P508">
        <v>22</v>
      </c>
      <c r="Q508">
        <v>24</v>
      </c>
    </row>
    <row r="509" spans="1:17">
      <c r="A509">
        <v>1638992</v>
      </c>
      <c r="B509">
        <v>20154</v>
      </c>
      <c r="C509">
        <v>21778070</v>
      </c>
      <c r="D509">
        <v>29312</v>
      </c>
      <c r="H509">
        <v>35818</v>
      </c>
      <c r="I509">
        <v>3828</v>
      </c>
      <c r="N509" t="s">
        <v>7381</v>
      </c>
      <c r="O509">
        <v>44</v>
      </c>
      <c r="P509">
        <v>22</v>
      </c>
      <c r="Q509">
        <v>24</v>
      </c>
    </row>
    <row r="510" spans="1:17">
      <c r="A510">
        <v>1922936</v>
      </c>
      <c r="B510">
        <v>18441</v>
      </c>
      <c r="C510">
        <v>18115764</v>
      </c>
      <c r="D510">
        <v>26823</v>
      </c>
      <c r="H510">
        <v>36004</v>
      </c>
      <c r="I510">
        <v>5282</v>
      </c>
      <c r="N510" t="s">
        <v>7382</v>
      </c>
      <c r="O510">
        <v>46</v>
      </c>
      <c r="P510">
        <v>22</v>
      </c>
      <c r="Q510">
        <v>22</v>
      </c>
    </row>
    <row r="511" spans="1:17">
      <c r="A511">
        <v>34175808</v>
      </c>
      <c r="B511">
        <v>18846</v>
      </c>
      <c r="C511">
        <v>18126004</v>
      </c>
      <c r="D511">
        <v>28854</v>
      </c>
      <c r="H511">
        <v>36114</v>
      </c>
      <c r="I511">
        <v>4196</v>
      </c>
      <c r="N511" t="s">
        <v>7383</v>
      </c>
      <c r="O511">
        <v>46</v>
      </c>
      <c r="P511">
        <v>26</v>
      </c>
      <c r="Q511">
        <v>22</v>
      </c>
    </row>
    <row r="512" spans="1:17">
      <c r="A512">
        <v>2608572</v>
      </c>
      <c r="B512">
        <v>18204</v>
      </c>
      <c r="C512">
        <v>18105524</v>
      </c>
      <c r="D512">
        <v>27991</v>
      </c>
      <c r="H512">
        <v>39472</v>
      </c>
      <c r="I512">
        <v>9662</v>
      </c>
      <c r="N512" t="s">
        <v>7384</v>
      </c>
      <c r="O512">
        <v>46</v>
      </c>
      <c r="P512">
        <v>26</v>
      </c>
      <c r="Q512">
        <v>22</v>
      </c>
    </row>
    <row r="513" spans="1:17">
      <c r="A513">
        <v>3015512</v>
      </c>
      <c r="B513">
        <v>18444</v>
      </c>
      <c r="C513">
        <v>18274785</v>
      </c>
      <c r="D513">
        <v>32135</v>
      </c>
      <c r="H513">
        <v>41376</v>
      </c>
      <c r="I513">
        <v>10134</v>
      </c>
      <c r="N513" t="s">
        <v>7385</v>
      </c>
      <c r="O513">
        <v>46</v>
      </c>
      <c r="P513">
        <v>26</v>
      </c>
      <c r="Q513">
        <v>24</v>
      </c>
    </row>
    <row r="514" spans="1:17">
      <c r="A514">
        <v>3224728</v>
      </c>
      <c r="B514">
        <v>18221</v>
      </c>
      <c r="C514">
        <v>18029025</v>
      </c>
      <c r="D514">
        <v>76832</v>
      </c>
      <c r="H514">
        <v>264600</v>
      </c>
      <c r="I514">
        <v>14974</v>
      </c>
      <c r="N514" t="s">
        <v>7386</v>
      </c>
      <c r="O514">
        <v>46</v>
      </c>
      <c r="P514">
        <v>22</v>
      </c>
      <c r="Q514">
        <v>24</v>
      </c>
    </row>
    <row r="515" spans="1:17">
      <c r="A515">
        <v>1806804</v>
      </c>
      <c r="B515">
        <v>18251</v>
      </c>
      <c r="C515">
        <v>18121788</v>
      </c>
      <c r="D515">
        <v>32105</v>
      </c>
      <c r="H515">
        <v>35844</v>
      </c>
      <c r="I515">
        <v>5674</v>
      </c>
      <c r="N515" t="s">
        <v>7387</v>
      </c>
      <c r="O515">
        <v>46</v>
      </c>
      <c r="P515">
        <v>22</v>
      </c>
      <c r="Q515">
        <v>22</v>
      </c>
    </row>
    <row r="516" spans="1:17">
      <c r="A516">
        <v>1756160</v>
      </c>
      <c r="B516">
        <v>18212</v>
      </c>
      <c r="C516">
        <v>18088658</v>
      </c>
      <c r="D516">
        <v>28481</v>
      </c>
      <c r="H516">
        <v>35860</v>
      </c>
      <c r="I516">
        <v>4950</v>
      </c>
      <c r="N516" t="s">
        <v>7388</v>
      </c>
      <c r="O516">
        <v>46</v>
      </c>
      <c r="P516">
        <v>22</v>
      </c>
      <c r="Q516">
        <v>24</v>
      </c>
    </row>
    <row r="517" spans="1:17">
      <c r="A517">
        <v>1751364</v>
      </c>
      <c r="B517">
        <v>18250</v>
      </c>
      <c r="C517">
        <v>18326588</v>
      </c>
      <c r="D517">
        <v>27744</v>
      </c>
      <c r="H517">
        <v>35980</v>
      </c>
      <c r="I517">
        <v>4366</v>
      </c>
      <c r="N517" t="s">
        <v>7389</v>
      </c>
      <c r="O517">
        <v>46</v>
      </c>
      <c r="P517">
        <v>24</v>
      </c>
      <c r="Q517">
        <v>22</v>
      </c>
    </row>
    <row r="518" spans="1:17">
      <c r="A518">
        <v>1727048</v>
      </c>
      <c r="B518">
        <v>18487</v>
      </c>
      <c r="C518">
        <v>18318757</v>
      </c>
      <c r="D518">
        <v>30462</v>
      </c>
      <c r="H518">
        <v>36024</v>
      </c>
      <c r="I518">
        <v>4294</v>
      </c>
      <c r="N518" t="s">
        <v>7390</v>
      </c>
      <c r="O518">
        <v>46</v>
      </c>
      <c r="P518">
        <v>24</v>
      </c>
      <c r="Q518">
        <v>24</v>
      </c>
    </row>
    <row r="519" spans="1:17">
      <c r="A519">
        <v>3053044</v>
      </c>
      <c r="B519">
        <v>18244</v>
      </c>
      <c r="C519">
        <v>18321769</v>
      </c>
      <c r="D519">
        <v>26388</v>
      </c>
      <c r="H519">
        <v>125216</v>
      </c>
      <c r="I519">
        <v>7694</v>
      </c>
      <c r="N519" t="s">
        <v>7391</v>
      </c>
      <c r="O519">
        <v>46</v>
      </c>
      <c r="P519">
        <v>24</v>
      </c>
      <c r="Q519">
        <v>24</v>
      </c>
    </row>
    <row r="520" spans="1:17">
      <c r="A520">
        <v>8845520</v>
      </c>
      <c r="B520">
        <v>18468</v>
      </c>
      <c r="C520">
        <v>18045891</v>
      </c>
      <c r="D520">
        <v>26857</v>
      </c>
      <c r="H520">
        <v>35942</v>
      </c>
      <c r="I520">
        <v>4108</v>
      </c>
      <c r="N520" t="s">
        <v>7392</v>
      </c>
      <c r="O520">
        <v>46</v>
      </c>
      <c r="P520">
        <v>22</v>
      </c>
      <c r="Q520">
        <v>24</v>
      </c>
    </row>
    <row r="521" spans="1:17">
      <c r="A521">
        <v>1879636</v>
      </c>
      <c r="B521">
        <v>18212</v>
      </c>
      <c r="C521">
        <v>18354296</v>
      </c>
      <c r="D521">
        <v>36251</v>
      </c>
      <c r="H521">
        <v>35918</v>
      </c>
      <c r="I521">
        <v>7070</v>
      </c>
      <c r="N521" t="s">
        <v>7393</v>
      </c>
      <c r="O521">
        <v>46</v>
      </c>
      <c r="P521">
        <v>22</v>
      </c>
      <c r="Q521">
        <v>46</v>
      </c>
    </row>
    <row r="522" spans="1:17">
      <c r="A522">
        <v>13387700</v>
      </c>
      <c r="B522">
        <v>18273</v>
      </c>
      <c r="C522">
        <v>18279002</v>
      </c>
      <c r="D522">
        <v>28571</v>
      </c>
      <c r="H522">
        <v>35836</v>
      </c>
      <c r="I522">
        <v>3738</v>
      </c>
      <c r="N522" t="s">
        <v>7394</v>
      </c>
      <c r="O522">
        <v>46</v>
      </c>
      <c r="P522">
        <v>22</v>
      </c>
      <c r="Q522">
        <v>22</v>
      </c>
    </row>
    <row r="523" spans="1:17">
      <c r="A523">
        <v>37096584</v>
      </c>
      <c r="B523">
        <v>18205</v>
      </c>
      <c r="C523">
        <v>18115764</v>
      </c>
      <c r="D523">
        <v>28468</v>
      </c>
      <c r="H523">
        <v>36594</v>
      </c>
      <c r="I523">
        <v>4094</v>
      </c>
      <c r="N523" t="s">
        <v>7395</v>
      </c>
      <c r="O523">
        <v>46</v>
      </c>
      <c r="P523">
        <v>24</v>
      </c>
      <c r="Q523">
        <v>22</v>
      </c>
    </row>
    <row r="524" spans="1:17">
      <c r="A524">
        <v>3102952</v>
      </c>
      <c r="B524">
        <v>18182</v>
      </c>
      <c r="C524">
        <v>18254908</v>
      </c>
      <c r="D524">
        <v>37913</v>
      </c>
      <c r="H524">
        <v>45482</v>
      </c>
      <c r="I524">
        <v>10630</v>
      </c>
      <c r="N524" t="s">
        <v>7396</v>
      </c>
      <c r="O524">
        <v>46</v>
      </c>
      <c r="P524">
        <v>24</v>
      </c>
      <c r="Q524">
        <v>24</v>
      </c>
    </row>
    <row r="525" spans="1:17">
      <c r="A525">
        <v>3372736</v>
      </c>
      <c r="B525">
        <v>18238</v>
      </c>
      <c r="C525">
        <v>18362127</v>
      </c>
      <c r="D525">
        <v>44435</v>
      </c>
      <c r="H525">
        <v>91136</v>
      </c>
      <c r="I525">
        <v>9816</v>
      </c>
      <c r="N525" t="s">
        <v>7397</v>
      </c>
      <c r="O525">
        <v>48</v>
      </c>
      <c r="P525">
        <v>24</v>
      </c>
      <c r="Q525">
        <v>22</v>
      </c>
    </row>
    <row r="526" spans="1:17">
      <c r="A526">
        <v>2775940</v>
      </c>
      <c r="B526">
        <v>18272</v>
      </c>
      <c r="C526">
        <v>18252498</v>
      </c>
      <c r="D526">
        <v>71109</v>
      </c>
      <c r="H526">
        <v>50208</v>
      </c>
      <c r="I526">
        <v>10566</v>
      </c>
      <c r="N526" t="s">
        <v>7398</v>
      </c>
      <c r="O526">
        <v>48</v>
      </c>
      <c r="P526">
        <v>22</v>
      </c>
      <c r="Q526">
        <v>24</v>
      </c>
    </row>
    <row r="527" spans="1:17">
      <c r="A527">
        <v>1767368</v>
      </c>
      <c r="B527">
        <v>18284</v>
      </c>
      <c r="C527">
        <v>18337430</v>
      </c>
      <c r="D527">
        <v>31985</v>
      </c>
      <c r="H527">
        <v>35866</v>
      </c>
      <c r="I527">
        <v>9074</v>
      </c>
      <c r="N527" t="s">
        <v>7399</v>
      </c>
      <c r="O527">
        <v>48</v>
      </c>
      <c r="P527">
        <v>22</v>
      </c>
      <c r="Q527">
        <v>24</v>
      </c>
    </row>
    <row r="528" spans="1:17">
      <c r="A528">
        <v>1905404</v>
      </c>
      <c r="B528">
        <v>18425</v>
      </c>
      <c r="C528">
        <v>18123595</v>
      </c>
      <c r="D528">
        <v>26377</v>
      </c>
      <c r="H528">
        <v>35898</v>
      </c>
      <c r="I528">
        <v>5046</v>
      </c>
      <c r="N528" t="s">
        <v>7400</v>
      </c>
      <c r="O528">
        <v>48</v>
      </c>
      <c r="P528">
        <v>22</v>
      </c>
      <c r="Q528">
        <v>22</v>
      </c>
    </row>
    <row r="529" spans="1:17">
      <c r="A529">
        <v>2061604</v>
      </c>
      <c r="B529">
        <v>75350</v>
      </c>
      <c r="C529">
        <v>61147256</v>
      </c>
      <c r="D529">
        <v>28007</v>
      </c>
      <c r="H529">
        <v>35842</v>
      </c>
      <c r="I529">
        <v>4828</v>
      </c>
      <c r="N529" t="s">
        <v>7401</v>
      </c>
      <c r="O529">
        <v>48</v>
      </c>
      <c r="P529">
        <v>22</v>
      </c>
      <c r="Q529">
        <v>24</v>
      </c>
    </row>
    <row r="530" spans="1:17">
      <c r="A530">
        <v>1669076</v>
      </c>
      <c r="B530">
        <v>18444</v>
      </c>
      <c r="C530">
        <v>18094080</v>
      </c>
      <c r="D530">
        <v>32671</v>
      </c>
      <c r="H530">
        <v>35942</v>
      </c>
      <c r="I530">
        <v>4682</v>
      </c>
      <c r="N530" t="s">
        <v>7402</v>
      </c>
      <c r="O530">
        <v>48</v>
      </c>
      <c r="P530">
        <v>22</v>
      </c>
      <c r="Q530">
        <v>60</v>
      </c>
    </row>
    <row r="531" spans="1:17">
      <c r="A531">
        <v>9546524</v>
      </c>
      <c r="B531">
        <v>18265</v>
      </c>
      <c r="C531">
        <v>18337430</v>
      </c>
      <c r="D531">
        <v>33434</v>
      </c>
      <c r="H531">
        <v>36170</v>
      </c>
      <c r="I531">
        <v>7738</v>
      </c>
      <c r="N531" t="s">
        <v>7403</v>
      </c>
      <c r="O531">
        <v>46</v>
      </c>
      <c r="P531">
        <v>22</v>
      </c>
      <c r="Q531">
        <v>22</v>
      </c>
    </row>
    <row r="532" spans="1:17">
      <c r="A532">
        <v>1666108</v>
      </c>
      <c r="B532">
        <v>18467</v>
      </c>
      <c r="C532">
        <v>18335623</v>
      </c>
      <c r="D532">
        <v>28084</v>
      </c>
      <c r="H532">
        <v>36128</v>
      </c>
      <c r="I532">
        <v>4980</v>
      </c>
      <c r="N532" t="s">
        <v>7404</v>
      </c>
      <c r="O532">
        <v>46</v>
      </c>
      <c r="P532">
        <v>24</v>
      </c>
      <c r="Q532">
        <v>22</v>
      </c>
    </row>
    <row r="533" spans="1:17">
      <c r="A533">
        <v>1776488</v>
      </c>
      <c r="B533">
        <v>18470</v>
      </c>
      <c r="C533">
        <v>18357910</v>
      </c>
      <c r="D533">
        <v>29288</v>
      </c>
      <c r="H533">
        <v>35822</v>
      </c>
      <c r="I533">
        <v>4312</v>
      </c>
      <c r="N533" t="s">
        <v>7405</v>
      </c>
      <c r="O533">
        <v>46</v>
      </c>
      <c r="P533">
        <v>24</v>
      </c>
      <c r="Q533">
        <v>22</v>
      </c>
    </row>
    <row r="534" spans="1:17">
      <c r="A534">
        <v>2177836</v>
      </c>
      <c r="B534">
        <v>18214</v>
      </c>
      <c r="C534">
        <v>18380197</v>
      </c>
      <c r="D534">
        <v>26773</v>
      </c>
      <c r="H534">
        <v>35872</v>
      </c>
      <c r="I534">
        <v>4048</v>
      </c>
      <c r="N534" t="s">
        <v>7406</v>
      </c>
      <c r="O534">
        <v>46</v>
      </c>
      <c r="P534">
        <v>24</v>
      </c>
      <c r="Q534">
        <v>20</v>
      </c>
    </row>
    <row r="535" spans="1:17">
      <c r="A535">
        <v>1770264</v>
      </c>
      <c r="B535">
        <v>18192</v>
      </c>
      <c r="C535">
        <v>18174192</v>
      </c>
      <c r="D535">
        <v>33968</v>
      </c>
      <c r="H535">
        <v>36024</v>
      </c>
      <c r="I535">
        <v>4852</v>
      </c>
      <c r="N535" t="s">
        <v>7407</v>
      </c>
      <c r="O535">
        <v>46</v>
      </c>
      <c r="P535">
        <v>24</v>
      </c>
      <c r="Q535">
        <v>22</v>
      </c>
    </row>
    <row r="536" spans="1:17">
      <c r="A536">
        <v>1714240</v>
      </c>
      <c r="B536">
        <v>18214</v>
      </c>
      <c r="C536">
        <v>18336225</v>
      </c>
      <c r="D536">
        <v>28100</v>
      </c>
      <c r="H536">
        <v>35798</v>
      </c>
      <c r="I536">
        <v>16634</v>
      </c>
      <c r="N536" t="s">
        <v>7408</v>
      </c>
      <c r="O536">
        <v>46</v>
      </c>
      <c r="P536">
        <v>24</v>
      </c>
      <c r="Q536">
        <v>68</v>
      </c>
    </row>
    <row r="537" spans="1:17">
      <c r="A537">
        <v>1775712</v>
      </c>
      <c r="B537">
        <v>18225</v>
      </c>
      <c r="C537">
        <v>18286832</v>
      </c>
      <c r="D537">
        <v>40750</v>
      </c>
      <c r="H537">
        <v>35824</v>
      </c>
      <c r="I537">
        <v>5380</v>
      </c>
      <c r="N537" t="s">
        <v>7409</v>
      </c>
      <c r="O537">
        <v>46</v>
      </c>
      <c r="P537">
        <v>24</v>
      </c>
      <c r="Q537">
        <v>22</v>
      </c>
    </row>
    <row r="538" spans="1:17">
      <c r="A538">
        <v>2306220</v>
      </c>
      <c r="B538">
        <v>18201</v>
      </c>
      <c r="C538">
        <v>18374174</v>
      </c>
      <c r="D538">
        <v>58850</v>
      </c>
      <c r="H538">
        <v>68456</v>
      </c>
      <c r="I538">
        <v>8786</v>
      </c>
      <c r="N538" t="s">
        <v>7410</v>
      </c>
      <c r="O538">
        <v>46</v>
      </c>
      <c r="P538">
        <v>24</v>
      </c>
      <c r="Q538">
        <v>22</v>
      </c>
    </row>
    <row r="539" spans="1:17">
      <c r="A539">
        <v>1655348</v>
      </c>
      <c r="B539">
        <v>18478</v>
      </c>
      <c r="C539">
        <v>18074804</v>
      </c>
      <c r="D539">
        <v>30105</v>
      </c>
      <c r="H539">
        <v>35810</v>
      </c>
      <c r="I539">
        <v>4948</v>
      </c>
      <c r="N539" t="s">
        <v>7411</v>
      </c>
      <c r="O539">
        <v>46</v>
      </c>
      <c r="P539">
        <v>24</v>
      </c>
      <c r="Q539">
        <v>24</v>
      </c>
    </row>
    <row r="540" spans="1:17">
      <c r="A540">
        <v>1807116</v>
      </c>
      <c r="B540">
        <v>18270</v>
      </c>
      <c r="C540">
        <v>18290447</v>
      </c>
      <c r="D540">
        <v>31614</v>
      </c>
      <c r="H540">
        <v>35810</v>
      </c>
      <c r="I540">
        <v>5660</v>
      </c>
      <c r="N540" t="s">
        <v>7412</v>
      </c>
      <c r="O540">
        <v>48</v>
      </c>
      <c r="P540">
        <v>24</v>
      </c>
      <c r="Q540">
        <v>22</v>
      </c>
    </row>
    <row r="541" spans="1:17">
      <c r="A541">
        <v>1912240</v>
      </c>
      <c r="B541">
        <v>18221</v>
      </c>
      <c r="C541">
        <v>18119378</v>
      </c>
      <c r="D541">
        <v>28216</v>
      </c>
      <c r="H541">
        <v>35842</v>
      </c>
      <c r="I541">
        <v>4408</v>
      </c>
      <c r="N541" t="s">
        <v>7413</v>
      </c>
      <c r="O541">
        <v>48</v>
      </c>
      <c r="P541">
        <v>22</v>
      </c>
      <c r="Q541">
        <v>24</v>
      </c>
    </row>
    <row r="542" spans="1:17">
      <c r="A542">
        <v>1663560</v>
      </c>
      <c r="B542">
        <v>22157</v>
      </c>
      <c r="C542">
        <v>21332329</v>
      </c>
      <c r="D542">
        <v>26032</v>
      </c>
      <c r="H542">
        <v>36134</v>
      </c>
      <c r="I542">
        <v>3930</v>
      </c>
      <c r="N542" t="s">
        <v>7414</v>
      </c>
      <c r="O542">
        <v>48</v>
      </c>
      <c r="P542">
        <v>22</v>
      </c>
      <c r="Q542">
        <v>22</v>
      </c>
    </row>
    <row r="543" spans="1:17">
      <c r="A543">
        <v>11342552</v>
      </c>
      <c r="B543">
        <v>18457</v>
      </c>
      <c r="C543">
        <v>18075407</v>
      </c>
      <c r="D543">
        <v>92217</v>
      </c>
      <c r="H543">
        <v>38028</v>
      </c>
      <c r="I543">
        <v>10572</v>
      </c>
      <c r="N543" t="s">
        <v>7415</v>
      </c>
      <c r="O543">
        <v>46</v>
      </c>
      <c r="P543">
        <v>22</v>
      </c>
      <c r="Q543">
        <v>22</v>
      </c>
    </row>
    <row r="544" spans="1:17">
      <c r="A544">
        <v>2809596</v>
      </c>
      <c r="B544">
        <v>18436</v>
      </c>
      <c r="C544">
        <v>18092272</v>
      </c>
      <c r="D544">
        <v>28435</v>
      </c>
      <c r="H544">
        <v>59784</v>
      </c>
      <c r="I544">
        <v>10676</v>
      </c>
      <c r="N544" t="s">
        <v>7416</v>
      </c>
      <c r="O544">
        <v>46</v>
      </c>
      <c r="P544">
        <v>24</v>
      </c>
      <c r="Q544">
        <v>22</v>
      </c>
    </row>
    <row r="545" spans="1:17">
      <c r="A545">
        <v>1664088</v>
      </c>
      <c r="B545">
        <v>18202</v>
      </c>
      <c r="C545">
        <v>18107934</v>
      </c>
      <c r="D545">
        <v>31131</v>
      </c>
      <c r="H545">
        <v>36366</v>
      </c>
      <c r="I545">
        <v>4320</v>
      </c>
      <c r="N545" t="s">
        <v>7417</v>
      </c>
      <c r="O545">
        <v>46</v>
      </c>
      <c r="P545">
        <v>24</v>
      </c>
      <c r="Q545">
        <v>60</v>
      </c>
    </row>
    <row r="546" spans="1:17">
      <c r="A546">
        <v>8383016</v>
      </c>
      <c r="B546">
        <v>18453</v>
      </c>
      <c r="C546">
        <v>18083840</v>
      </c>
      <c r="D546">
        <v>63773</v>
      </c>
      <c r="H546">
        <v>35872</v>
      </c>
      <c r="I546">
        <v>4024</v>
      </c>
      <c r="N546" t="s">
        <v>7418</v>
      </c>
      <c r="O546">
        <v>46</v>
      </c>
      <c r="P546">
        <v>24</v>
      </c>
      <c r="Q546">
        <v>24</v>
      </c>
    </row>
    <row r="547" spans="1:17">
      <c r="A547">
        <v>1744784</v>
      </c>
      <c r="B547">
        <v>18262</v>
      </c>
      <c r="C547">
        <v>17997101</v>
      </c>
      <c r="D547">
        <v>26986</v>
      </c>
      <c r="H547">
        <v>35862</v>
      </c>
      <c r="I547">
        <v>4284</v>
      </c>
      <c r="N547" t="s">
        <v>7419</v>
      </c>
      <c r="O547">
        <v>46</v>
      </c>
      <c r="P547">
        <v>24</v>
      </c>
      <c r="Q547">
        <v>22</v>
      </c>
    </row>
    <row r="548" spans="1:17">
      <c r="A548">
        <v>1878800</v>
      </c>
      <c r="B548">
        <v>18195</v>
      </c>
      <c r="C548">
        <v>18150701</v>
      </c>
      <c r="D548">
        <v>28105</v>
      </c>
      <c r="H548">
        <v>35948</v>
      </c>
      <c r="I548">
        <v>5304</v>
      </c>
      <c r="N548" t="s">
        <v>7420</v>
      </c>
      <c r="O548">
        <v>46</v>
      </c>
      <c r="P548">
        <v>24</v>
      </c>
      <c r="Q548">
        <v>22</v>
      </c>
    </row>
    <row r="549" spans="1:17">
      <c r="A549">
        <v>3784012</v>
      </c>
      <c r="B549">
        <v>18204</v>
      </c>
      <c r="C549">
        <v>18072997</v>
      </c>
      <c r="D549">
        <v>36810</v>
      </c>
      <c r="H549">
        <v>36032</v>
      </c>
      <c r="I549">
        <v>25404</v>
      </c>
      <c r="N549" t="s">
        <v>7421</v>
      </c>
      <c r="O549">
        <v>44</v>
      </c>
      <c r="P549">
        <v>24</v>
      </c>
      <c r="Q549">
        <v>24</v>
      </c>
    </row>
    <row r="550" spans="1:17">
      <c r="A550">
        <v>1970852</v>
      </c>
      <c r="B550">
        <v>18472</v>
      </c>
      <c r="C550">
        <v>18151303</v>
      </c>
      <c r="D550">
        <v>34689</v>
      </c>
      <c r="H550">
        <v>35834</v>
      </c>
      <c r="I550">
        <v>5350</v>
      </c>
      <c r="N550" t="s">
        <v>7422</v>
      </c>
      <c r="O550">
        <v>44</v>
      </c>
      <c r="P550">
        <v>22</v>
      </c>
      <c r="Q550">
        <v>24</v>
      </c>
    </row>
    <row r="551" spans="1:17">
      <c r="A551">
        <v>1656860</v>
      </c>
      <c r="B551">
        <v>18558</v>
      </c>
      <c r="C551">
        <v>18104922</v>
      </c>
      <c r="D551">
        <v>28259</v>
      </c>
      <c r="H551">
        <v>35830</v>
      </c>
      <c r="I551">
        <v>4856</v>
      </c>
      <c r="N551" t="s">
        <v>7423</v>
      </c>
      <c r="O551">
        <v>44</v>
      </c>
      <c r="P551">
        <v>22</v>
      </c>
      <c r="Q551">
        <v>60</v>
      </c>
    </row>
    <row r="552" spans="1:17">
      <c r="A552">
        <v>1653692</v>
      </c>
      <c r="B552">
        <v>18296</v>
      </c>
      <c r="C552">
        <v>18071792</v>
      </c>
      <c r="D552">
        <v>27353</v>
      </c>
      <c r="H552">
        <v>35810</v>
      </c>
      <c r="I552">
        <v>5054</v>
      </c>
      <c r="N552" t="s">
        <v>7424</v>
      </c>
      <c r="O552">
        <v>46</v>
      </c>
      <c r="P552">
        <v>22</v>
      </c>
      <c r="Q552">
        <v>24</v>
      </c>
    </row>
    <row r="553" spans="1:17">
      <c r="A553">
        <v>1633336</v>
      </c>
      <c r="B553">
        <v>18218</v>
      </c>
      <c r="C553">
        <v>18030230</v>
      </c>
      <c r="D553">
        <v>29726</v>
      </c>
      <c r="H553">
        <v>35952</v>
      </c>
      <c r="I553">
        <v>17474</v>
      </c>
      <c r="N553" t="s">
        <v>7425</v>
      </c>
      <c r="O553">
        <v>46</v>
      </c>
      <c r="P553">
        <v>24</v>
      </c>
      <c r="Q553">
        <v>22</v>
      </c>
    </row>
    <row r="554" spans="1:17">
      <c r="A554">
        <v>1945540</v>
      </c>
      <c r="B554">
        <v>18239</v>
      </c>
      <c r="C554">
        <v>18082032</v>
      </c>
      <c r="D554">
        <v>50838</v>
      </c>
      <c r="H554">
        <v>77558</v>
      </c>
      <c r="I554">
        <v>5452</v>
      </c>
      <c r="N554" t="s">
        <v>7426</v>
      </c>
      <c r="O554">
        <v>46</v>
      </c>
      <c r="P554">
        <v>24</v>
      </c>
      <c r="Q554">
        <v>24</v>
      </c>
    </row>
    <row r="555" spans="1:17">
      <c r="A555">
        <v>3937004</v>
      </c>
      <c r="B555">
        <v>18471</v>
      </c>
      <c r="C555">
        <v>18081430</v>
      </c>
      <c r="D555">
        <v>117287</v>
      </c>
      <c r="H555">
        <v>44678</v>
      </c>
      <c r="I555">
        <v>8320</v>
      </c>
      <c r="N555" t="s">
        <v>7427</v>
      </c>
      <c r="O555">
        <v>46</v>
      </c>
      <c r="P555">
        <v>24</v>
      </c>
      <c r="Q555">
        <v>24</v>
      </c>
    </row>
    <row r="556" spans="1:17">
      <c r="A556">
        <v>1893460</v>
      </c>
      <c r="B556">
        <v>31812</v>
      </c>
      <c r="C556">
        <v>18332611</v>
      </c>
      <c r="D556">
        <v>28917</v>
      </c>
      <c r="H556">
        <v>35828</v>
      </c>
      <c r="I556">
        <v>5206</v>
      </c>
      <c r="N556" t="s">
        <v>7428</v>
      </c>
      <c r="O556">
        <v>46</v>
      </c>
      <c r="P556">
        <v>26</v>
      </c>
      <c r="Q556">
        <v>22</v>
      </c>
    </row>
    <row r="557" spans="1:17">
      <c r="A557">
        <v>2466564</v>
      </c>
      <c r="B557">
        <v>18141</v>
      </c>
      <c r="C557">
        <v>18263341</v>
      </c>
      <c r="D557">
        <v>29294</v>
      </c>
      <c r="H557">
        <v>36814</v>
      </c>
      <c r="I557">
        <v>9498</v>
      </c>
      <c r="N557" t="s">
        <v>7429</v>
      </c>
      <c r="O557">
        <v>46</v>
      </c>
      <c r="P557">
        <v>26</v>
      </c>
      <c r="Q557">
        <v>24</v>
      </c>
    </row>
    <row r="558" spans="1:17">
      <c r="A558">
        <v>1888376</v>
      </c>
      <c r="B558">
        <v>18484</v>
      </c>
      <c r="C558">
        <v>18242861</v>
      </c>
      <c r="D558">
        <v>36719</v>
      </c>
      <c r="H558">
        <v>35814</v>
      </c>
      <c r="I558">
        <v>5690</v>
      </c>
      <c r="N558" t="s">
        <v>7430</v>
      </c>
      <c r="O558">
        <v>48</v>
      </c>
      <c r="P558">
        <v>26</v>
      </c>
      <c r="Q558">
        <v>24</v>
      </c>
    </row>
    <row r="559" spans="1:17">
      <c r="A559">
        <v>1741528</v>
      </c>
      <c r="B559">
        <v>18180</v>
      </c>
      <c r="C559">
        <v>18213948</v>
      </c>
      <c r="D559">
        <v>32151</v>
      </c>
      <c r="H559">
        <v>36350</v>
      </c>
      <c r="I559">
        <v>4952</v>
      </c>
      <c r="N559" t="s">
        <v>7431</v>
      </c>
      <c r="O559">
        <v>48</v>
      </c>
      <c r="P559">
        <v>24</v>
      </c>
      <c r="Q559">
        <v>22</v>
      </c>
    </row>
    <row r="560" spans="1:17">
      <c r="A560">
        <v>8862672</v>
      </c>
      <c r="B560">
        <v>18491</v>
      </c>
      <c r="C560">
        <v>18327190</v>
      </c>
      <c r="D560">
        <v>38123</v>
      </c>
      <c r="H560">
        <v>36244</v>
      </c>
      <c r="I560">
        <v>5768</v>
      </c>
      <c r="N560" t="s">
        <v>7432</v>
      </c>
      <c r="O560">
        <v>48</v>
      </c>
      <c r="P560">
        <v>24</v>
      </c>
      <c r="Q560">
        <v>22</v>
      </c>
    </row>
    <row r="561" spans="1:17">
      <c r="A561">
        <v>2250300</v>
      </c>
      <c r="B561">
        <v>18220</v>
      </c>
      <c r="C561">
        <v>18383209</v>
      </c>
      <c r="D561">
        <v>26888</v>
      </c>
      <c r="H561">
        <v>36162</v>
      </c>
      <c r="I561">
        <v>4818</v>
      </c>
      <c r="N561" t="s">
        <v>7433</v>
      </c>
      <c r="O561">
        <v>44</v>
      </c>
      <c r="P561">
        <v>24</v>
      </c>
      <c r="Q561">
        <v>22</v>
      </c>
    </row>
    <row r="562" spans="1:17">
      <c r="A562">
        <v>2603040</v>
      </c>
      <c r="B562">
        <v>18477</v>
      </c>
      <c r="C562">
        <v>18351887</v>
      </c>
      <c r="D562">
        <v>26604</v>
      </c>
      <c r="H562">
        <v>35858</v>
      </c>
      <c r="I562">
        <v>4620</v>
      </c>
      <c r="N562" t="s">
        <v>7434</v>
      </c>
      <c r="O562">
        <v>44</v>
      </c>
      <c r="P562">
        <v>22</v>
      </c>
      <c r="Q562">
        <v>24</v>
      </c>
    </row>
    <row r="563" spans="1:17">
      <c r="A563">
        <v>2540392</v>
      </c>
      <c r="B563">
        <v>18431</v>
      </c>
      <c r="C563">
        <v>18171181</v>
      </c>
      <c r="D563">
        <v>29134</v>
      </c>
      <c r="H563">
        <v>46412</v>
      </c>
      <c r="I563">
        <v>6954</v>
      </c>
      <c r="N563" t="s">
        <v>7435</v>
      </c>
      <c r="O563">
        <v>44</v>
      </c>
      <c r="P563">
        <v>22</v>
      </c>
      <c r="Q563">
        <v>22</v>
      </c>
    </row>
    <row r="564" spans="1:17">
      <c r="A564">
        <v>1758892</v>
      </c>
      <c r="B564">
        <v>18442</v>
      </c>
      <c r="C564">
        <v>18171783</v>
      </c>
      <c r="D564">
        <v>30272</v>
      </c>
      <c r="H564">
        <v>36196</v>
      </c>
      <c r="I564">
        <v>5040</v>
      </c>
      <c r="N564" t="s">
        <v>7436</v>
      </c>
      <c r="O564">
        <v>48</v>
      </c>
      <c r="P564">
        <v>22</v>
      </c>
      <c r="Q564">
        <v>24</v>
      </c>
    </row>
    <row r="565" spans="1:17">
      <c r="A565">
        <v>3015660</v>
      </c>
      <c r="B565">
        <v>18462</v>
      </c>
      <c r="C565">
        <v>18145882</v>
      </c>
      <c r="D565">
        <v>26920</v>
      </c>
      <c r="H565">
        <v>89060</v>
      </c>
      <c r="I565">
        <v>9788</v>
      </c>
      <c r="N565" t="s">
        <v>7437</v>
      </c>
      <c r="O565">
        <v>48</v>
      </c>
      <c r="P565">
        <v>22</v>
      </c>
      <c r="Q565">
        <v>24</v>
      </c>
    </row>
    <row r="566" spans="1:17">
      <c r="A566">
        <v>2331824</v>
      </c>
      <c r="B566">
        <v>18382</v>
      </c>
      <c r="C566">
        <v>18129016</v>
      </c>
      <c r="D566">
        <v>29093</v>
      </c>
      <c r="H566">
        <v>36162</v>
      </c>
      <c r="I566">
        <v>6164</v>
      </c>
      <c r="N566" t="s">
        <v>7438</v>
      </c>
      <c r="O566">
        <v>48</v>
      </c>
      <c r="P566">
        <v>22</v>
      </c>
      <c r="Q566">
        <v>42</v>
      </c>
    </row>
    <row r="567" spans="1:17">
      <c r="A567">
        <v>1796036</v>
      </c>
      <c r="B567">
        <v>18393</v>
      </c>
      <c r="C567">
        <v>18177204</v>
      </c>
      <c r="D567">
        <v>28293</v>
      </c>
      <c r="H567">
        <v>36144</v>
      </c>
      <c r="I567">
        <v>3896</v>
      </c>
      <c r="N567" t="s">
        <v>7439</v>
      </c>
      <c r="O567">
        <v>48</v>
      </c>
      <c r="P567">
        <v>22</v>
      </c>
      <c r="Q567">
        <v>24</v>
      </c>
    </row>
    <row r="568" spans="1:17">
      <c r="A568">
        <v>1798724</v>
      </c>
      <c r="B568">
        <v>18402</v>
      </c>
      <c r="C568">
        <v>18077214</v>
      </c>
      <c r="D568">
        <v>42927</v>
      </c>
      <c r="H568">
        <v>36286</v>
      </c>
      <c r="I568">
        <v>5452</v>
      </c>
      <c r="N568" t="s">
        <v>7440</v>
      </c>
      <c r="O568">
        <v>48</v>
      </c>
      <c r="P568">
        <v>22</v>
      </c>
      <c r="Q568">
        <v>26</v>
      </c>
    </row>
    <row r="569" spans="1:17">
      <c r="A569">
        <v>1958964</v>
      </c>
      <c r="B569">
        <v>18485</v>
      </c>
      <c r="C569">
        <v>18195275</v>
      </c>
      <c r="D569">
        <v>28052</v>
      </c>
      <c r="H569">
        <v>36194</v>
      </c>
      <c r="I569">
        <v>4230</v>
      </c>
      <c r="N569" t="s">
        <v>7441</v>
      </c>
      <c r="O569">
        <v>48</v>
      </c>
      <c r="P569">
        <v>22</v>
      </c>
      <c r="Q569">
        <v>22</v>
      </c>
    </row>
    <row r="570" spans="1:17">
      <c r="A570">
        <v>1684044</v>
      </c>
      <c r="B570">
        <v>18547</v>
      </c>
      <c r="C570">
        <v>18159736</v>
      </c>
      <c r="D570">
        <v>28120</v>
      </c>
      <c r="H570">
        <v>36082</v>
      </c>
      <c r="I570">
        <v>4966</v>
      </c>
      <c r="N570" t="s">
        <v>7442</v>
      </c>
      <c r="O570">
        <v>46</v>
      </c>
      <c r="P570">
        <v>22</v>
      </c>
      <c r="Q570">
        <v>24</v>
      </c>
    </row>
    <row r="571" spans="1:17">
      <c r="A571">
        <v>1713536</v>
      </c>
      <c r="B571">
        <v>18396</v>
      </c>
      <c r="C571">
        <v>18183830</v>
      </c>
      <c r="D571">
        <v>26564</v>
      </c>
      <c r="H571">
        <v>36120</v>
      </c>
      <c r="I571">
        <v>4812</v>
      </c>
      <c r="N571" t="s">
        <v>7443</v>
      </c>
      <c r="O571">
        <v>46</v>
      </c>
      <c r="P571">
        <v>24</v>
      </c>
      <c r="Q571">
        <v>22</v>
      </c>
    </row>
    <row r="572" spans="1:17">
      <c r="A572">
        <v>1653788</v>
      </c>
      <c r="B572">
        <v>20734</v>
      </c>
      <c r="C572">
        <v>26452931</v>
      </c>
      <c r="D572">
        <v>28862</v>
      </c>
      <c r="H572">
        <v>36110</v>
      </c>
      <c r="I572">
        <v>4592</v>
      </c>
      <c r="N572" t="s">
        <v>7444</v>
      </c>
      <c r="O572">
        <v>46</v>
      </c>
      <c r="P572">
        <v>24</v>
      </c>
      <c r="Q572">
        <v>22</v>
      </c>
    </row>
    <row r="573" spans="1:17">
      <c r="A573">
        <v>8609424</v>
      </c>
      <c r="B573">
        <v>18372</v>
      </c>
      <c r="C573">
        <v>18171783</v>
      </c>
      <c r="D573">
        <v>26647</v>
      </c>
      <c r="H573">
        <v>36238</v>
      </c>
      <c r="I573">
        <v>3858</v>
      </c>
      <c r="N573" t="s">
        <v>7445</v>
      </c>
      <c r="O573">
        <v>46</v>
      </c>
      <c r="P573">
        <v>24</v>
      </c>
      <c r="Q573">
        <v>22</v>
      </c>
    </row>
    <row r="574" spans="1:17">
      <c r="A574">
        <v>2454968</v>
      </c>
      <c r="B574">
        <v>18391</v>
      </c>
      <c r="C574">
        <v>18456696</v>
      </c>
      <c r="D574">
        <v>55664</v>
      </c>
      <c r="H574">
        <v>36730</v>
      </c>
      <c r="I574">
        <v>5382</v>
      </c>
      <c r="N574" t="s">
        <v>7446</v>
      </c>
      <c r="O574">
        <v>46</v>
      </c>
      <c r="P574">
        <v>24</v>
      </c>
      <c r="Q574">
        <v>22</v>
      </c>
    </row>
    <row r="575" spans="1:17">
      <c r="A575">
        <v>3147300</v>
      </c>
      <c r="B575">
        <v>18385</v>
      </c>
      <c r="C575">
        <v>18147689</v>
      </c>
      <c r="D575">
        <v>29962</v>
      </c>
      <c r="H575">
        <v>37154</v>
      </c>
      <c r="I575">
        <v>7670</v>
      </c>
      <c r="N575" t="s">
        <v>7447</v>
      </c>
      <c r="O575">
        <v>46</v>
      </c>
      <c r="P575">
        <v>24</v>
      </c>
      <c r="Q575">
        <v>22</v>
      </c>
    </row>
    <row r="576" spans="1:17">
      <c r="A576">
        <v>1711252</v>
      </c>
      <c r="B576">
        <v>22431</v>
      </c>
      <c r="C576">
        <v>37342870</v>
      </c>
      <c r="D576">
        <v>34053</v>
      </c>
      <c r="H576">
        <v>36286</v>
      </c>
      <c r="I576">
        <v>3830</v>
      </c>
      <c r="N576" t="s">
        <v>7448</v>
      </c>
      <c r="O576">
        <v>46</v>
      </c>
      <c r="P576">
        <v>24</v>
      </c>
      <c r="Q576">
        <v>22</v>
      </c>
    </row>
    <row r="577" spans="1:17">
      <c r="A577">
        <v>1675028</v>
      </c>
      <c r="B577">
        <v>20652</v>
      </c>
      <c r="C577">
        <v>22180442</v>
      </c>
      <c r="D577">
        <v>27212</v>
      </c>
      <c r="H577">
        <v>36106</v>
      </c>
      <c r="I577">
        <v>3942</v>
      </c>
      <c r="N577" t="s">
        <v>7449</v>
      </c>
      <c r="O577">
        <v>46</v>
      </c>
      <c r="P577">
        <v>24</v>
      </c>
      <c r="Q577">
        <v>22</v>
      </c>
    </row>
    <row r="578" spans="1:17">
      <c r="A578">
        <v>1745604</v>
      </c>
      <c r="B578">
        <v>18394</v>
      </c>
      <c r="C578">
        <v>18160941</v>
      </c>
      <c r="D578">
        <v>31809</v>
      </c>
      <c r="H578">
        <v>36180</v>
      </c>
      <c r="I578">
        <v>5130</v>
      </c>
      <c r="N578" t="s">
        <v>7450</v>
      </c>
      <c r="O578">
        <v>46</v>
      </c>
      <c r="P578">
        <v>24</v>
      </c>
      <c r="Q578">
        <v>68</v>
      </c>
    </row>
    <row r="579" spans="1:17">
      <c r="A579">
        <v>1790524</v>
      </c>
      <c r="B579">
        <v>18452</v>
      </c>
      <c r="C579">
        <v>18139256</v>
      </c>
      <c r="D579">
        <v>31629</v>
      </c>
      <c r="H579">
        <v>36652</v>
      </c>
      <c r="I579">
        <v>5116</v>
      </c>
      <c r="N579" t="s">
        <v>7451</v>
      </c>
      <c r="O579">
        <v>48</v>
      </c>
      <c r="P579">
        <v>24</v>
      </c>
      <c r="Q579">
        <v>24</v>
      </c>
    </row>
    <row r="580" spans="1:17">
      <c r="A580">
        <v>1674736</v>
      </c>
      <c r="B580">
        <v>18387</v>
      </c>
      <c r="C580">
        <v>18136847</v>
      </c>
      <c r="D580">
        <v>30655</v>
      </c>
      <c r="H580">
        <v>36224</v>
      </c>
      <c r="I580">
        <v>4828</v>
      </c>
      <c r="N580" t="s">
        <v>7452</v>
      </c>
      <c r="O580">
        <v>48</v>
      </c>
      <c r="P580">
        <v>24</v>
      </c>
      <c r="Q580">
        <v>22</v>
      </c>
    </row>
    <row r="581" spans="1:17">
      <c r="A581">
        <v>1931524</v>
      </c>
      <c r="B581">
        <v>18383</v>
      </c>
      <c r="C581">
        <v>18147087</v>
      </c>
      <c r="D581">
        <v>34738</v>
      </c>
      <c r="H581">
        <v>36148</v>
      </c>
      <c r="I581">
        <v>5448</v>
      </c>
      <c r="N581" t="s">
        <v>7453</v>
      </c>
      <c r="O581">
        <v>48</v>
      </c>
      <c r="P581">
        <v>24</v>
      </c>
      <c r="Q581">
        <v>22</v>
      </c>
    </row>
    <row r="582" spans="1:17">
      <c r="A582">
        <v>1802556</v>
      </c>
      <c r="B582">
        <v>24172</v>
      </c>
      <c r="C582">
        <v>20001731</v>
      </c>
      <c r="D582">
        <v>28618</v>
      </c>
      <c r="H582">
        <v>36290</v>
      </c>
      <c r="I582">
        <v>5050</v>
      </c>
      <c r="N582" t="s">
        <v>7454</v>
      </c>
      <c r="O582">
        <v>46</v>
      </c>
      <c r="P582">
        <v>24</v>
      </c>
      <c r="Q582">
        <v>22</v>
      </c>
    </row>
    <row r="583" spans="1:17">
      <c r="A583">
        <v>1683732</v>
      </c>
      <c r="B583">
        <v>18363</v>
      </c>
      <c r="C583">
        <v>29464696</v>
      </c>
      <c r="D583">
        <v>32056</v>
      </c>
      <c r="H583">
        <v>36110</v>
      </c>
      <c r="I583">
        <v>4866</v>
      </c>
      <c r="N583" t="s">
        <v>7455</v>
      </c>
      <c r="O583">
        <v>46</v>
      </c>
      <c r="P583">
        <v>24</v>
      </c>
      <c r="Q583">
        <v>22</v>
      </c>
    </row>
    <row r="584" spans="1:17">
      <c r="A584">
        <v>1808488</v>
      </c>
      <c r="B584">
        <v>18374</v>
      </c>
      <c r="C584">
        <v>18151905</v>
      </c>
      <c r="D584">
        <v>28240</v>
      </c>
      <c r="H584">
        <v>36094</v>
      </c>
      <c r="I584">
        <v>4022</v>
      </c>
      <c r="N584" t="s">
        <v>7456</v>
      </c>
      <c r="O584">
        <v>46</v>
      </c>
      <c r="P584">
        <v>24</v>
      </c>
      <c r="Q584">
        <v>22</v>
      </c>
    </row>
    <row r="585" spans="1:17">
      <c r="A585">
        <v>1809496</v>
      </c>
      <c r="B585">
        <v>18425</v>
      </c>
      <c r="C585">
        <v>18130823</v>
      </c>
      <c r="D585">
        <v>31215</v>
      </c>
      <c r="H585">
        <v>36086</v>
      </c>
      <c r="I585">
        <v>5346</v>
      </c>
      <c r="N585" t="s">
        <v>7457</v>
      </c>
      <c r="O585">
        <v>48</v>
      </c>
      <c r="P585">
        <v>24</v>
      </c>
      <c r="Q585">
        <v>22</v>
      </c>
    </row>
    <row r="586" spans="1:17">
      <c r="A586">
        <v>1825280</v>
      </c>
      <c r="B586">
        <v>18444</v>
      </c>
      <c r="C586">
        <v>17926023</v>
      </c>
      <c r="D586">
        <v>27080</v>
      </c>
      <c r="H586">
        <v>36308</v>
      </c>
      <c r="I586">
        <v>4436</v>
      </c>
      <c r="N586" t="s">
        <v>7458</v>
      </c>
      <c r="O586">
        <v>48</v>
      </c>
      <c r="P586">
        <v>22</v>
      </c>
      <c r="Q586">
        <v>24</v>
      </c>
    </row>
    <row r="587" spans="1:17">
      <c r="A587">
        <v>1798956</v>
      </c>
      <c r="B587">
        <v>18364</v>
      </c>
      <c r="C587">
        <v>18135642</v>
      </c>
      <c r="D587">
        <v>42159</v>
      </c>
      <c r="H587">
        <v>36136</v>
      </c>
      <c r="I587">
        <v>5514</v>
      </c>
      <c r="N587" t="s">
        <v>7459</v>
      </c>
      <c r="O587">
        <v>48</v>
      </c>
      <c r="P587">
        <v>22</v>
      </c>
      <c r="Q587">
        <v>24</v>
      </c>
    </row>
    <row r="588" spans="1:17">
      <c r="A588">
        <v>1716424</v>
      </c>
      <c r="B588">
        <v>18424</v>
      </c>
      <c r="C588">
        <v>18205515</v>
      </c>
      <c r="D588">
        <v>30196</v>
      </c>
      <c r="H588">
        <v>36264</v>
      </c>
      <c r="I588">
        <v>4536</v>
      </c>
      <c r="N588" t="s">
        <v>7460</v>
      </c>
      <c r="O588">
        <v>46</v>
      </c>
      <c r="P588">
        <v>22</v>
      </c>
      <c r="Q588">
        <v>22</v>
      </c>
    </row>
    <row r="589" spans="1:17">
      <c r="A589">
        <v>1783404</v>
      </c>
      <c r="B589">
        <v>18415</v>
      </c>
      <c r="C589">
        <v>18145280</v>
      </c>
      <c r="D589">
        <v>31292</v>
      </c>
      <c r="H589">
        <v>36094</v>
      </c>
      <c r="I589">
        <v>6566</v>
      </c>
      <c r="N589" t="s">
        <v>7461</v>
      </c>
      <c r="O589">
        <v>46</v>
      </c>
      <c r="P589">
        <v>22</v>
      </c>
      <c r="Q589">
        <v>22</v>
      </c>
    </row>
    <row r="590" spans="1:17">
      <c r="A590">
        <v>1790680</v>
      </c>
      <c r="B590">
        <v>18424</v>
      </c>
      <c r="C590">
        <v>18189251</v>
      </c>
      <c r="D590">
        <v>28826</v>
      </c>
      <c r="H590">
        <v>36140</v>
      </c>
      <c r="I590">
        <v>5480</v>
      </c>
      <c r="N590" t="s">
        <v>7462</v>
      </c>
      <c r="O590">
        <v>46</v>
      </c>
      <c r="P590">
        <v>22</v>
      </c>
      <c r="Q590">
        <v>24</v>
      </c>
    </row>
    <row r="591" spans="1:17">
      <c r="A591">
        <v>8448668</v>
      </c>
      <c r="B591">
        <v>18418</v>
      </c>
      <c r="C591">
        <v>18250089</v>
      </c>
      <c r="D591">
        <v>32304</v>
      </c>
      <c r="H591">
        <v>36202</v>
      </c>
      <c r="I591">
        <v>4170</v>
      </c>
      <c r="N591" t="s">
        <v>7463</v>
      </c>
      <c r="O591">
        <v>46</v>
      </c>
      <c r="P591">
        <v>22</v>
      </c>
      <c r="Q591">
        <v>24</v>
      </c>
    </row>
    <row r="592" spans="1:17">
      <c r="A592">
        <v>1664684</v>
      </c>
      <c r="B592">
        <v>18421</v>
      </c>
      <c r="C592">
        <v>18165157</v>
      </c>
      <c r="D592">
        <v>28813</v>
      </c>
      <c r="H592">
        <v>36138</v>
      </c>
      <c r="I592">
        <v>4800</v>
      </c>
      <c r="N592" t="s">
        <v>7464</v>
      </c>
      <c r="O592">
        <v>46</v>
      </c>
      <c r="P592">
        <v>24</v>
      </c>
      <c r="Q592">
        <v>22</v>
      </c>
    </row>
    <row r="593" spans="1:17">
      <c r="A593">
        <v>1683208</v>
      </c>
      <c r="B593">
        <v>18375</v>
      </c>
      <c r="C593">
        <v>18214550</v>
      </c>
      <c r="D593">
        <v>30135</v>
      </c>
      <c r="H593">
        <v>36216</v>
      </c>
      <c r="I593">
        <v>4138</v>
      </c>
      <c r="N593" t="s">
        <v>7465</v>
      </c>
      <c r="O593">
        <v>46</v>
      </c>
      <c r="P593">
        <v>24</v>
      </c>
      <c r="Q593">
        <v>24</v>
      </c>
    </row>
    <row r="594" spans="1:17">
      <c r="A594">
        <v>8755380</v>
      </c>
      <c r="B594">
        <v>18395</v>
      </c>
      <c r="C594">
        <v>18130221</v>
      </c>
      <c r="D594">
        <v>30110</v>
      </c>
      <c r="H594">
        <v>36302</v>
      </c>
      <c r="I594">
        <v>4330</v>
      </c>
      <c r="N594" t="s">
        <v>7466</v>
      </c>
      <c r="O594">
        <v>46</v>
      </c>
      <c r="P594">
        <v>24</v>
      </c>
      <c r="Q594">
        <v>22</v>
      </c>
    </row>
    <row r="595" spans="1:17">
      <c r="A595">
        <v>1747216</v>
      </c>
      <c r="B595">
        <v>18432</v>
      </c>
      <c r="C595">
        <v>18378390</v>
      </c>
      <c r="D595">
        <v>30867</v>
      </c>
      <c r="H595">
        <v>36130</v>
      </c>
      <c r="I595">
        <v>5102</v>
      </c>
      <c r="N595" t="s">
        <v>7467</v>
      </c>
      <c r="O595">
        <v>46</v>
      </c>
      <c r="P595">
        <v>24</v>
      </c>
      <c r="Q595">
        <v>22</v>
      </c>
    </row>
    <row r="596" spans="1:17">
      <c r="A596">
        <v>1978120</v>
      </c>
      <c r="B596">
        <v>18393</v>
      </c>
      <c r="C596">
        <v>18132630</v>
      </c>
      <c r="D596">
        <v>28248</v>
      </c>
      <c r="H596">
        <v>36034</v>
      </c>
      <c r="I596">
        <v>5588</v>
      </c>
      <c r="N596" t="s">
        <v>7468</v>
      </c>
      <c r="O596">
        <v>46</v>
      </c>
      <c r="P596">
        <v>24</v>
      </c>
      <c r="Q596">
        <v>54</v>
      </c>
    </row>
    <row r="597" spans="1:17">
      <c r="A597">
        <v>1940020</v>
      </c>
      <c r="B597">
        <v>18417</v>
      </c>
      <c r="C597">
        <v>18179011</v>
      </c>
      <c r="D597">
        <v>31516</v>
      </c>
      <c r="H597">
        <v>36122</v>
      </c>
      <c r="I597">
        <v>6436</v>
      </c>
      <c r="N597" t="s">
        <v>7469</v>
      </c>
      <c r="O597">
        <v>48</v>
      </c>
      <c r="P597">
        <v>24</v>
      </c>
      <c r="Q597">
        <v>22</v>
      </c>
    </row>
    <row r="598" spans="1:17">
      <c r="A598">
        <v>1706092</v>
      </c>
      <c r="B598">
        <v>18391</v>
      </c>
      <c r="C598">
        <v>18166362</v>
      </c>
      <c r="D598">
        <v>27384</v>
      </c>
      <c r="H598">
        <v>36172</v>
      </c>
      <c r="I598">
        <v>4186</v>
      </c>
      <c r="N598" t="s">
        <v>7470</v>
      </c>
      <c r="O598">
        <v>48</v>
      </c>
      <c r="P598">
        <v>24</v>
      </c>
      <c r="Q598">
        <v>22</v>
      </c>
    </row>
    <row r="599" spans="1:17">
      <c r="A599">
        <v>1754352</v>
      </c>
      <c r="B599">
        <v>18387</v>
      </c>
      <c r="C599">
        <v>18183228</v>
      </c>
      <c r="D599">
        <v>31836</v>
      </c>
      <c r="H599">
        <v>36150</v>
      </c>
      <c r="I599">
        <v>3936</v>
      </c>
      <c r="N599" t="s">
        <v>7471</v>
      </c>
      <c r="O599">
        <v>48</v>
      </c>
      <c r="P599">
        <v>24</v>
      </c>
      <c r="Q599">
        <v>24</v>
      </c>
    </row>
    <row r="600" spans="1:17">
      <c r="A600">
        <v>1727780</v>
      </c>
      <c r="B600">
        <v>18400</v>
      </c>
      <c r="C600">
        <v>18096489</v>
      </c>
      <c r="D600">
        <v>56482</v>
      </c>
      <c r="H600">
        <v>36208</v>
      </c>
      <c r="I600">
        <v>4354</v>
      </c>
      <c r="N600" t="s">
        <v>7472</v>
      </c>
      <c r="O600">
        <v>46</v>
      </c>
      <c r="P600">
        <v>24</v>
      </c>
      <c r="Q600">
        <v>24</v>
      </c>
    </row>
    <row r="601" spans="1:17">
      <c r="A601">
        <v>1768368</v>
      </c>
      <c r="B601">
        <v>18425</v>
      </c>
      <c r="C601">
        <v>32760771</v>
      </c>
      <c r="D601">
        <v>28247</v>
      </c>
      <c r="H601">
        <v>36160</v>
      </c>
      <c r="I601">
        <v>5100</v>
      </c>
      <c r="N601" t="s">
        <v>7473</v>
      </c>
      <c r="O601">
        <v>46</v>
      </c>
      <c r="P601">
        <v>24</v>
      </c>
      <c r="Q601">
        <v>22</v>
      </c>
    </row>
    <row r="602" spans="1:17">
      <c r="A602">
        <v>1710600</v>
      </c>
      <c r="B602">
        <v>18543</v>
      </c>
      <c r="C602">
        <v>18513317</v>
      </c>
      <c r="D602">
        <v>27228</v>
      </c>
      <c r="H602">
        <v>36274</v>
      </c>
      <c r="I602">
        <v>3980</v>
      </c>
      <c r="N602" t="s">
        <v>7474</v>
      </c>
      <c r="O602">
        <v>46</v>
      </c>
      <c r="P602">
        <v>24</v>
      </c>
      <c r="Q602">
        <v>22</v>
      </c>
    </row>
    <row r="603" spans="1:17">
      <c r="A603">
        <v>2742592</v>
      </c>
      <c r="B603">
        <v>18820</v>
      </c>
      <c r="C603">
        <v>18543435</v>
      </c>
      <c r="D603">
        <v>41095</v>
      </c>
      <c r="H603">
        <v>36360</v>
      </c>
      <c r="I603">
        <v>6076</v>
      </c>
      <c r="N603" t="s">
        <v>7475</v>
      </c>
      <c r="O603">
        <v>44</v>
      </c>
      <c r="P603">
        <v>24</v>
      </c>
      <c r="Q603">
        <v>22</v>
      </c>
    </row>
    <row r="604" spans="1:17">
      <c r="A604">
        <v>12196048</v>
      </c>
      <c r="B604">
        <v>18562</v>
      </c>
      <c r="C604">
        <v>18650051</v>
      </c>
      <c r="D604">
        <v>57743</v>
      </c>
      <c r="H604">
        <v>39354</v>
      </c>
      <c r="I604">
        <v>10088</v>
      </c>
      <c r="N604" t="s">
        <v>7476</v>
      </c>
      <c r="O604">
        <v>44</v>
      </c>
      <c r="P604">
        <v>24</v>
      </c>
      <c r="Q604">
        <v>22</v>
      </c>
    </row>
    <row r="605" spans="1:17">
      <c r="A605">
        <v>3583192</v>
      </c>
      <c r="B605">
        <v>18790</v>
      </c>
      <c r="C605">
        <v>18152508</v>
      </c>
      <c r="D605">
        <v>29119</v>
      </c>
      <c r="H605">
        <v>46616</v>
      </c>
      <c r="I605">
        <v>10278</v>
      </c>
      <c r="N605" t="s">
        <v>7477</v>
      </c>
      <c r="O605">
        <v>44</v>
      </c>
      <c r="P605">
        <v>24</v>
      </c>
      <c r="Q605">
        <v>24</v>
      </c>
    </row>
    <row r="606" spans="1:17">
      <c r="A606">
        <v>2647128</v>
      </c>
      <c r="B606">
        <v>18938</v>
      </c>
      <c r="C606">
        <v>18392244</v>
      </c>
      <c r="D606">
        <v>32377</v>
      </c>
      <c r="H606">
        <v>39492</v>
      </c>
      <c r="I606">
        <v>7082</v>
      </c>
      <c r="N606" t="s">
        <v>7478</v>
      </c>
      <c r="O606">
        <v>46</v>
      </c>
      <c r="P606">
        <v>24</v>
      </c>
      <c r="Q606">
        <v>24</v>
      </c>
    </row>
    <row r="607" spans="1:17">
      <c r="A607">
        <v>3152580</v>
      </c>
      <c r="B607">
        <v>18694</v>
      </c>
      <c r="C607">
        <v>18671736</v>
      </c>
      <c r="D607">
        <v>5726537</v>
      </c>
      <c r="H607">
        <v>38384</v>
      </c>
      <c r="I607">
        <v>8906</v>
      </c>
      <c r="N607" t="s">
        <v>7479</v>
      </c>
      <c r="O607">
        <v>46</v>
      </c>
      <c r="P607">
        <v>24</v>
      </c>
      <c r="Q607">
        <v>24</v>
      </c>
    </row>
    <row r="608" spans="1:17">
      <c r="A608">
        <v>1667340</v>
      </c>
      <c r="B608">
        <v>18534</v>
      </c>
      <c r="C608">
        <v>18436216</v>
      </c>
      <c r="D608">
        <v>28890</v>
      </c>
      <c r="H608">
        <v>36452</v>
      </c>
      <c r="I608">
        <v>6324</v>
      </c>
      <c r="N608" t="s">
        <v>7480</v>
      </c>
      <c r="O608">
        <v>46</v>
      </c>
      <c r="P608">
        <v>24</v>
      </c>
      <c r="Q608">
        <v>24</v>
      </c>
    </row>
    <row r="609" spans="1:17">
      <c r="A609">
        <v>1764272</v>
      </c>
      <c r="B609">
        <v>18428</v>
      </c>
      <c r="C609">
        <v>18363331</v>
      </c>
      <c r="D609">
        <v>28300</v>
      </c>
      <c r="H609">
        <v>36536</v>
      </c>
      <c r="I609">
        <v>5638</v>
      </c>
      <c r="N609" t="s">
        <v>7481</v>
      </c>
      <c r="O609">
        <v>48</v>
      </c>
      <c r="P609">
        <v>24</v>
      </c>
      <c r="Q609">
        <v>24</v>
      </c>
    </row>
    <row r="610" spans="1:17">
      <c r="A610">
        <v>9947348</v>
      </c>
      <c r="B610">
        <v>18504</v>
      </c>
      <c r="C610">
        <v>18395256</v>
      </c>
      <c r="D610">
        <v>27168</v>
      </c>
      <c r="H610">
        <v>36500</v>
      </c>
      <c r="I610">
        <v>4224</v>
      </c>
      <c r="N610" t="s">
        <v>7482</v>
      </c>
      <c r="O610">
        <v>48</v>
      </c>
      <c r="P610">
        <v>22</v>
      </c>
      <c r="Q610">
        <v>24</v>
      </c>
    </row>
    <row r="611" spans="1:17">
      <c r="A611">
        <v>9800568</v>
      </c>
      <c r="B611">
        <v>19050</v>
      </c>
      <c r="C611">
        <v>18587407</v>
      </c>
      <c r="D611">
        <v>28565</v>
      </c>
      <c r="H611">
        <v>36890</v>
      </c>
      <c r="I611">
        <v>3916</v>
      </c>
      <c r="N611" t="s">
        <v>7483</v>
      </c>
      <c r="O611">
        <v>48</v>
      </c>
      <c r="P611">
        <v>22</v>
      </c>
      <c r="Q611">
        <v>60</v>
      </c>
    </row>
    <row r="612" spans="1:17">
      <c r="A612">
        <v>2861636</v>
      </c>
      <c r="B612">
        <v>18821</v>
      </c>
      <c r="C612">
        <v>18742814</v>
      </c>
      <c r="D612">
        <v>28344</v>
      </c>
      <c r="H612">
        <v>39924</v>
      </c>
      <c r="I612">
        <v>7378</v>
      </c>
      <c r="N612" t="s">
        <v>7484</v>
      </c>
      <c r="O612">
        <v>44</v>
      </c>
      <c r="P612">
        <v>22</v>
      </c>
      <c r="Q612">
        <v>24</v>
      </c>
    </row>
    <row r="613" spans="1:17">
      <c r="A613">
        <v>1824188</v>
      </c>
      <c r="B613">
        <v>18823</v>
      </c>
      <c r="C613">
        <v>18592225</v>
      </c>
      <c r="D613">
        <v>33011</v>
      </c>
      <c r="H613">
        <v>36476</v>
      </c>
      <c r="I613">
        <v>5186</v>
      </c>
      <c r="N613" t="s">
        <v>7485</v>
      </c>
      <c r="O613">
        <v>44</v>
      </c>
      <c r="P613">
        <v>22</v>
      </c>
      <c r="Q613">
        <v>24</v>
      </c>
    </row>
    <row r="614" spans="1:17">
      <c r="A614">
        <v>13743796</v>
      </c>
      <c r="B614">
        <v>18485</v>
      </c>
      <c r="C614">
        <v>18570541</v>
      </c>
      <c r="D614">
        <v>40360</v>
      </c>
      <c r="H614">
        <v>38046</v>
      </c>
      <c r="I614">
        <v>7360</v>
      </c>
      <c r="N614" t="s">
        <v>7486</v>
      </c>
      <c r="O614">
        <v>44</v>
      </c>
      <c r="P614">
        <v>22</v>
      </c>
      <c r="Q614">
        <v>24</v>
      </c>
    </row>
    <row r="615" spans="1:17">
      <c r="A615">
        <v>1622928</v>
      </c>
      <c r="B615">
        <v>18412</v>
      </c>
      <c r="C615">
        <v>18667520</v>
      </c>
      <c r="D615">
        <v>27108</v>
      </c>
      <c r="H615">
        <v>36366</v>
      </c>
      <c r="I615">
        <v>4154</v>
      </c>
      <c r="N615" t="s">
        <v>7487</v>
      </c>
      <c r="O615">
        <v>48</v>
      </c>
      <c r="P615">
        <v>22</v>
      </c>
      <c r="Q615">
        <v>22</v>
      </c>
    </row>
    <row r="616" spans="1:17">
      <c r="A616">
        <v>1752496</v>
      </c>
      <c r="B616">
        <v>18765</v>
      </c>
      <c r="C616">
        <v>18556084</v>
      </c>
      <c r="D616">
        <v>27442</v>
      </c>
      <c r="H616">
        <v>36290</v>
      </c>
      <c r="I616">
        <v>5326</v>
      </c>
      <c r="N616" t="s">
        <v>7488</v>
      </c>
      <c r="O616">
        <v>48</v>
      </c>
      <c r="P616">
        <v>24</v>
      </c>
      <c r="Q616">
        <v>22</v>
      </c>
    </row>
    <row r="617" spans="1:17">
      <c r="A617">
        <v>8490336</v>
      </c>
      <c r="B617">
        <v>18702</v>
      </c>
      <c r="C617">
        <v>18405496</v>
      </c>
      <c r="D617">
        <v>26940</v>
      </c>
      <c r="H617">
        <v>36612</v>
      </c>
      <c r="I617">
        <v>4228</v>
      </c>
      <c r="N617" t="s">
        <v>7489</v>
      </c>
      <c r="O617">
        <v>48</v>
      </c>
      <c r="P617">
        <v>24</v>
      </c>
      <c r="Q617">
        <v>24</v>
      </c>
    </row>
    <row r="618" spans="1:17">
      <c r="A618">
        <v>1690460</v>
      </c>
      <c r="B618">
        <v>18870</v>
      </c>
      <c r="C618">
        <v>18841600</v>
      </c>
      <c r="D618">
        <v>27108</v>
      </c>
      <c r="H618">
        <v>36306</v>
      </c>
      <c r="I618">
        <v>4736</v>
      </c>
      <c r="N618" t="s">
        <v>7490</v>
      </c>
      <c r="O618">
        <v>44</v>
      </c>
      <c r="P618">
        <v>24</v>
      </c>
      <c r="Q618">
        <v>24</v>
      </c>
    </row>
    <row r="619" spans="1:17">
      <c r="A619">
        <v>8630048</v>
      </c>
      <c r="B619">
        <v>18801</v>
      </c>
      <c r="C619">
        <v>18701854</v>
      </c>
      <c r="D619">
        <v>26970</v>
      </c>
      <c r="H619">
        <v>36310</v>
      </c>
      <c r="I619">
        <v>3860</v>
      </c>
      <c r="N619" t="s">
        <v>7491</v>
      </c>
      <c r="O619">
        <v>44</v>
      </c>
      <c r="P619">
        <v>24</v>
      </c>
      <c r="Q619">
        <v>22</v>
      </c>
    </row>
    <row r="620" spans="1:17">
      <c r="A620">
        <v>1735292</v>
      </c>
      <c r="B620">
        <v>18564</v>
      </c>
      <c r="C620">
        <v>18659087</v>
      </c>
      <c r="D620">
        <v>29526</v>
      </c>
      <c r="H620">
        <v>36362</v>
      </c>
      <c r="I620">
        <v>4318</v>
      </c>
      <c r="N620" t="s">
        <v>7492</v>
      </c>
      <c r="O620">
        <v>44</v>
      </c>
      <c r="P620">
        <v>24</v>
      </c>
      <c r="Q620">
        <v>22</v>
      </c>
    </row>
    <row r="621" spans="1:17">
      <c r="A621">
        <v>2016292</v>
      </c>
      <c r="B621">
        <v>18534</v>
      </c>
      <c r="C621">
        <v>18335021</v>
      </c>
      <c r="D621">
        <v>31803</v>
      </c>
      <c r="H621">
        <v>36540</v>
      </c>
      <c r="I621">
        <v>5200</v>
      </c>
      <c r="N621" t="s">
        <v>7493</v>
      </c>
      <c r="O621">
        <v>46</v>
      </c>
      <c r="P621">
        <v>24</v>
      </c>
      <c r="Q621">
        <v>24</v>
      </c>
    </row>
    <row r="622" spans="1:17">
      <c r="A622">
        <v>1725584</v>
      </c>
      <c r="B622">
        <v>18772</v>
      </c>
      <c r="C622">
        <v>18480188</v>
      </c>
      <c r="D622">
        <v>28961</v>
      </c>
      <c r="H622">
        <v>36400</v>
      </c>
      <c r="I622">
        <v>4282</v>
      </c>
      <c r="N622" t="s">
        <v>7494</v>
      </c>
      <c r="O622">
        <v>46</v>
      </c>
      <c r="P622">
        <v>22</v>
      </c>
      <c r="Q622">
        <v>24</v>
      </c>
    </row>
    <row r="623" spans="1:17">
      <c r="A623">
        <v>1948880</v>
      </c>
      <c r="B623">
        <v>18695</v>
      </c>
      <c r="C623">
        <v>18715708</v>
      </c>
      <c r="D623">
        <v>54270</v>
      </c>
      <c r="H623">
        <v>36954</v>
      </c>
      <c r="I623">
        <v>4662</v>
      </c>
      <c r="N623" t="s">
        <v>7495</v>
      </c>
      <c r="O623">
        <v>46</v>
      </c>
      <c r="P623">
        <v>22</v>
      </c>
      <c r="Q623">
        <v>22</v>
      </c>
    </row>
    <row r="624" spans="1:17">
      <c r="A624">
        <v>1948468</v>
      </c>
      <c r="B624">
        <v>18507</v>
      </c>
      <c r="C624">
        <v>18450672</v>
      </c>
      <c r="D624">
        <v>27302</v>
      </c>
      <c r="H624">
        <v>36280</v>
      </c>
      <c r="I624">
        <v>5150</v>
      </c>
      <c r="N624" t="s">
        <v>7496</v>
      </c>
      <c r="O624">
        <v>46</v>
      </c>
      <c r="P624">
        <v>22</v>
      </c>
      <c r="Q624">
        <v>22</v>
      </c>
    </row>
    <row r="625" spans="1:17">
      <c r="A625">
        <v>1692120</v>
      </c>
      <c r="B625">
        <v>18611</v>
      </c>
      <c r="C625">
        <v>18748235</v>
      </c>
      <c r="D625">
        <v>28235</v>
      </c>
      <c r="H625">
        <v>36360</v>
      </c>
      <c r="I625">
        <v>4262</v>
      </c>
      <c r="N625" t="s">
        <v>7497</v>
      </c>
      <c r="O625">
        <v>46</v>
      </c>
      <c r="P625">
        <v>22</v>
      </c>
      <c r="Q625">
        <v>22</v>
      </c>
    </row>
    <row r="626" spans="1:17">
      <c r="A626">
        <v>1799104</v>
      </c>
      <c r="B626">
        <v>18777</v>
      </c>
      <c r="C626">
        <v>18430795</v>
      </c>
      <c r="D626">
        <v>27912</v>
      </c>
      <c r="H626">
        <v>36406</v>
      </c>
      <c r="I626">
        <v>5572</v>
      </c>
      <c r="N626" t="s">
        <v>7498</v>
      </c>
      <c r="O626">
        <v>46</v>
      </c>
      <c r="P626">
        <v>22</v>
      </c>
      <c r="Q626">
        <v>24</v>
      </c>
    </row>
    <row r="627" spans="1:17">
      <c r="A627">
        <v>10710084</v>
      </c>
      <c r="B627">
        <v>18588</v>
      </c>
      <c r="C627">
        <v>18791604</v>
      </c>
      <c r="D627">
        <v>27230</v>
      </c>
      <c r="H627">
        <v>36440</v>
      </c>
      <c r="I627">
        <v>4174</v>
      </c>
      <c r="N627" t="s">
        <v>7499</v>
      </c>
      <c r="O627">
        <v>48</v>
      </c>
      <c r="P627">
        <v>22</v>
      </c>
      <c r="Q627">
        <v>22</v>
      </c>
    </row>
    <row r="628" spans="1:17">
      <c r="A628">
        <v>2051296</v>
      </c>
      <c r="B628">
        <v>18852</v>
      </c>
      <c r="C628">
        <v>18442240</v>
      </c>
      <c r="D628">
        <v>34338</v>
      </c>
      <c r="H628">
        <v>37352</v>
      </c>
      <c r="I628">
        <v>5910</v>
      </c>
      <c r="N628" t="s">
        <v>7500</v>
      </c>
      <c r="O628">
        <v>48</v>
      </c>
      <c r="P628">
        <v>24</v>
      </c>
      <c r="Q628">
        <v>24</v>
      </c>
    </row>
    <row r="629" spans="1:17">
      <c r="A629">
        <v>3551408</v>
      </c>
      <c r="B629">
        <v>18792</v>
      </c>
      <c r="C629">
        <v>18859670</v>
      </c>
      <c r="D629">
        <v>27207</v>
      </c>
      <c r="H629">
        <v>36638</v>
      </c>
      <c r="I629">
        <v>5614</v>
      </c>
      <c r="N629" t="s">
        <v>7501</v>
      </c>
      <c r="O629">
        <v>48</v>
      </c>
      <c r="P629">
        <v>24</v>
      </c>
      <c r="Q629">
        <v>30</v>
      </c>
    </row>
    <row r="630" spans="1:17">
      <c r="A630">
        <v>1821776</v>
      </c>
      <c r="B630">
        <v>18791</v>
      </c>
      <c r="C630">
        <v>18457298</v>
      </c>
      <c r="D630">
        <v>30449</v>
      </c>
      <c r="H630">
        <v>36358</v>
      </c>
      <c r="I630">
        <v>5446</v>
      </c>
      <c r="N630" t="s">
        <v>7502</v>
      </c>
      <c r="O630">
        <v>48</v>
      </c>
      <c r="P630">
        <v>24</v>
      </c>
      <c r="Q630">
        <v>24</v>
      </c>
    </row>
    <row r="631" spans="1:17">
      <c r="A631">
        <v>2041288</v>
      </c>
      <c r="B631">
        <v>18791</v>
      </c>
      <c r="C631">
        <v>18748837</v>
      </c>
      <c r="D631">
        <v>32526</v>
      </c>
      <c r="H631">
        <v>216662</v>
      </c>
      <c r="I631">
        <v>5370</v>
      </c>
      <c r="N631" t="s">
        <v>7503</v>
      </c>
      <c r="O631">
        <v>48</v>
      </c>
      <c r="P631">
        <v>22</v>
      </c>
      <c r="Q631">
        <v>22</v>
      </c>
    </row>
    <row r="632" spans="1:17">
      <c r="A632">
        <v>9553156</v>
      </c>
      <c r="B632">
        <v>18599</v>
      </c>
      <c r="C632">
        <v>18700649</v>
      </c>
      <c r="D632">
        <v>35969</v>
      </c>
      <c r="H632">
        <v>59272</v>
      </c>
      <c r="I632">
        <v>8496</v>
      </c>
      <c r="N632" t="s">
        <v>7504</v>
      </c>
      <c r="O632">
        <v>48</v>
      </c>
      <c r="P632">
        <v>22</v>
      </c>
      <c r="Q632">
        <v>22</v>
      </c>
    </row>
    <row r="633" spans="1:17">
      <c r="A633">
        <v>6500608</v>
      </c>
      <c r="B633">
        <v>33311</v>
      </c>
      <c r="C633">
        <v>18481392</v>
      </c>
      <c r="D633">
        <v>28362</v>
      </c>
      <c r="H633">
        <v>36368</v>
      </c>
      <c r="I633">
        <v>3834</v>
      </c>
      <c r="N633" t="s">
        <v>7505</v>
      </c>
      <c r="O633">
        <v>46</v>
      </c>
      <c r="P633">
        <v>22</v>
      </c>
      <c r="Q633">
        <v>24</v>
      </c>
    </row>
    <row r="634" spans="1:17">
      <c r="A634">
        <v>2614288</v>
      </c>
      <c r="B634">
        <v>18427</v>
      </c>
      <c r="C634">
        <v>18682578</v>
      </c>
      <c r="D634">
        <v>44742</v>
      </c>
      <c r="H634">
        <v>36476</v>
      </c>
      <c r="I634">
        <v>5914</v>
      </c>
      <c r="N634" t="s">
        <v>7506</v>
      </c>
      <c r="O634">
        <v>46</v>
      </c>
      <c r="P634">
        <v>24</v>
      </c>
      <c r="Q634">
        <v>24</v>
      </c>
    </row>
    <row r="635" spans="1:17">
      <c r="A635">
        <v>10384424</v>
      </c>
      <c r="B635">
        <v>36311</v>
      </c>
      <c r="C635">
        <v>18797628</v>
      </c>
      <c r="D635">
        <v>28363</v>
      </c>
      <c r="H635">
        <v>36430</v>
      </c>
      <c r="I635">
        <v>4506</v>
      </c>
      <c r="N635" t="s">
        <v>7507</v>
      </c>
      <c r="O635">
        <v>46</v>
      </c>
      <c r="P635">
        <v>24</v>
      </c>
      <c r="Q635">
        <v>24</v>
      </c>
    </row>
    <row r="636" spans="1:17">
      <c r="A636">
        <v>9854144</v>
      </c>
      <c r="B636">
        <v>18426</v>
      </c>
      <c r="C636">
        <v>18528376</v>
      </c>
      <c r="D636">
        <v>55269</v>
      </c>
      <c r="H636">
        <v>36384</v>
      </c>
      <c r="I636">
        <v>4506</v>
      </c>
      <c r="N636" t="s">
        <v>7508</v>
      </c>
      <c r="O636">
        <v>46</v>
      </c>
      <c r="P636">
        <v>24</v>
      </c>
      <c r="Q636">
        <v>24</v>
      </c>
    </row>
    <row r="637" spans="1:17">
      <c r="A637">
        <v>10167752</v>
      </c>
      <c r="B637">
        <v>18428</v>
      </c>
      <c r="C637">
        <v>18645835</v>
      </c>
      <c r="D637">
        <v>28720</v>
      </c>
      <c r="H637">
        <v>36796</v>
      </c>
      <c r="I637">
        <v>4184</v>
      </c>
      <c r="N637" t="s">
        <v>7509</v>
      </c>
      <c r="O637">
        <v>46</v>
      </c>
      <c r="P637">
        <v>22</v>
      </c>
      <c r="Q637">
        <v>24</v>
      </c>
    </row>
    <row r="638" spans="1:17">
      <c r="A638">
        <v>1847060</v>
      </c>
      <c r="B638">
        <v>18504</v>
      </c>
      <c r="C638">
        <v>18473562</v>
      </c>
      <c r="D638">
        <v>28906</v>
      </c>
      <c r="H638">
        <v>36396</v>
      </c>
      <c r="I638">
        <v>4690</v>
      </c>
      <c r="N638" t="s">
        <v>7510</v>
      </c>
      <c r="O638">
        <v>46</v>
      </c>
      <c r="P638">
        <v>22</v>
      </c>
      <c r="Q638">
        <v>38</v>
      </c>
    </row>
    <row r="639" spans="1:17">
      <c r="A639">
        <v>2288276</v>
      </c>
      <c r="B639">
        <v>18715</v>
      </c>
      <c r="C639">
        <v>18683181</v>
      </c>
      <c r="D639">
        <v>26766</v>
      </c>
      <c r="H639">
        <v>36380</v>
      </c>
      <c r="I639">
        <v>5864</v>
      </c>
      <c r="N639" t="s">
        <v>7511</v>
      </c>
      <c r="O639">
        <v>46</v>
      </c>
      <c r="P639">
        <v>22</v>
      </c>
      <c r="Q639">
        <v>22</v>
      </c>
    </row>
    <row r="640" spans="1:17">
      <c r="A640">
        <v>1679048</v>
      </c>
      <c r="B640">
        <v>18567</v>
      </c>
      <c r="C640">
        <v>18731971</v>
      </c>
      <c r="D640">
        <v>30250</v>
      </c>
      <c r="H640">
        <v>36426</v>
      </c>
      <c r="I640">
        <v>4712</v>
      </c>
      <c r="N640" t="s">
        <v>7512</v>
      </c>
      <c r="O640">
        <v>46</v>
      </c>
      <c r="P640">
        <v>24</v>
      </c>
      <c r="Q640">
        <v>22</v>
      </c>
    </row>
    <row r="641" spans="1:17">
      <c r="A641">
        <v>1845160</v>
      </c>
      <c r="B641">
        <v>18598</v>
      </c>
      <c r="C641">
        <v>60167830</v>
      </c>
      <c r="D641">
        <v>27096</v>
      </c>
      <c r="H641">
        <v>36494</v>
      </c>
      <c r="I641">
        <v>5412</v>
      </c>
      <c r="N641" t="s">
        <v>7513</v>
      </c>
      <c r="O641">
        <v>46</v>
      </c>
      <c r="P641">
        <v>24</v>
      </c>
      <c r="Q641">
        <v>24</v>
      </c>
    </row>
    <row r="642" spans="1:17">
      <c r="A642">
        <v>1830360</v>
      </c>
      <c r="B642">
        <v>18567</v>
      </c>
      <c r="C642">
        <v>18525967</v>
      </c>
      <c r="D642">
        <v>27328</v>
      </c>
      <c r="H642">
        <v>36418</v>
      </c>
      <c r="I642">
        <v>4184</v>
      </c>
      <c r="N642" t="s">
        <v>7514</v>
      </c>
      <c r="O642">
        <v>46</v>
      </c>
      <c r="P642">
        <v>24</v>
      </c>
      <c r="Q642">
        <v>24</v>
      </c>
    </row>
    <row r="643" spans="1:17">
      <c r="A643">
        <v>1769164</v>
      </c>
      <c r="B643">
        <v>24734</v>
      </c>
      <c r="C643">
        <v>18560301</v>
      </c>
      <c r="D643">
        <v>28143</v>
      </c>
      <c r="H643">
        <v>36476</v>
      </c>
      <c r="I643">
        <v>4742</v>
      </c>
      <c r="N643" t="s">
        <v>7515</v>
      </c>
      <c r="O643">
        <v>46</v>
      </c>
      <c r="P643">
        <v>22</v>
      </c>
      <c r="Q643">
        <v>24</v>
      </c>
    </row>
    <row r="644" spans="1:17">
      <c r="A644">
        <v>1943728</v>
      </c>
      <c r="B644">
        <v>18770</v>
      </c>
      <c r="C644">
        <v>18395858</v>
      </c>
      <c r="D644">
        <v>39034</v>
      </c>
      <c r="H644">
        <v>36376</v>
      </c>
      <c r="I644">
        <v>6158</v>
      </c>
      <c r="N644" t="s">
        <v>7516</v>
      </c>
      <c r="O644">
        <v>46</v>
      </c>
      <c r="P644">
        <v>22</v>
      </c>
      <c r="Q644">
        <v>68</v>
      </c>
    </row>
    <row r="645" spans="1:17">
      <c r="A645">
        <v>1691608</v>
      </c>
      <c r="B645">
        <v>32700</v>
      </c>
      <c r="C645">
        <v>18430795</v>
      </c>
      <c r="D645">
        <v>30517</v>
      </c>
      <c r="H645">
        <v>36364</v>
      </c>
      <c r="I645">
        <v>4762</v>
      </c>
      <c r="N645" t="s">
        <v>7517</v>
      </c>
      <c r="O645">
        <v>48</v>
      </c>
      <c r="P645">
        <v>22</v>
      </c>
      <c r="Q645">
        <v>22</v>
      </c>
    </row>
    <row r="646" spans="1:17">
      <c r="A646">
        <v>1650204</v>
      </c>
      <c r="B646">
        <v>72261</v>
      </c>
      <c r="C646">
        <v>18462720</v>
      </c>
      <c r="D646">
        <v>28002</v>
      </c>
      <c r="H646">
        <v>36314</v>
      </c>
      <c r="I646">
        <v>5116</v>
      </c>
      <c r="N646" t="s">
        <v>7518</v>
      </c>
      <c r="O646">
        <v>48</v>
      </c>
      <c r="P646">
        <v>22</v>
      </c>
      <c r="Q646">
        <v>22</v>
      </c>
    </row>
    <row r="647" spans="1:17">
      <c r="A647">
        <v>8494456</v>
      </c>
      <c r="B647">
        <v>18884</v>
      </c>
      <c r="C647">
        <v>18391040</v>
      </c>
      <c r="D647">
        <v>27471</v>
      </c>
      <c r="H647">
        <v>132388</v>
      </c>
      <c r="I647">
        <v>3776</v>
      </c>
      <c r="N647" t="s">
        <v>7519</v>
      </c>
      <c r="O647">
        <v>48</v>
      </c>
      <c r="P647">
        <v>22</v>
      </c>
      <c r="Q647">
        <v>54</v>
      </c>
    </row>
    <row r="648" spans="1:17">
      <c r="A648">
        <v>1991000</v>
      </c>
      <c r="B648">
        <v>18552</v>
      </c>
      <c r="C648">
        <v>18824131</v>
      </c>
      <c r="D648">
        <v>28598</v>
      </c>
      <c r="H648">
        <v>36884</v>
      </c>
      <c r="I648">
        <v>5752</v>
      </c>
      <c r="N648" t="s">
        <v>7520</v>
      </c>
      <c r="O648">
        <v>46</v>
      </c>
      <c r="P648">
        <v>22</v>
      </c>
      <c r="Q648">
        <v>24</v>
      </c>
    </row>
    <row r="649" spans="1:17">
      <c r="A649">
        <v>1851768</v>
      </c>
      <c r="B649">
        <v>18787</v>
      </c>
      <c r="C649">
        <v>18619331</v>
      </c>
      <c r="D649">
        <v>33479</v>
      </c>
      <c r="H649">
        <v>36816</v>
      </c>
      <c r="I649">
        <v>6316</v>
      </c>
      <c r="N649" t="s">
        <v>7521</v>
      </c>
      <c r="O649">
        <v>46</v>
      </c>
      <c r="P649">
        <v>22</v>
      </c>
      <c r="Q649">
        <v>22</v>
      </c>
    </row>
    <row r="650" spans="1:17">
      <c r="A650">
        <v>1666668</v>
      </c>
      <c r="B650">
        <v>19576</v>
      </c>
      <c r="C650">
        <v>18544640</v>
      </c>
      <c r="D650">
        <v>34042</v>
      </c>
      <c r="H650">
        <v>36274</v>
      </c>
      <c r="I650">
        <v>4858</v>
      </c>
      <c r="N650" t="s">
        <v>7522</v>
      </c>
      <c r="O650">
        <v>46</v>
      </c>
      <c r="P650">
        <v>22</v>
      </c>
      <c r="Q650">
        <v>24</v>
      </c>
    </row>
    <row r="651" spans="1:17">
      <c r="A651">
        <v>1704556</v>
      </c>
      <c r="B651">
        <v>18488</v>
      </c>
      <c r="C651">
        <v>18587407</v>
      </c>
      <c r="D651">
        <v>29012</v>
      </c>
      <c r="H651">
        <v>36512</v>
      </c>
      <c r="I651">
        <v>5348</v>
      </c>
      <c r="N651" t="s">
        <v>7523</v>
      </c>
      <c r="O651">
        <v>46</v>
      </c>
      <c r="P651">
        <v>22</v>
      </c>
      <c r="Q651">
        <v>24</v>
      </c>
    </row>
    <row r="652" spans="1:17">
      <c r="A652">
        <v>4311152</v>
      </c>
      <c r="B652">
        <v>18802</v>
      </c>
      <c r="C652">
        <v>18636800</v>
      </c>
      <c r="D652">
        <v>27717</v>
      </c>
      <c r="H652">
        <v>36442</v>
      </c>
      <c r="I652">
        <v>4870</v>
      </c>
      <c r="N652" t="s">
        <v>7524</v>
      </c>
      <c r="O652">
        <v>46</v>
      </c>
      <c r="P652">
        <v>20</v>
      </c>
      <c r="Q652">
        <v>24</v>
      </c>
    </row>
    <row r="653" spans="1:17">
      <c r="A653">
        <v>1643460</v>
      </c>
      <c r="B653">
        <v>18886</v>
      </c>
      <c r="C653">
        <v>18509703</v>
      </c>
      <c r="D653">
        <v>27476</v>
      </c>
      <c r="H653">
        <v>36538</v>
      </c>
      <c r="I653">
        <v>4670</v>
      </c>
      <c r="N653" t="s">
        <v>7525</v>
      </c>
      <c r="O653">
        <v>46</v>
      </c>
      <c r="P653">
        <v>20</v>
      </c>
      <c r="Q653">
        <v>30</v>
      </c>
    </row>
    <row r="654" spans="1:17">
      <c r="A654">
        <v>1794952</v>
      </c>
      <c r="B654">
        <v>18420</v>
      </c>
      <c r="C654">
        <v>18818710</v>
      </c>
      <c r="D654">
        <v>31980</v>
      </c>
      <c r="H654">
        <v>36468</v>
      </c>
      <c r="I654">
        <v>3772</v>
      </c>
      <c r="N654" t="s">
        <v>7526</v>
      </c>
      <c r="O654">
        <v>46</v>
      </c>
      <c r="P654">
        <v>20</v>
      </c>
      <c r="Q654">
        <v>24</v>
      </c>
    </row>
    <row r="655" spans="1:17">
      <c r="A655">
        <v>8997872</v>
      </c>
      <c r="B655">
        <v>20067</v>
      </c>
      <c r="C655">
        <v>18416338</v>
      </c>
      <c r="D655">
        <v>28630</v>
      </c>
      <c r="H655">
        <v>36404</v>
      </c>
      <c r="I655">
        <v>5096</v>
      </c>
      <c r="N655" t="s">
        <v>7527</v>
      </c>
      <c r="O655">
        <v>46</v>
      </c>
      <c r="P655">
        <v>24</v>
      </c>
      <c r="Q655">
        <v>22</v>
      </c>
    </row>
    <row r="656" spans="1:17">
      <c r="A656">
        <v>2185736</v>
      </c>
      <c r="B656">
        <v>18791</v>
      </c>
      <c r="C656">
        <v>18554277</v>
      </c>
      <c r="D656">
        <v>29603</v>
      </c>
      <c r="H656">
        <v>36354</v>
      </c>
      <c r="I656">
        <v>8900</v>
      </c>
      <c r="N656" t="s">
        <v>7528</v>
      </c>
      <c r="O656">
        <v>46</v>
      </c>
      <c r="P656">
        <v>24</v>
      </c>
      <c r="Q656">
        <v>36</v>
      </c>
    </row>
    <row r="657" spans="1:17">
      <c r="A657">
        <v>1695024</v>
      </c>
      <c r="B657">
        <v>18531</v>
      </c>
      <c r="C657">
        <v>18417543</v>
      </c>
      <c r="D657">
        <v>32464</v>
      </c>
      <c r="H657">
        <v>36498</v>
      </c>
      <c r="I657">
        <v>5764</v>
      </c>
      <c r="N657" t="s">
        <v>7529</v>
      </c>
      <c r="O657">
        <v>48</v>
      </c>
      <c r="P657">
        <v>24</v>
      </c>
      <c r="Q657">
        <v>24</v>
      </c>
    </row>
    <row r="658" spans="1:17">
      <c r="A658">
        <v>1664044</v>
      </c>
      <c r="B658">
        <v>18421</v>
      </c>
      <c r="C658">
        <v>18693421</v>
      </c>
      <c r="D658">
        <v>35566</v>
      </c>
      <c r="H658">
        <v>36340</v>
      </c>
      <c r="I658">
        <v>4048</v>
      </c>
      <c r="N658" t="s">
        <v>7530</v>
      </c>
      <c r="O658">
        <v>48</v>
      </c>
      <c r="P658">
        <v>20</v>
      </c>
      <c r="Q658">
        <v>24</v>
      </c>
    </row>
    <row r="659" spans="1:17">
      <c r="A659">
        <v>1874508</v>
      </c>
      <c r="B659">
        <v>20895</v>
      </c>
      <c r="C659">
        <v>19263849</v>
      </c>
      <c r="D659">
        <v>28015</v>
      </c>
      <c r="H659">
        <v>36350</v>
      </c>
      <c r="I659">
        <v>4038</v>
      </c>
      <c r="N659" t="s">
        <v>7531</v>
      </c>
      <c r="O659">
        <v>48</v>
      </c>
      <c r="P659">
        <v>20</v>
      </c>
      <c r="Q659">
        <v>38</v>
      </c>
    </row>
    <row r="660" spans="1:17">
      <c r="A660">
        <v>1856348</v>
      </c>
      <c r="B660">
        <v>18681</v>
      </c>
      <c r="C660">
        <v>17291143</v>
      </c>
      <c r="D660">
        <v>68427</v>
      </c>
      <c r="H660">
        <v>36386</v>
      </c>
      <c r="I660">
        <v>5310</v>
      </c>
      <c r="N660" t="s">
        <v>7532</v>
      </c>
      <c r="O660">
        <v>48</v>
      </c>
      <c r="P660">
        <v>20</v>
      </c>
      <c r="Q660">
        <v>22</v>
      </c>
    </row>
    <row r="661" spans="1:17">
      <c r="A661">
        <v>1676088</v>
      </c>
      <c r="B661">
        <v>18824</v>
      </c>
      <c r="C661">
        <v>18455491</v>
      </c>
      <c r="D661">
        <v>28814</v>
      </c>
      <c r="H661">
        <v>36412</v>
      </c>
      <c r="I661">
        <v>4976</v>
      </c>
      <c r="N661" t="s">
        <v>7533</v>
      </c>
      <c r="O661">
        <v>48</v>
      </c>
      <c r="P661">
        <v>22</v>
      </c>
      <c r="Q661">
        <v>24</v>
      </c>
    </row>
    <row r="662" spans="1:17">
      <c r="A662">
        <v>27201260</v>
      </c>
      <c r="B662">
        <v>18872</v>
      </c>
      <c r="C662">
        <v>18703661</v>
      </c>
      <c r="D662">
        <v>29817</v>
      </c>
      <c r="H662">
        <v>36590</v>
      </c>
      <c r="I662">
        <v>5918</v>
      </c>
      <c r="N662" t="s">
        <v>7534</v>
      </c>
      <c r="O662">
        <v>48</v>
      </c>
      <c r="P662">
        <v>22</v>
      </c>
      <c r="Q662">
        <v>64</v>
      </c>
    </row>
    <row r="663" spans="1:17">
      <c r="A663">
        <v>6269624</v>
      </c>
      <c r="B663">
        <v>18504</v>
      </c>
      <c r="C663">
        <v>18420555</v>
      </c>
      <c r="D663">
        <v>30061</v>
      </c>
      <c r="H663">
        <v>37282</v>
      </c>
      <c r="I663">
        <v>4054</v>
      </c>
      <c r="N663" t="s">
        <v>7535</v>
      </c>
      <c r="O663">
        <v>46</v>
      </c>
      <c r="P663">
        <v>22</v>
      </c>
      <c r="Q663">
        <v>24</v>
      </c>
    </row>
    <row r="664" spans="1:17">
      <c r="A664">
        <v>1683908</v>
      </c>
      <c r="B664">
        <v>18864</v>
      </c>
      <c r="C664">
        <v>18472960</v>
      </c>
      <c r="D664">
        <v>27825</v>
      </c>
      <c r="H664">
        <v>36348</v>
      </c>
      <c r="I664">
        <v>5044</v>
      </c>
      <c r="N664" t="s">
        <v>7536</v>
      </c>
      <c r="O664">
        <v>46</v>
      </c>
      <c r="P664">
        <v>22</v>
      </c>
      <c r="Q664">
        <v>24</v>
      </c>
    </row>
    <row r="665" spans="1:17">
      <c r="A665">
        <v>8378880</v>
      </c>
      <c r="B665">
        <v>18896</v>
      </c>
      <c r="C665">
        <v>18475369</v>
      </c>
      <c r="D665">
        <v>32621</v>
      </c>
      <c r="H665">
        <v>36370</v>
      </c>
      <c r="I665">
        <v>3908</v>
      </c>
      <c r="N665" t="s">
        <v>7537</v>
      </c>
      <c r="O665">
        <v>46</v>
      </c>
      <c r="P665">
        <v>22</v>
      </c>
      <c r="Q665">
        <v>24</v>
      </c>
    </row>
    <row r="666" spans="1:17">
      <c r="A666">
        <v>1886548</v>
      </c>
      <c r="B666">
        <v>18720</v>
      </c>
      <c r="C666">
        <v>18459105</v>
      </c>
      <c r="D666">
        <v>28920</v>
      </c>
      <c r="H666">
        <v>36354</v>
      </c>
      <c r="I666">
        <v>5838</v>
      </c>
      <c r="N666" t="s">
        <v>7538</v>
      </c>
      <c r="O666">
        <v>44</v>
      </c>
      <c r="P666">
        <v>22</v>
      </c>
      <c r="Q666">
        <v>24</v>
      </c>
    </row>
    <row r="667" spans="1:17">
      <c r="A667">
        <v>1688440</v>
      </c>
      <c r="B667">
        <v>18861</v>
      </c>
      <c r="C667">
        <v>18493440</v>
      </c>
      <c r="D667">
        <v>31841</v>
      </c>
      <c r="H667">
        <v>36636</v>
      </c>
      <c r="I667">
        <v>4714</v>
      </c>
      <c r="N667" t="s">
        <v>7539</v>
      </c>
      <c r="O667">
        <v>44</v>
      </c>
      <c r="P667">
        <v>24</v>
      </c>
      <c r="Q667">
        <v>24</v>
      </c>
    </row>
    <row r="668" spans="1:17">
      <c r="A668">
        <v>1949972</v>
      </c>
      <c r="B668">
        <v>18876</v>
      </c>
      <c r="C668">
        <v>18628969</v>
      </c>
      <c r="D668">
        <v>32954</v>
      </c>
      <c r="H668">
        <v>36286</v>
      </c>
      <c r="I668">
        <v>4366</v>
      </c>
      <c r="N668" t="s">
        <v>7540</v>
      </c>
      <c r="O668">
        <v>44</v>
      </c>
      <c r="P668">
        <v>24</v>
      </c>
      <c r="Q668">
        <v>64</v>
      </c>
    </row>
    <row r="669" spans="1:17">
      <c r="A669">
        <v>1787840</v>
      </c>
      <c r="B669">
        <v>18804</v>
      </c>
      <c r="C669">
        <v>18513317</v>
      </c>
      <c r="D669">
        <v>74742</v>
      </c>
      <c r="H669">
        <v>36362</v>
      </c>
      <c r="I669">
        <v>4962</v>
      </c>
      <c r="N669" t="s">
        <v>7541</v>
      </c>
      <c r="O669">
        <v>48</v>
      </c>
      <c r="P669">
        <v>24</v>
      </c>
      <c r="Q669">
        <v>26</v>
      </c>
    </row>
    <row r="670" spans="1:17">
      <c r="A670">
        <v>10070352</v>
      </c>
      <c r="B670">
        <v>18869</v>
      </c>
      <c r="C670">
        <v>18654870</v>
      </c>
      <c r="D670">
        <v>28645</v>
      </c>
      <c r="H670">
        <v>36784</v>
      </c>
      <c r="I670">
        <v>4164</v>
      </c>
      <c r="N670" t="s">
        <v>7542</v>
      </c>
      <c r="O670">
        <v>48</v>
      </c>
      <c r="P670">
        <v>24</v>
      </c>
      <c r="Q670">
        <v>24</v>
      </c>
    </row>
    <row r="671" spans="1:17">
      <c r="A671">
        <v>1684904</v>
      </c>
      <c r="B671">
        <v>18819</v>
      </c>
      <c r="C671">
        <v>18370560</v>
      </c>
      <c r="D671">
        <v>28865</v>
      </c>
      <c r="H671">
        <v>36352</v>
      </c>
      <c r="I671">
        <v>4120</v>
      </c>
      <c r="N671" t="s">
        <v>7543</v>
      </c>
      <c r="O671">
        <v>48</v>
      </c>
      <c r="P671">
        <v>24</v>
      </c>
      <c r="Q671">
        <v>22</v>
      </c>
    </row>
    <row r="672" spans="1:17">
      <c r="A672">
        <v>1672784</v>
      </c>
      <c r="B672">
        <v>18771</v>
      </c>
      <c r="C672">
        <v>18507896</v>
      </c>
      <c r="D672">
        <v>28068</v>
      </c>
      <c r="H672">
        <v>36478</v>
      </c>
      <c r="I672">
        <v>5698</v>
      </c>
      <c r="N672" t="s">
        <v>7544</v>
      </c>
      <c r="O672">
        <v>48</v>
      </c>
      <c r="P672">
        <v>24</v>
      </c>
      <c r="Q672">
        <v>24</v>
      </c>
    </row>
    <row r="673" spans="1:17">
      <c r="A673">
        <v>1720696</v>
      </c>
      <c r="B673">
        <v>18816</v>
      </c>
      <c r="C673">
        <v>18297675</v>
      </c>
      <c r="D673">
        <v>28545</v>
      </c>
      <c r="H673">
        <v>36434</v>
      </c>
      <c r="I673">
        <v>4920</v>
      </c>
      <c r="N673" t="s">
        <v>7545</v>
      </c>
      <c r="O673">
        <v>48</v>
      </c>
      <c r="P673">
        <v>22</v>
      </c>
      <c r="Q673">
        <v>24</v>
      </c>
    </row>
    <row r="674" spans="1:17">
      <c r="A674">
        <v>1972588</v>
      </c>
      <c r="B674">
        <v>18587</v>
      </c>
      <c r="C674">
        <v>33033637</v>
      </c>
      <c r="D674">
        <v>29122</v>
      </c>
      <c r="H674">
        <v>36504</v>
      </c>
      <c r="I674">
        <v>4486</v>
      </c>
      <c r="N674" t="s">
        <v>7546</v>
      </c>
      <c r="O674">
        <v>48</v>
      </c>
      <c r="P674">
        <v>22</v>
      </c>
      <c r="Q674">
        <v>24</v>
      </c>
    </row>
    <row r="675" spans="1:17">
      <c r="A675">
        <v>1709040</v>
      </c>
      <c r="B675">
        <v>18867</v>
      </c>
      <c r="C675">
        <v>18772329</v>
      </c>
      <c r="D675">
        <v>31874</v>
      </c>
      <c r="H675">
        <v>36372</v>
      </c>
      <c r="I675">
        <v>4630</v>
      </c>
      <c r="N675" t="s">
        <v>7547</v>
      </c>
      <c r="O675">
        <v>48</v>
      </c>
      <c r="P675">
        <v>22</v>
      </c>
      <c r="Q675">
        <v>22</v>
      </c>
    </row>
    <row r="676" spans="1:17">
      <c r="A676">
        <v>1746732</v>
      </c>
      <c r="B676">
        <v>18555</v>
      </c>
      <c r="C676">
        <v>18466334</v>
      </c>
      <c r="D676">
        <v>30579</v>
      </c>
      <c r="H676">
        <v>36522</v>
      </c>
      <c r="I676">
        <v>5508</v>
      </c>
      <c r="N676" t="s">
        <v>7548</v>
      </c>
      <c r="O676">
        <v>48</v>
      </c>
      <c r="P676">
        <v>22</v>
      </c>
      <c r="Q676">
        <v>24</v>
      </c>
    </row>
    <row r="677" spans="1:17">
      <c r="A677">
        <v>6528680</v>
      </c>
      <c r="B677">
        <v>20772</v>
      </c>
      <c r="C677">
        <v>60784037</v>
      </c>
      <c r="D677">
        <v>29842</v>
      </c>
      <c r="H677">
        <v>85872</v>
      </c>
      <c r="I677">
        <v>3936</v>
      </c>
      <c r="N677" t="s">
        <v>7549</v>
      </c>
      <c r="O677">
        <v>48</v>
      </c>
      <c r="P677">
        <v>22</v>
      </c>
      <c r="Q677">
        <v>32</v>
      </c>
    </row>
    <row r="678" spans="1:17">
      <c r="A678">
        <v>1706300</v>
      </c>
      <c r="B678">
        <v>18508</v>
      </c>
      <c r="C678">
        <v>18439228</v>
      </c>
      <c r="D678">
        <v>27625</v>
      </c>
      <c r="H678">
        <v>36350</v>
      </c>
      <c r="I678">
        <v>7982</v>
      </c>
      <c r="N678" t="s">
        <v>7550</v>
      </c>
      <c r="O678">
        <v>46</v>
      </c>
      <c r="P678">
        <v>22</v>
      </c>
      <c r="Q678">
        <v>24</v>
      </c>
    </row>
    <row r="679" spans="1:17">
      <c r="A679">
        <v>8421040</v>
      </c>
      <c r="B679">
        <v>18812</v>
      </c>
      <c r="C679">
        <v>18353091</v>
      </c>
      <c r="D679">
        <v>30769</v>
      </c>
      <c r="H679">
        <v>36282</v>
      </c>
      <c r="I679">
        <v>4014</v>
      </c>
      <c r="N679" t="s">
        <v>7551</v>
      </c>
      <c r="O679">
        <v>46</v>
      </c>
      <c r="P679">
        <v>24</v>
      </c>
      <c r="Q679">
        <v>26</v>
      </c>
    </row>
    <row r="680" spans="1:17">
      <c r="A680">
        <v>1762120</v>
      </c>
      <c r="B680">
        <v>18588</v>
      </c>
      <c r="C680">
        <v>18468141</v>
      </c>
      <c r="D680">
        <v>29418</v>
      </c>
      <c r="H680">
        <v>36414</v>
      </c>
      <c r="I680">
        <v>4614</v>
      </c>
      <c r="N680" t="s">
        <v>7552</v>
      </c>
      <c r="O680">
        <v>46</v>
      </c>
      <c r="P680">
        <v>24</v>
      </c>
      <c r="Q680">
        <v>24</v>
      </c>
    </row>
    <row r="681" spans="1:17">
      <c r="A681">
        <v>7794140</v>
      </c>
      <c r="B681">
        <v>18895</v>
      </c>
      <c r="C681">
        <v>18330202</v>
      </c>
      <c r="D681">
        <v>27319</v>
      </c>
      <c r="H681">
        <v>36420</v>
      </c>
      <c r="I681">
        <v>4040</v>
      </c>
      <c r="N681" t="s">
        <v>7553</v>
      </c>
      <c r="O681">
        <v>46</v>
      </c>
      <c r="P681">
        <v>24</v>
      </c>
      <c r="Q681">
        <v>22</v>
      </c>
    </row>
    <row r="682" spans="1:17">
      <c r="A682">
        <v>1837576</v>
      </c>
      <c r="B682">
        <v>18564</v>
      </c>
      <c r="C682">
        <v>18809675</v>
      </c>
      <c r="D682">
        <v>33211</v>
      </c>
      <c r="H682">
        <v>36416</v>
      </c>
      <c r="I682">
        <v>5872</v>
      </c>
      <c r="N682" t="s">
        <v>7554</v>
      </c>
      <c r="O682">
        <v>46</v>
      </c>
      <c r="P682">
        <v>22</v>
      </c>
      <c r="Q682">
        <v>22</v>
      </c>
    </row>
    <row r="683" spans="1:17">
      <c r="A683">
        <v>1762604</v>
      </c>
      <c r="B683">
        <v>18544</v>
      </c>
      <c r="C683">
        <v>18697035</v>
      </c>
      <c r="D683">
        <v>28989</v>
      </c>
      <c r="H683">
        <v>36364</v>
      </c>
      <c r="I683">
        <v>6266</v>
      </c>
      <c r="N683" t="s">
        <v>7555</v>
      </c>
      <c r="O683">
        <v>46</v>
      </c>
      <c r="P683">
        <v>22</v>
      </c>
      <c r="Q683">
        <v>68</v>
      </c>
    </row>
    <row r="684" spans="1:17">
      <c r="A684">
        <v>1843760</v>
      </c>
      <c r="B684">
        <v>18822</v>
      </c>
      <c r="C684">
        <v>18591021</v>
      </c>
      <c r="D684">
        <v>30332</v>
      </c>
      <c r="H684">
        <v>36368</v>
      </c>
      <c r="I684">
        <v>3884</v>
      </c>
      <c r="N684" t="s">
        <v>7556</v>
      </c>
      <c r="O684">
        <v>46</v>
      </c>
      <c r="P684">
        <v>22</v>
      </c>
      <c r="Q684">
        <v>24</v>
      </c>
    </row>
    <row r="685" spans="1:17">
      <c r="A685">
        <v>8318364</v>
      </c>
      <c r="B685">
        <v>18562</v>
      </c>
      <c r="C685">
        <v>18488621</v>
      </c>
      <c r="D685">
        <v>28306</v>
      </c>
      <c r="H685">
        <v>36294</v>
      </c>
      <c r="I685">
        <v>4094</v>
      </c>
      <c r="N685" t="s">
        <v>7557</v>
      </c>
      <c r="O685">
        <v>46</v>
      </c>
      <c r="P685">
        <v>24</v>
      </c>
      <c r="Q685">
        <v>24</v>
      </c>
    </row>
    <row r="686" spans="1:17">
      <c r="A686">
        <v>1775380</v>
      </c>
      <c r="B686">
        <v>18707</v>
      </c>
      <c r="C686">
        <v>18521148</v>
      </c>
      <c r="D686">
        <v>109879</v>
      </c>
      <c r="H686">
        <v>36538</v>
      </c>
      <c r="I686">
        <v>5444</v>
      </c>
      <c r="N686" t="s">
        <v>7558</v>
      </c>
      <c r="O686">
        <v>46</v>
      </c>
      <c r="P686">
        <v>24</v>
      </c>
      <c r="Q686">
        <v>24</v>
      </c>
    </row>
    <row r="687" spans="1:17">
      <c r="A687">
        <v>1678312</v>
      </c>
      <c r="B687">
        <v>18710</v>
      </c>
      <c r="C687">
        <v>18604272</v>
      </c>
      <c r="D687">
        <v>32089</v>
      </c>
      <c r="H687">
        <v>36412</v>
      </c>
      <c r="I687">
        <v>5774</v>
      </c>
      <c r="N687" t="s">
        <v>7559</v>
      </c>
      <c r="O687">
        <v>46</v>
      </c>
      <c r="P687">
        <v>24</v>
      </c>
      <c r="Q687">
        <v>22</v>
      </c>
    </row>
    <row r="688" spans="1:17">
      <c r="A688">
        <v>1717660</v>
      </c>
      <c r="B688">
        <v>18553</v>
      </c>
      <c r="C688">
        <v>18405496</v>
      </c>
      <c r="D688">
        <v>30627</v>
      </c>
      <c r="H688">
        <v>36350</v>
      </c>
      <c r="I688">
        <v>4960</v>
      </c>
      <c r="N688" t="s">
        <v>7560</v>
      </c>
      <c r="O688">
        <v>46</v>
      </c>
      <c r="P688">
        <v>22</v>
      </c>
      <c r="Q688">
        <v>26</v>
      </c>
    </row>
    <row r="689" spans="1:17">
      <c r="A689">
        <v>9767020</v>
      </c>
      <c r="B689">
        <v>18452</v>
      </c>
      <c r="C689">
        <v>18330804</v>
      </c>
      <c r="D689">
        <v>28916</v>
      </c>
      <c r="H689">
        <v>36540</v>
      </c>
      <c r="I689">
        <v>5126</v>
      </c>
      <c r="N689" t="s">
        <v>7561</v>
      </c>
      <c r="O689">
        <v>46</v>
      </c>
      <c r="P689">
        <v>22</v>
      </c>
      <c r="Q689">
        <v>24</v>
      </c>
    </row>
    <row r="690" spans="1:17">
      <c r="A690">
        <v>2137096</v>
      </c>
      <c r="B690">
        <v>18538</v>
      </c>
      <c r="C690">
        <v>18378992</v>
      </c>
      <c r="D690">
        <v>26686</v>
      </c>
      <c r="H690">
        <v>36460</v>
      </c>
      <c r="I690">
        <v>3730</v>
      </c>
      <c r="N690" t="s">
        <v>7562</v>
      </c>
      <c r="O690">
        <v>46</v>
      </c>
      <c r="P690">
        <v>22</v>
      </c>
      <c r="Q690">
        <v>26</v>
      </c>
    </row>
    <row r="691" spans="1:17">
      <c r="A691">
        <v>4228952</v>
      </c>
      <c r="B691">
        <v>18942</v>
      </c>
      <c r="C691">
        <v>18610898</v>
      </c>
      <c r="D691">
        <v>49868</v>
      </c>
      <c r="H691">
        <v>40516</v>
      </c>
      <c r="I691">
        <v>13016</v>
      </c>
      <c r="N691" t="s">
        <v>7563</v>
      </c>
      <c r="O691">
        <v>46</v>
      </c>
      <c r="P691">
        <v>26</v>
      </c>
      <c r="Q691">
        <v>22</v>
      </c>
    </row>
    <row r="692" spans="1:17">
      <c r="A692">
        <v>3359840</v>
      </c>
      <c r="B692">
        <v>18715</v>
      </c>
      <c r="C692">
        <v>18541025</v>
      </c>
      <c r="D692">
        <v>46231</v>
      </c>
      <c r="H692">
        <v>39544</v>
      </c>
      <c r="I692">
        <v>9668</v>
      </c>
      <c r="N692" t="s">
        <v>7564</v>
      </c>
      <c r="O692">
        <v>46</v>
      </c>
      <c r="P692">
        <v>26</v>
      </c>
      <c r="Q692">
        <v>22</v>
      </c>
    </row>
    <row r="693" spans="1:17">
      <c r="A693">
        <v>1739088</v>
      </c>
      <c r="B693">
        <v>18549</v>
      </c>
      <c r="C693">
        <v>18489825</v>
      </c>
      <c r="D693">
        <v>27269</v>
      </c>
      <c r="H693">
        <v>36324</v>
      </c>
      <c r="I693">
        <v>4884</v>
      </c>
      <c r="N693" t="s">
        <v>7565</v>
      </c>
      <c r="O693">
        <v>44</v>
      </c>
      <c r="P693">
        <v>26</v>
      </c>
      <c r="Q693">
        <v>24</v>
      </c>
    </row>
    <row r="694" spans="1:17">
      <c r="A694">
        <v>1808416</v>
      </c>
      <c r="B694">
        <v>18725</v>
      </c>
      <c r="C694">
        <v>18745825</v>
      </c>
      <c r="D694">
        <v>27046</v>
      </c>
      <c r="H694">
        <v>36346</v>
      </c>
      <c r="I694">
        <v>53274</v>
      </c>
      <c r="N694" t="s">
        <v>7566</v>
      </c>
      <c r="O694">
        <v>44</v>
      </c>
      <c r="P694">
        <v>22</v>
      </c>
      <c r="Q694">
        <v>24</v>
      </c>
    </row>
    <row r="695" spans="1:17">
      <c r="A695">
        <v>11088672</v>
      </c>
      <c r="B695">
        <v>18804</v>
      </c>
      <c r="C695">
        <v>18343454</v>
      </c>
      <c r="D695">
        <v>26740</v>
      </c>
      <c r="H695">
        <v>36362</v>
      </c>
      <c r="I695">
        <v>4112</v>
      </c>
      <c r="N695" t="s">
        <v>7567</v>
      </c>
      <c r="O695">
        <v>44</v>
      </c>
      <c r="P695">
        <v>22</v>
      </c>
      <c r="Q695">
        <v>48</v>
      </c>
    </row>
    <row r="696" spans="1:17">
      <c r="A696">
        <v>1738028</v>
      </c>
      <c r="B696">
        <v>20765</v>
      </c>
      <c r="C696">
        <v>19090371</v>
      </c>
      <c r="D696">
        <v>29472</v>
      </c>
      <c r="H696">
        <v>36598</v>
      </c>
      <c r="I696">
        <v>4136</v>
      </c>
      <c r="N696" t="s">
        <v>7568</v>
      </c>
      <c r="O696">
        <v>46</v>
      </c>
      <c r="P696">
        <v>22</v>
      </c>
      <c r="Q696">
        <v>22</v>
      </c>
    </row>
    <row r="697" spans="1:17">
      <c r="A697">
        <v>1955992</v>
      </c>
      <c r="B697">
        <v>18411</v>
      </c>
      <c r="C697">
        <v>18694625</v>
      </c>
      <c r="D697">
        <v>30590</v>
      </c>
      <c r="H697">
        <v>36372</v>
      </c>
      <c r="I697">
        <v>3976</v>
      </c>
      <c r="N697" t="s">
        <v>7569</v>
      </c>
      <c r="O697">
        <v>46</v>
      </c>
      <c r="P697">
        <v>24</v>
      </c>
      <c r="Q697">
        <v>22</v>
      </c>
    </row>
    <row r="698" spans="1:17">
      <c r="A698">
        <v>1771696</v>
      </c>
      <c r="B698">
        <v>18890</v>
      </c>
      <c r="C698">
        <v>18370560</v>
      </c>
      <c r="D698">
        <v>29145</v>
      </c>
      <c r="H698">
        <v>36528</v>
      </c>
      <c r="I698">
        <v>5572</v>
      </c>
      <c r="N698" t="s">
        <v>7570</v>
      </c>
      <c r="O698">
        <v>46</v>
      </c>
      <c r="P698">
        <v>24</v>
      </c>
      <c r="Q698">
        <v>62</v>
      </c>
    </row>
    <row r="699" spans="1:17">
      <c r="A699">
        <v>1689804</v>
      </c>
      <c r="B699">
        <v>18595</v>
      </c>
      <c r="C699">
        <v>18688602</v>
      </c>
      <c r="D699">
        <v>32424</v>
      </c>
      <c r="H699">
        <v>36550</v>
      </c>
      <c r="I699">
        <v>4774</v>
      </c>
      <c r="N699" t="s">
        <v>7571</v>
      </c>
      <c r="O699">
        <v>46</v>
      </c>
      <c r="P699">
        <v>24</v>
      </c>
      <c r="Q699">
        <v>24</v>
      </c>
    </row>
    <row r="700" spans="1:17">
      <c r="A700">
        <v>2465696</v>
      </c>
      <c r="B700">
        <v>18769</v>
      </c>
      <c r="C700">
        <v>18456696</v>
      </c>
      <c r="D700">
        <v>2355238</v>
      </c>
      <c r="H700">
        <v>38652</v>
      </c>
      <c r="I700">
        <v>9822</v>
      </c>
      <c r="N700" t="s">
        <v>7572</v>
      </c>
      <c r="O700">
        <v>46</v>
      </c>
      <c r="P700">
        <v>22</v>
      </c>
      <c r="Q700">
        <v>24</v>
      </c>
    </row>
    <row r="701" spans="1:17">
      <c r="A701">
        <v>1848424</v>
      </c>
      <c r="B701">
        <v>18983</v>
      </c>
      <c r="C701">
        <v>18465129</v>
      </c>
      <c r="D701">
        <v>34891</v>
      </c>
      <c r="H701">
        <v>36374</v>
      </c>
      <c r="I701">
        <v>5744</v>
      </c>
      <c r="N701" t="s">
        <v>7573</v>
      </c>
      <c r="O701">
        <v>46</v>
      </c>
      <c r="P701">
        <v>22</v>
      </c>
      <c r="Q701">
        <v>60</v>
      </c>
    </row>
    <row r="702" spans="1:17">
      <c r="A702">
        <v>1833472</v>
      </c>
      <c r="B702">
        <v>18467</v>
      </c>
      <c r="C702">
        <v>18052517</v>
      </c>
      <c r="D702">
        <v>30270</v>
      </c>
      <c r="H702">
        <v>35796</v>
      </c>
      <c r="I702">
        <v>6164</v>
      </c>
      <c r="N702" t="s">
        <v>7574</v>
      </c>
      <c r="O702">
        <v>46</v>
      </c>
      <c r="P702">
        <v>22</v>
      </c>
      <c r="Q702">
        <v>22</v>
      </c>
    </row>
    <row r="703" spans="1:17">
      <c r="A703">
        <v>1959876</v>
      </c>
      <c r="B703">
        <v>18251</v>
      </c>
      <c r="C703">
        <v>18355501</v>
      </c>
      <c r="D703">
        <v>37254</v>
      </c>
      <c r="H703">
        <v>35794</v>
      </c>
      <c r="I703">
        <v>5248</v>
      </c>
      <c r="N703" t="s">
        <v>7575</v>
      </c>
      <c r="O703">
        <v>46</v>
      </c>
      <c r="P703">
        <v>24</v>
      </c>
      <c r="Q703">
        <v>22</v>
      </c>
    </row>
    <row r="704" spans="1:17">
      <c r="A704">
        <v>1698740</v>
      </c>
      <c r="B704">
        <v>18274</v>
      </c>
      <c r="C704">
        <v>18113355</v>
      </c>
      <c r="D704">
        <v>27611</v>
      </c>
      <c r="H704">
        <v>36014</v>
      </c>
      <c r="I704">
        <v>4174</v>
      </c>
      <c r="N704" t="s">
        <v>7576</v>
      </c>
      <c r="O704">
        <v>46</v>
      </c>
      <c r="P704">
        <v>24</v>
      </c>
      <c r="Q704">
        <v>22</v>
      </c>
    </row>
    <row r="705" spans="1:17">
      <c r="A705">
        <v>1651124</v>
      </c>
      <c r="B705">
        <v>18447</v>
      </c>
      <c r="C705">
        <v>18144075</v>
      </c>
      <c r="D705">
        <v>27793</v>
      </c>
      <c r="H705">
        <v>35798</v>
      </c>
      <c r="I705">
        <v>5124</v>
      </c>
      <c r="N705" t="s">
        <v>7577</v>
      </c>
      <c r="O705">
        <v>48</v>
      </c>
      <c r="P705">
        <v>24</v>
      </c>
      <c r="Q705">
        <v>26</v>
      </c>
    </row>
    <row r="706" spans="1:17">
      <c r="A706">
        <v>9863592</v>
      </c>
      <c r="B706">
        <v>18210</v>
      </c>
      <c r="C706">
        <v>18373571</v>
      </c>
      <c r="D706">
        <v>41696</v>
      </c>
      <c r="H706">
        <v>35822</v>
      </c>
      <c r="I706">
        <v>3914</v>
      </c>
      <c r="N706" t="s">
        <v>7578</v>
      </c>
      <c r="O706">
        <v>48</v>
      </c>
      <c r="P706">
        <v>24</v>
      </c>
      <c r="Q706">
        <v>24</v>
      </c>
    </row>
    <row r="707" spans="1:17">
      <c r="A707">
        <v>1678564</v>
      </c>
      <c r="B707">
        <v>18158</v>
      </c>
      <c r="C707">
        <v>18250089</v>
      </c>
      <c r="D707">
        <v>27571</v>
      </c>
      <c r="H707">
        <v>36026</v>
      </c>
      <c r="I707">
        <v>4222</v>
      </c>
      <c r="N707" t="s">
        <v>7579</v>
      </c>
      <c r="O707">
        <v>48</v>
      </c>
      <c r="P707">
        <v>24</v>
      </c>
      <c r="Q707">
        <v>24</v>
      </c>
    </row>
    <row r="708" spans="1:17">
      <c r="A708">
        <v>1724108</v>
      </c>
      <c r="B708">
        <v>18160</v>
      </c>
      <c r="C708">
        <v>18112150</v>
      </c>
      <c r="D708">
        <v>27700</v>
      </c>
      <c r="H708">
        <v>35836</v>
      </c>
      <c r="I708">
        <v>4630</v>
      </c>
      <c r="N708" t="s">
        <v>7580</v>
      </c>
      <c r="O708">
        <v>48</v>
      </c>
      <c r="P708">
        <v>24</v>
      </c>
      <c r="Q708">
        <v>24</v>
      </c>
    </row>
    <row r="709" spans="1:17">
      <c r="A709">
        <v>1720652</v>
      </c>
      <c r="B709">
        <v>18446</v>
      </c>
      <c r="C709">
        <v>18366945</v>
      </c>
      <c r="D709">
        <v>28996</v>
      </c>
      <c r="H709">
        <v>35790</v>
      </c>
      <c r="I709">
        <v>4424</v>
      </c>
      <c r="N709" t="s">
        <v>7581</v>
      </c>
      <c r="O709">
        <v>48</v>
      </c>
      <c r="P709">
        <v>24</v>
      </c>
      <c r="Q709">
        <v>22</v>
      </c>
    </row>
    <row r="710" spans="1:17">
      <c r="A710">
        <v>2494068</v>
      </c>
      <c r="B710">
        <v>18195</v>
      </c>
      <c r="C710">
        <v>18345261</v>
      </c>
      <c r="D710">
        <v>29550</v>
      </c>
      <c r="H710">
        <v>37376</v>
      </c>
      <c r="I710">
        <v>9592</v>
      </c>
      <c r="N710" t="s">
        <v>7582</v>
      </c>
      <c r="O710">
        <v>48</v>
      </c>
      <c r="P710">
        <v>24</v>
      </c>
      <c r="Q710">
        <v>24</v>
      </c>
    </row>
    <row r="711" spans="1:17">
      <c r="A711">
        <v>1671404</v>
      </c>
      <c r="B711">
        <v>18204</v>
      </c>
      <c r="C711">
        <v>18130221</v>
      </c>
      <c r="D711">
        <v>27893</v>
      </c>
      <c r="H711">
        <v>35922</v>
      </c>
      <c r="I711">
        <v>4996</v>
      </c>
      <c r="N711" t="s">
        <v>7583</v>
      </c>
      <c r="O711">
        <v>46</v>
      </c>
      <c r="P711">
        <v>24</v>
      </c>
      <c r="Q711">
        <v>22</v>
      </c>
    </row>
    <row r="712" spans="1:17">
      <c r="A712">
        <v>2654888</v>
      </c>
      <c r="B712">
        <v>18185</v>
      </c>
      <c r="C712">
        <v>18051312</v>
      </c>
      <c r="D712">
        <v>31839</v>
      </c>
      <c r="H712">
        <v>51350</v>
      </c>
      <c r="I712">
        <v>13050</v>
      </c>
      <c r="N712" t="s">
        <v>7584</v>
      </c>
      <c r="O712">
        <v>46</v>
      </c>
      <c r="P712">
        <v>24</v>
      </c>
      <c r="Q712">
        <v>22</v>
      </c>
    </row>
    <row r="713" spans="1:17">
      <c r="A713">
        <v>1840436</v>
      </c>
      <c r="B713">
        <v>18434</v>
      </c>
      <c r="C713">
        <v>18130823</v>
      </c>
      <c r="D713">
        <v>26367</v>
      </c>
      <c r="H713">
        <v>58028</v>
      </c>
      <c r="I713">
        <v>4376</v>
      </c>
      <c r="N713" t="s">
        <v>7585</v>
      </c>
      <c r="O713">
        <v>46</v>
      </c>
      <c r="P713">
        <v>24</v>
      </c>
      <c r="Q713">
        <v>24</v>
      </c>
    </row>
    <row r="714" spans="1:17">
      <c r="A714">
        <v>1812476</v>
      </c>
      <c r="B714">
        <v>18496</v>
      </c>
      <c r="C714">
        <v>18145882</v>
      </c>
      <c r="D714">
        <v>25899</v>
      </c>
      <c r="H714">
        <v>36114</v>
      </c>
      <c r="I714">
        <v>4422</v>
      </c>
      <c r="N714" t="s">
        <v>7586</v>
      </c>
      <c r="O714">
        <v>48</v>
      </c>
      <c r="P714">
        <v>24</v>
      </c>
      <c r="Q714">
        <v>22</v>
      </c>
    </row>
    <row r="715" spans="1:17">
      <c r="A715">
        <v>1775776</v>
      </c>
      <c r="B715">
        <v>18226</v>
      </c>
      <c r="C715">
        <v>18130823</v>
      </c>
      <c r="D715">
        <v>28041</v>
      </c>
      <c r="H715">
        <v>35810</v>
      </c>
      <c r="I715">
        <v>5468</v>
      </c>
      <c r="N715" t="s">
        <v>7587</v>
      </c>
      <c r="O715">
        <v>48</v>
      </c>
      <c r="P715">
        <v>24</v>
      </c>
      <c r="Q715">
        <v>22</v>
      </c>
    </row>
    <row r="716" spans="1:17">
      <c r="A716">
        <v>8830696</v>
      </c>
      <c r="B716">
        <v>18498</v>
      </c>
      <c r="C716">
        <v>18319962</v>
      </c>
      <c r="D716">
        <v>48740</v>
      </c>
      <c r="H716">
        <v>36006</v>
      </c>
      <c r="I716">
        <v>4048</v>
      </c>
      <c r="N716" t="s">
        <v>7588</v>
      </c>
      <c r="O716">
        <v>48</v>
      </c>
      <c r="P716">
        <v>24</v>
      </c>
      <c r="Q716">
        <v>24</v>
      </c>
    </row>
    <row r="717" spans="1:17">
      <c r="A717">
        <v>1789432</v>
      </c>
      <c r="B717">
        <v>18222</v>
      </c>
      <c r="C717">
        <v>18333214</v>
      </c>
      <c r="D717">
        <v>31942</v>
      </c>
      <c r="H717">
        <v>35932</v>
      </c>
      <c r="I717">
        <v>5424</v>
      </c>
      <c r="N717" t="s">
        <v>7589</v>
      </c>
      <c r="O717">
        <v>46</v>
      </c>
      <c r="P717">
        <v>24</v>
      </c>
      <c r="Q717">
        <v>26</v>
      </c>
    </row>
    <row r="718" spans="1:17">
      <c r="A718">
        <v>2092292</v>
      </c>
      <c r="B718">
        <v>18515</v>
      </c>
      <c r="C718">
        <v>18347068</v>
      </c>
      <c r="D718">
        <v>79588</v>
      </c>
      <c r="H718">
        <v>36068</v>
      </c>
      <c r="I718">
        <v>5646</v>
      </c>
      <c r="N718" t="s">
        <v>7590</v>
      </c>
      <c r="O718">
        <v>46</v>
      </c>
      <c r="P718">
        <v>24</v>
      </c>
      <c r="Q718">
        <v>22</v>
      </c>
    </row>
    <row r="719" spans="1:17">
      <c r="A719">
        <v>1695440</v>
      </c>
      <c r="B719">
        <v>18455</v>
      </c>
      <c r="C719">
        <v>18128414</v>
      </c>
      <c r="D719">
        <v>31846</v>
      </c>
      <c r="H719">
        <v>35828</v>
      </c>
      <c r="I719">
        <v>3958</v>
      </c>
      <c r="N719" t="s">
        <v>7591</v>
      </c>
      <c r="O719">
        <v>46</v>
      </c>
      <c r="P719">
        <v>24</v>
      </c>
      <c r="Q719">
        <v>22</v>
      </c>
    </row>
    <row r="720" spans="1:17">
      <c r="A720">
        <v>8903960</v>
      </c>
      <c r="B720">
        <v>18211</v>
      </c>
      <c r="C720">
        <v>18352489</v>
      </c>
      <c r="D720">
        <v>31271</v>
      </c>
      <c r="H720">
        <v>35844</v>
      </c>
      <c r="I720">
        <v>4298</v>
      </c>
      <c r="N720" t="s">
        <v>7592</v>
      </c>
      <c r="O720">
        <v>46</v>
      </c>
      <c r="P720">
        <v>24</v>
      </c>
      <c r="Q720">
        <v>24</v>
      </c>
    </row>
    <row r="721" spans="1:17">
      <c r="A721">
        <v>1954584</v>
      </c>
      <c r="B721">
        <v>18471</v>
      </c>
      <c r="C721">
        <v>18259124</v>
      </c>
      <c r="D721">
        <v>31814</v>
      </c>
      <c r="H721">
        <v>35974</v>
      </c>
      <c r="I721">
        <v>5074</v>
      </c>
      <c r="N721" t="s">
        <v>7593</v>
      </c>
      <c r="O721">
        <v>46</v>
      </c>
      <c r="P721">
        <v>24</v>
      </c>
      <c r="Q721">
        <v>22</v>
      </c>
    </row>
    <row r="722" spans="1:17">
      <c r="A722">
        <v>1912396</v>
      </c>
      <c r="B722">
        <v>18511</v>
      </c>
      <c r="C722">
        <v>18341044</v>
      </c>
      <c r="D722">
        <v>46384</v>
      </c>
      <c r="H722">
        <v>35954</v>
      </c>
      <c r="I722">
        <v>5782</v>
      </c>
      <c r="N722" t="s">
        <v>7594</v>
      </c>
      <c r="O722">
        <v>46</v>
      </c>
      <c r="P722">
        <v>24</v>
      </c>
      <c r="Q722">
        <v>22</v>
      </c>
    </row>
    <row r="723" spans="1:17">
      <c r="A723">
        <v>2634648</v>
      </c>
      <c r="B723">
        <v>21508</v>
      </c>
      <c r="C723">
        <v>21023924</v>
      </c>
      <c r="D723">
        <v>36996</v>
      </c>
      <c r="H723">
        <v>41478</v>
      </c>
      <c r="I723">
        <v>7040</v>
      </c>
      <c r="N723" t="s">
        <v>7595</v>
      </c>
      <c r="O723">
        <v>46</v>
      </c>
      <c r="P723">
        <v>24</v>
      </c>
      <c r="Q723">
        <v>22</v>
      </c>
    </row>
    <row r="724" spans="1:17">
      <c r="A724">
        <v>1641736</v>
      </c>
      <c r="B724">
        <v>18508</v>
      </c>
      <c r="C724">
        <v>18181421</v>
      </c>
      <c r="D724">
        <v>26620</v>
      </c>
      <c r="H724">
        <v>35864</v>
      </c>
      <c r="I724">
        <v>4386</v>
      </c>
      <c r="N724" t="s">
        <v>7596</v>
      </c>
      <c r="O724">
        <v>46</v>
      </c>
      <c r="P724">
        <v>24</v>
      </c>
      <c r="Q724">
        <v>22</v>
      </c>
    </row>
    <row r="725" spans="1:17">
      <c r="A725">
        <v>1641788</v>
      </c>
      <c r="B725">
        <v>18287</v>
      </c>
      <c r="C725">
        <v>18352489</v>
      </c>
      <c r="D725">
        <v>31354</v>
      </c>
      <c r="H725">
        <v>35846</v>
      </c>
      <c r="I725">
        <v>5370</v>
      </c>
      <c r="N725" t="s">
        <v>7597</v>
      </c>
      <c r="O725">
        <v>46</v>
      </c>
      <c r="P725">
        <v>24</v>
      </c>
      <c r="Q725">
        <v>62</v>
      </c>
    </row>
    <row r="726" spans="1:17">
      <c r="A726">
        <v>1775396</v>
      </c>
      <c r="B726">
        <v>18218</v>
      </c>
      <c r="C726">
        <v>18105524</v>
      </c>
      <c r="D726">
        <v>26449</v>
      </c>
      <c r="H726">
        <v>35832</v>
      </c>
      <c r="I726">
        <v>4114</v>
      </c>
      <c r="N726" t="s">
        <v>7598</v>
      </c>
      <c r="O726">
        <v>44</v>
      </c>
      <c r="P726">
        <v>24</v>
      </c>
      <c r="Q726">
        <v>22</v>
      </c>
    </row>
    <row r="727" spans="1:17">
      <c r="A727">
        <v>1837700</v>
      </c>
      <c r="B727">
        <v>18466</v>
      </c>
      <c r="C727">
        <v>18351887</v>
      </c>
      <c r="D727">
        <v>29392</v>
      </c>
      <c r="H727">
        <v>37004</v>
      </c>
      <c r="I727">
        <v>5038</v>
      </c>
      <c r="N727" t="s">
        <v>7599</v>
      </c>
      <c r="O727">
        <v>44</v>
      </c>
      <c r="P727">
        <v>24</v>
      </c>
      <c r="Q727">
        <v>24</v>
      </c>
    </row>
    <row r="728" spans="1:17">
      <c r="A728">
        <v>1675232</v>
      </c>
      <c r="B728">
        <v>18585</v>
      </c>
      <c r="C728">
        <v>18241656</v>
      </c>
      <c r="D728">
        <v>27219</v>
      </c>
      <c r="H728">
        <v>35896</v>
      </c>
      <c r="I728">
        <v>4238</v>
      </c>
      <c r="N728" t="s">
        <v>7600</v>
      </c>
      <c r="O728">
        <v>44</v>
      </c>
      <c r="P728">
        <v>24</v>
      </c>
      <c r="Q728">
        <v>24</v>
      </c>
    </row>
    <row r="729" spans="1:17">
      <c r="A729">
        <v>1902628</v>
      </c>
      <c r="B729">
        <v>18469</v>
      </c>
      <c r="C729">
        <v>18111548</v>
      </c>
      <c r="D729">
        <v>28708</v>
      </c>
      <c r="H729">
        <v>36120</v>
      </c>
      <c r="I729">
        <v>5664</v>
      </c>
      <c r="N729" t="s">
        <v>7601</v>
      </c>
      <c r="O729">
        <v>46</v>
      </c>
      <c r="P729">
        <v>24</v>
      </c>
      <c r="Q729">
        <v>24</v>
      </c>
    </row>
    <row r="730" spans="1:17">
      <c r="A730">
        <v>2405132</v>
      </c>
      <c r="B730">
        <v>18207</v>
      </c>
      <c r="C730">
        <v>18111548</v>
      </c>
      <c r="D730">
        <v>32046</v>
      </c>
      <c r="H730">
        <v>35938</v>
      </c>
      <c r="I730">
        <v>5698</v>
      </c>
      <c r="N730" t="s">
        <v>7602</v>
      </c>
      <c r="O730">
        <v>46</v>
      </c>
      <c r="P730">
        <v>24</v>
      </c>
      <c r="Q730">
        <v>22</v>
      </c>
    </row>
    <row r="731" spans="1:17">
      <c r="A731">
        <v>1647996</v>
      </c>
      <c r="B731">
        <v>18444</v>
      </c>
      <c r="C731">
        <v>18132028</v>
      </c>
      <c r="D731">
        <v>27336</v>
      </c>
      <c r="H731">
        <v>35866</v>
      </c>
      <c r="I731">
        <v>4740</v>
      </c>
      <c r="N731" t="s">
        <v>7603</v>
      </c>
      <c r="O731">
        <v>46</v>
      </c>
      <c r="P731">
        <v>24</v>
      </c>
      <c r="Q731">
        <v>22</v>
      </c>
    </row>
    <row r="732" spans="1:17">
      <c r="A732">
        <v>1578876</v>
      </c>
      <c r="B732">
        <v>18241</v>
      </c>
      <c r="C732">
        <v>18092875</v>
      </c>
      <c r="D732">
        <v>29026</v>
      </c>
      <c r="H732">
        <v>35818</v>
      </c>
      <c r="I732">
        <v>4970</v>
      </c>
      <c r="N732" t="s">
        <v>7604</v>
      </c>
      <c r="O732">
        <v>46</v>
      </c>
      <c r="P732">
        <v>24</v>
      </c>
      <c r="Q732">
        <v>24</v>
      </c>
    </row>
    <row r="733" spans="1:17">
      <c r="A733">
        <v>1872148</v>
      </c>
      <c r="B733">
        <v>18195</v>
      </c>
      <c r="C733">
        <v>18068178</v>
      </c>
      <c r="D733">
        <v>26757</v>
      </c>
      <c r="H733">
        <v>35878</v>
      </c>
      <c r="I733">
        <v>4334</v>
      </c>
      <c r="N733" t="s">
        <v>7605</v>
      </c>
      <c r="O733">
        <v>46</v>
      </c>
      <c r="P733">
        <v>22</v>
      </c>
      <c r="Q733">
        <v>24</v>
      </c>
    </row>
    <row r="734" spans="1:17">
      <c r="A734">
        <v>8697456</v>
      </c>
      <c r="B734">
        <v>18215</v>
      </c>
      <c r="C734">
        <v>18109138</v>
      </c>
      <c r="D734">
        <v>29006</v>
      </c>
      <c r="H734">
        <v>35986</v>
      </c>
      <c r="I734">
        <v>3864</v>
      </c>
      <c r="N734" t="s">
        <v>7606</v>
      </c>
      <c r="O734">
        <v>46</v>
      </c>
      <c r="P734">
        <v>22</v>
      </c>
      <c r="Q734">
        <v>24</v>
      </c>
    </row>
    <row r="735" spans="1:17">
      <c r="A735">
        <v>1689632</v>
      </c>
      <c r="B735">
        <v>19319</v>
      </c>
      <c r="C735">
        <v>17987463</v>
      </c>
      <c r="D735">
        <v>28132</v>
      </c>
      <c r="H735">
        <v>35902</v>
      </c>
      <c r="I735">
        <v>4302</v>
      </c>
      <c r="N735" t="s">
        <v>7607</v>
      </c>
      <c r="O735">
        <v>48</v>
      </c>
      <c r="P735">
        <v>22</v>
      </c>
      <c r="Q735">
        <v>22</v>
      </c>
    </row>
    <row r="736" spans="1:17">
      <c r="A736">
        <v>1650312</v>
      </c>
      <c r="B736">
        <v>18221</v>
      </c>
      <c r="C736">
        <v>18082635</v>
      </c>
      <c r="D736">
        <v>26633</v>
      </c>
      <c r="H736">
        <v>35998</v>
      </c>
      <c r="I736">
        <v>4972</v>
      </c>
      <c r="N736" t="s">
        <v>7608</v>
      </c>
      <c r="O736">
        <v>48</v>
      </c>
      <c r="P736">
        <v>22</v>
      </c>
      <c r="Q736">
        <v>24</v>
      </c>
    </row>
    <row r="737" spans="1:17">
      <c r="A737">
        <v>2523080</v>
      </c>
      <c r="B737">
        <v>20804</v>
      </c>
      <c r="C737">
        <v>18304903</v>
      </c>
      <c r="D737">
        <v>35296</v>
      </c>
      <c r="H737">
        <v>37694</v>
      </c>
      <c r="I737">
        <v>7682</v>
      </c>
      <c r="N737" t="s">
        <v>7609</v>
      </c>
      <c r="O737">
        <v>48</v>
      </c>
      <c r="P737">
        <v>22</v>
      </c>
      <c r="Q737">
        <v>22</v>
      </c>
    </row>
    <row r="738" spans="1:17">
      <c r="A738">
        <v>3295288</v>
      </c>
      <c r="B738">
        <v>18492</v>
      </c>
      <c r="C738">
        <v>18359717</v>
      </c>
      <c r="D738">
        <v>52436</v>
      </c>
      <c r="H738">
        <v>40982</v>
      </c>
      <c r="I738">
        <v>8386</v>
      </c>
      <c r="N738" t="s">
        <v>7610</v>
      </c>
      <c r="O738">
        <v>46</v>
      </c>
      <c r="P738">
        <v>22</v>
      </c>
      <c r="Q738">
        <v>22</v>
      </c>
    </row>
    <row r="739" spans="1:17">
      <c r="A739">
        <v>8556600</v>
      </c>
      <c r="B739">
        <v>18460</v>
      </c>
      <c r="C739">
        <v>18382607</v>
      </c>
      <c r="D739">
        <v>61803</v>
      </c>
      <c r="H739">
        <v>36872</v>
      </c>
      <c r="I739">
        <v>3914</v>
      </c>
      <c r="N739" t="s">
        <v>7611</v>
      </c>
      <c r="O739">
        <v>46</v>
      </c>
      <c r="P739">
        <v>24</v>
      </c>
      <c r="Q739">
        <v>20</v>
      </c>
    </row>
    <row r="740" spans="1:17">
      <c r="A740">
        <v>9144456</v>
      </c>
      <c r="B740">
        <v>18176</v>
      </c>
      <c r="C740">
        <v>18300687</v>
      </c>
      <c r="D740">
        <v>50859</v>
      </c>
      <c r="H740">
        <v>35886</v>
      </c>
      <c r="I740">
        <v>4112</v>
      </c>
      <c r="N740" t="s">
        <v>7612</v>
      </c>
      <c r="O740">
        <v>46</v>
      </c>
      <c r="P740">
        <v>24</v>
      </c>
      <c r="Q740">
        <v>24</v>
      </c>
    </row>
    <row r="741" spans="1:17">
      <c r="A741">
        <v>2267152</v>
      </c>
      <c r="B741">
        <v>18462</v>
      </c>
      <c r="C741">
        <v>18126004</v>
      </c>
      <c r="D741">
        <v>33611</v>
      </c>
      <c r="H741">
        <v>35772</v>
      </c>
      <c r="I741">
        <v>4964</v>
      </c>
      <c r="N741" t="s">
        <v>7613</v>
      </c>
      <c r="O741">
        <v>48</v>
      </c>
      <c r="P741">
        <v>24</v>
      </c>
      <c r="Q741">
        <v>22</v>
      </c>
    </row>
    <row r="742" spans="1:17">
      <c r="A742">
        <v>1795136</v>
      </c>
      <c r="B742">
        <v>18471</v>
      </c>
      <c r="C742">
        <v>18034447</v>
      </c>
      <c r="D742">
        <v>28440</v>
      </c>
      <c r="H742">
        <v>35860</v>
      </c>
      <c r="I742">
        <v>5000</v>
      </c>
      <c r="N742" t="s">
        <v>7614</v>
      </c>
      <c r="O742">
        <v>48</v>
      </c>
      <c r="P742">
        <v>22</v>
      </c>
      <c r="Q742">
        <v>24</v>
      </c>
    </row>
    <row r="743" spans="1:17">
      <c r="A743">
        <v>1685752</v>
      </c>
      <c r="B743">
        <v>18503</v>
      </c>
      <c r="C743">
        <v>18077816</v>
      </c>
      <c r="D743">
        <v>28187</v>
      </c>
      <c r="H743">
        <v>35920</v>
      </c>
      <c r="I743">
        <v>3820</v>
      </c>
      <c r="N743" t="s">
        <v>7615</v>
      </c>
      <c r="O743">
        <v>48</v>
      </c>
      <c r="P743">
        <v>22</v>
      </c>
      <c r="Q743">
        <v>24</v>
      </c>
    </row>
    <row r="744" spans="1:17">
      <c r="A744">
        <v>4176344</v>
      </c>
      <c r="B744">
        <v>18270</v>
      </c>
      <c r="C744">
        <v>18395858</v>
      </c>
      <c r="D744">
        <v>28168</v>
      </c>
      <c r="H744">
        <v>45934</v>
      </c>
      <c r="I744">
        <v>9638</v>
      </c>
      <c r="N744" t="s">
        <v>7616</v>
      </c>
      <c r="O744">
        <v>48</v>
      </c>
      <c r="P744">
        <v>22</v>
      </c>
      <c r="Q744">
        <v>22</v>
      </c>
    </row>
    <row r="745" spans="1:17">
      <c r="A745">
        <v>1685216</v>
      </c>
      <c r="B745">
        <v>18560</v>
      </c>
      <c r="C745">
        <v>18086851</v>
      </c>
      <c r="D745">
        <v>1808718</v>
      </c>
      <c r="H745">
        <v>35834</v>
      </c>
      <c r="I745">
        <v>5768</v>
      </c>
      <c r="N745" t="s">
        <v>7617</v>
      </c>
      <c r="O745">
        <v>48</v>
      </c>
      <c r="P745">
        <v>22</v>
      </c>
      <c r="Q745">
        <v>24</v>
      </c>
    </row>
    <row r="746" spans="1:17">
      <c r="A746">
        <v>1773392</v>
      </c>
      <c r="B746">
        <v>18487</v>
      </c>
      <c r="C746">
        <v>18364536</v>
      </c>
      <c r="D746">
        <v>28623</v>
      </c>
      <c r="H746">
        <v>36132</v>
      </c>
      <c r="I746">
        <v>4878</v>
      </c>
      <c r="N746" t="s">
        <v>7618</v>
      </c>
      <c r="O746">
        <v>48</v>
      </c>
      <c r="P746">
        <v>22</v>
      </c>
      <c r="Q746">
        <v>24</v>
      </c>
    </row>
    <row r="747" spans="1:17">
      <c r="A747">
        <v>8157084</v>
      </c>
      <c r="B747">
        <v>18148</v>
      </c>
      <c r="C747">
        <v>18404291</v>
      </c>
      <c r="D747">
        <v>28044</v>
      </c>
      <c r="H747">
        <v>35844</v>
      </c>
      <c r="I747">
        <v>4024</v>
      </c>
      <c r="N747" t="s">
        <v>7619</v>
      </c>
      <c r="O747">
        <v>44</v>
      </c>
      <c r="P747">
        <v>22</v>
      </c>
      <c r="Q747">
        <v>22</v>
      </c>
    </row>
    <row r="748" spans="1:17">
      <c r="A748">
        <v>1748824</v>
      </c>
      <c r="B748">
        <v>80370</v>
      </c>
      <c r="C748">
        <v>35732781</v>
      </c>
      <c r="D748">
        <v>28214</v>
      </c>
      <c r="H748">
        <v>35794</v>
      </c>
      <c r="I748">
        <v>4796</v>
      </c>
      <c r="N748" t="s">
        <v>7620</v>
      </c>
      <c r="O748">
        <v>44</v>
      </c>
      <c r="P748">
        <v>22</v>
      </c>
      <c r="Q748">
        <v>24</v>
      </c>
    </row>
    <row r="749" spans="1:17">
      <c r="A749">
        <v>1692148</v>
      </c>
      <c r="B749">
        <v>18284</v>
      </c>
      <c r="C749">
        <v>18085044</v>
      </c>
      <c r="D749">
        <v>31025</v>
      </c>
      <c r="H749">
        <v>35942</v>
      </c>
      <c r="I749">
        <v>4688</v>
      </c>
      <c r="N749" t="s">
        <v>7621</v>
      </c>
      <c r="O749">
        <v>44</v>
      </c>
      <c r="P749">
        <v>22</v>
      </c>
      <c r="Q749">
        <v>26</v>
      </c>
    </row>
    <row r="750" spans="1:17">
      <c r="A750">
        <v>8544148</v>
      </c>
      <c r="B750">
        <v>18196</v>
      </c>
      <c r="C750">
        <v>18054927</v>
      </c>
      <c r="D750">
        <v>40604</v>
      </c>
      <c r="H750">
        <v>35930</v>
      </c>
      <c r="I750">
        <v>3768</v>
      </c>
      <c r="N750" t="s">
        <v>7622</v>
      </c>
      <c r="O750">
        <v>48</v>
      </c>
      <c r="P750">
        <v>22</v>
      </c>
      <c r="Q750">
        <v>26</v>
      </c>
    </row>
    <row r="751" spans="1:17">
      <c r="A751">
        <v>1752724</v>
      </c>
      <c r="B751">
        <v>18255</v>
      </c>
      <c r="C751">
        <v>18060348</v>
      </c>
      <c r="D751">
        <v>28357</v>
      </c>
      <c r="H751">
        <v>35934</v>
      </c>
      <c r="I751">
        <v>5120</v>
      </c>
      <c r="N751" t="s">
        <v>7623</v>
      </c>
      <c r="O751">
        <v>48</v>
      </c>
      <c r="P751">
        <v>24</v>
      </c>
      <c r="Q751">
        <v>24</v>
      </c>
    </row>
    <row r="752" spans="1:17">
      <c r="A752">
        <v>1914472</v>
      </c>
      <c r="B752">
        <v>18284</v>
      </c>
      <c r="C752">
        <v>18077816</v>
      </c>
      <c r="D752">
        <v>41520</v>
      </c>
      <c r="H752">
        <v>35918</v>
      </c>
      <c r="I752">
        <v>5570</v>
      </c>
      <c r="N752" t="s">
        <v>7624</v>
      </c>
      <c r="O752">
        <v>48</v>
      </c>
      <c r="P752">
        <v>24</v>
      </c>
      <c r="Q752">
        <v>24</v>
      </c>
    </row>
    <row r="753" spans="1:17">
      <c r="A753">
        <v>2251856</v>
      </c>
      <c r="B753">
        <v>18500</v>
      </c>
      <c r="C753">
        <v>18315143</v>
      </c>
      <c r="D753">
        <v>34775</v>
      </c>
      <c r="H753">
        <v>53996</v>
      </c>
      <c r="I753">
        <v>5708</v>
      </c>
      <c r="N753" t="s">
        <v>7625</v>
      </c>
      <c r="O753">
        <v>46</v>
      </c>
      <c r="P753">
        <v>24</v>
      </c>
      <c r="Q753">
        <v>24</v>
      </c>
    </row>
    <row r="754" spans="1:17">
      <c r="A754">
        <v>2548204</v>
      </c>
      <c r="B754">
        <v>18189</v>
      </c>
      <c r="C754">
        <v>18228404</v>
      </c>
      <c r="D754">
        <v>27796</v>
      </c>
      <c r="H754">
        <v>38866</v>
      </c>
      <c r="I754">
        <v>11686</v>
      </c>
      <c r="N754" t="s">
        <v>7626</v>
      </c>
      <c r="O754">
        <v>46</v>
      </c>
      <c r="P754">
        <v>24</v>
      </c>
      <c r="Q754">
        <v>24</v>
      </c>
    </row>
    <row r="755" spans="1:17">
      <c r="A755">
        <v>2717276</v>
      </c>
      <c r="B755">
        <v>44699</v>
      </c>
      <c r="C755">
        <v>80414117</v>
      </c>
      <c r="D755">
        <v>28917</v>
      </c>
      <c r="H755">
        <v>37424</v>
      </c>
      <c r="I755">
        <v>9426</v>
      </c>
      <c r="N755" t="s">
        <v>7627</v>
      </c>
      <c r="O755">
        <v>46</v>
      </c>
      <c r="P755">
        <v>24</v>
      </c>
      <c r="Q755">
        <v>24</v>
      </c>
    </row>
    <row r="756" spans="1:17">
      <c r="A756">
        <v>1857908</v>
      </c>
      <c r="B756">
        <v>18278</v>
      </c>
      <c r="C756">
        <v>138157477</v>
      </c>
      <c r="D756">
        <v>32273</v>
      </c>
      <c r="H756">
        <v>35850</v>
      </c>
      <c r="I756">
        <v>5226</v>
      </c>
      <c r="N756" t="s">
        <v>7628</v>
      </c>
      <c r="O756">
        <v>46</v>
      </c>
      <c r="P756">
        <v>24</v>
      </c>
      <c r="Q756">
        <v>24</v>
      </c>
    </row>
    <row r="757" spans="1:17">
      <c r="A757">
        <v>1733668</v>
      </c>
      <c r="B757">
        <v>18484</v>
      </c>
      <c r="C757">
        <v>18119981</v>
      </c>
      <c r="D757">
        <v>31241</v>
      </c>
      <c r="H757">
        <v>58422</v>
      </c>
      <c r="I757">
        <v>5064</v>
      </c>
      <c r="N757" t="s">
        <v>7629</v>
      </c>
      <c r="O757">
        <v>46</v>
      </c>
      <c r="P757">
        <v>24</v>
      </c>
      <c r="Q757">
        <v>22</v>
      </c>
    </row>
    <row r="758" spans="1:17">
      <c r="A758">
        <v>8570996</v>
      </c>
      <c r="B758">
        <v>18184</v>
      </c>
      <c r="C758">
        <v>18305505</v>
      </c>
      <c r="D758">
        <v>26996</v>
      </c>
      <c r="H758">
        <v>35824</v>
      </c>
      <c r="I758">
        <v>4344</v>
      </c>
      <c r="N758" t="s">
        <v>7630</v>
      </c>
      <c r="O758">
        <v>46</v>
      </c>
      <c r="P758">
        <v>24</v>
      </c>
      <c r="Q758">
        <v>24</v>
      </c>
    </row>
    <row r="759" spans="1:17">
      <c r="A759">
        <v>1750456</v>
      </c>
      <c r="B759">
        <v>18233</v>
      </c>
      <c r="C759">
        <v>18103115</v>
      </c>
      <c r="D759">
        <v>26617</v>
      </c>
      <c r="H759">
        <v>36986</v>
      </c>
      <c r="I759">
        <v>4356</v>
      </c>
      <c r="N759" t="s">
        <v>7631</v>
      </c>
      <c r="O759">
        <v>46</v>
      </c>
      <c r="P759">
        <v>24</v>
      </c>
      <c r="Q759">
        <v>24</v>
      </c>
    </row>
    <row r="760" spans="1:17">
      <c r="A760">
        <v>8618360</v>
      </c>
      <c r="B760">
        <v>18262</v>
      </c>
      <c r="C760">
        <v>18019388</v>
      </c>
      <c r="D760">
        <v>29382</v>
      </c>
      <c r="H760">
        <v>35836</v>
      </c>
      <c r="I760">
        <v>4312</v>
      </c>
      <c r="N760" t="s">
        <v>7632</v>
      </c>
      <c r="O760">
        <v>46</v>
      </c>
      <c r="P760">
        <v>24</v>
      </c>
      <c r="Q760">
        <v>24</v>
      </c>
    </row>
    <row r="761" spans="1:17">
      <c r="A761">
        <v>2714804</v>
      </c>
      <c r="B761">
        <v>18431</v>
      </c>
      <c r="C761">
        <v>18335021</v>
      </c>
      <c r="D761">
        <v>27301</v>
      </c>
      <c r="H761">
        <v>36090</v>
      </c>
      <c r="I761">
        <v>5444</v>
      </c>
      <c r="N761" t="s">
        <v>7633</v>
      </c>
      <c r="O761">
        <v>46</v>
      </c>
      <c r="P761">
        <v>24</v>
      </c>
      <c r="Q761">
        <v>24</v>
      </c>
    </row>
    <row r="762" spans="1:17">
      <c r="A762">
        <v>1885132</v>
      </c>
      <c r="B762">
        <v>18454</v>
      </c>
      <c r="C762">
        <v>18012762</v>
      </c>
      <c r="D762">
        <v>32383</v>
      </c>
      <c r="H762">
        <v>36678</v>
      </c>
      <c r="I762">
        <v>5142</v>
      </c>
      <c r="N762" t="s">
        <v>7634</v>
      </c>
      <c r="O762">
        <v>46</v>
      </c>
      <c r="P762">
        <v>24</v>
      </c>
      <c r="Q762">
        <v>24</v>
      </c>
    </row>
    <row r="763" spans="1:17">
      <c r="A763">
        <v>1683660</v>
      </c>
      <c r="B763">
        <v>18228</v>
      </c>
      <c r="C763">
        <v>18405496</v>
      </c>
      <c r="D763">
        <v>27730</v>
      </c>
      <c r="H763">
        <v>35892</v>
      </c>
      <c r="I763">
        <v>4978</v>
      </c>
      <c r="N763" t="s">
        <v>7635</v>
      </c>
      <c r="O763">
        <v>46</v>
      </c>
      <c r="P763">
        <v>24</v>
      </c>
      <c r="Q763">
        <v>22</v>
      </c>
    </row>
    <row r="764" spans="1:17">
      <c r="A764">
        <v>8790376</v>
      </c>
      <c r="B764">
        <v>18201</v>
      </c>
      <c r="C764">
        <v>18079623</v>
      </c>
      <c r="D764">
        <v>27909</v>
      </c>
      <c r="H764">
        <v>35788</v>
      </c>
      <c r="I764">
        <v>4332</v>
      </c>
      <c r="N764" t="s">
        <v>7636</v>
      </c>
      <c r="O764">
        <v>46</v>
      </c>
      <c r="P764">
        <v>24</v>
      </c>
      <c r="Q764">
        <v>26</v>
      </c>
    </row>
    <row r="765" spans="1:17">
      <c r="A765">
        <v>1680996</v>
      </c>
      <c r="B765">
        <v>18196</v>
      </c>
      <c r="C765">
        <v>18147087</v>
      </c>
      <c r="D765">
        <v>27901</v>
      </c>
      <c r="H765">
        <v>35778</v>
      </c>
      <c r="I765">
        <v>5180</v>
      </c>
      <c r="N765" t="s">
        <v>7637</v>
      </c>
      <c r="O765">
        <v>46</v>
      </c>
      <c r="P765">
        <v>24</v>
      </c>
      <c r="Q765">
        <v>22</v>
      </c>
    </row>
    <row r="766" spans="1:17">
      <c r="A766">
        <v>6427108</v>
      </c>
      <c r="B766">
        <v>29112</v>
      </c>
      <c r="C766">
        <v>18010955</v>
      </c>
      <c r="D766">
        <v>76652</v>
      </c>
      <c r="H766">
        <v>35890</v>
      </c>
      <c r="I766">
        <v>4300</v>
      </c>
      <c r="N766" t="s">
        <v>7638</v>
      </c>
      <c r="O766">
        <v>46</v>
      </c>
      <c r="P766">
        <v>24</v>
      </c>
      <c r="Q766">
        <v>22</v>
      </c>
    </row>
    <row r="767" spans="1:17">
      <c r="A767">
        <v>2154312</v>
      </c>
      <c r="B767">
        <v>18591</v>
      </c>
      <c r="C767">
        <v>18116367</v>
      </c>
      <c r="D767">
        <v>26502</v>
      </c>
      <c r="H767">
        <v>35958</v>
      </c>
      <c r="I767">
        <v>5080</v>
      </c>
      <c r="N767" t="s">
        <v>7639</v>
      </c>
      <c r="O767">
        <v>46</v>
      </c>
      <c r="P767">
        <v>24</v>
      </c>
      <c r="Q767">
        <v>24</v>
      </c>
    </row>
    <row r="768" spans="1:17">
      <c r="A768">
        <v>1815268</v>
      </c>
      <c r="B768">
        <v>18457</v>
      </c>
      <c r="C768">
        <v>18263943</v>
      </c>
      <c r="D768">
        <v>28766</v>
      </c>
      <c r="H768">
        <v>35908</v>
      </c>
      <c r="I768">
        <v>3784</v>
      </c>
      <c r="N768" t="s">
        <v>7640</v>
      </c>
      <c r="O768">
        <v>46</v>
      </c>
      <c r="P768">
        <v>24</v>
      </c>
      <c r="Q768">
        <v>24</v>
      </c>
    </row>
    <row r="769" spans="1:17">
      <c r="A769">
        <v>9130144</v>
      </c>
      <c r="B769">
        <v>18195</v>
      </c>
      <c r="C769">
        <v>18153712</v>
      </c>
      <c r="D769">
        <v>32893</v>
      </c>
      <c r="H769">
        <v>35888</v>
      </c>
      <c r="I769">
        <v>4378</v>
      </c>
      <c r="N769" t="s">
        <v>7641</v>
      </c>
      <c r="O769">
        <v>46</v>
      </c>
      <c r="P769">
        <v>22</v>
      </c>
      <c r="Q769">
        <v>24</v>
      </c>
    </row>
    <row r="770" spans="1:17">
      <c r="A770">
        <v>1916176</v>
      </c>
      <c r="B770">
        <v>18467</v>
      </c>
      <c r="C770">
        <v>18279002</v>
      </c>
      <c r="D770">
        <v>28086</v>
      </c>
      <c r="H770">
        <v>35852</v>
      </c>
      <c r="I770">
        <v>5800</v>
      </c>
      <c r="N770" t="s">
        <v>7642</v>
      </c>
      <c r="O770">
        <v>46</v>
      </c>
      <c r="P770">
        <v>22</v>
      </c>
      <c r="Q770">
        <v>24</v>
      </c>
    </row>
    <row r="771" spans="1:17">
      <c r="A771">
        <v>1974452</v>
      </c>
      <c r="B771">
        <v>18200</v>
      </c>
      <c r="C771">
        <v>18117571</v>
      </c>
      <c r="D771">
        <v>29041</v>
      </c>
      <c r="H771">
        <v>35852</v>
      </c>
      <c r="I771">
        <v>5720</v>
      </c>
      <c r="N771" t="s">
        <v>7643</v>
      </c>
      <c r="O771">
        <v>48</v>
      </c>
      <c r="P771">
        <v>22</v>
      </c>
      <c r="Q771">
        <v>22</v>
      </c>
    </row>
    <row r="772" spans="1:17">
      <c r="A772">
        <v>1689528</v>
      </c>
      <c r="B772">
        <v>23010</v>
      </c>
      <c r="C772">
        <v>20150512</v>
      </c>
      <c r="D772">
        <v>28019</v>
      </c>
      <c r="H772">
        <v>35984</v>
      </c>
      <c r="I772">
        <v>3932</v>
      </c>
      <c r="N772" t="s">
        <v>7644</v>
      </c>
      <c r="O772">
        <v>48</v>
      </c>
      <c r="P772">
        <v>24</v>
      </c>
      <c r="Q772">
        <v>22</v>
      </c>
    </row>
    <row r="773" spans="1:17">
      <c r="A773">
        <v>1655912</v>
      </c>
      <c r="B773">
        <v>18424</v>
      </c>
      <c r="C773">
        <v>18145882</v>
      </c>
      <c r="D773">
        <v>27562</v>
      </c>
      <c r="H773">
        <v>35818</v>
      </c>
      <c r="I773">
        <v>4074</v>
      </c>
      <c r="N773" t="s">
        <v>7645</v>
      </c>
      <c r="O773">
        <v>48</v>
      </c>
      <c r="P773">
        <v>24</v>
      </c>
      <c r="Q773">
        <v>22</v>
      </c>
    </row>
    <row r="774" spans="1:17">
      <c r="A774">
        <v>1693712</v>
      </c>
      <c r="B774">
        <v>18264</v>
      </c>
      <c r="C774">
        <v>18421157</v>
      </c>
      <c r="D774">
        <v>28103</v>
      </c>
      <c r="H774">
        <v>35938</v>
      </c>
      <c r="I774">
        <v>4048</v>
      </c>
      <c r="N774" t="s">
        <v>7646</v>
      </c>
      <c r="O774">
        <v>46</v>
      </c>
      <c r="P774">
        <v>24</v>
      </c>
      <c r="Q774">
        <v>24</v>
      </c>
    </row>
    <row r="775" spans="1:17">
      <c r="A775">
        <v>1659680</v>
      </c>
      <c r="B775">
        <v>24626</v>
      </c>
      <c r="C775">
        <v>19561411</v>
      </c>
      <c r="D775">
        <v>27512</v>
      </c>
      <c r="H775">
        <v>35780</v>
      </c>
      <c r="I775">
        <v>4612</v>
      </c>
      <c r="N775" t="s">
        <v>7647</v>
      </c>
      <c r="O775">
        <v>46</v>
      </c>
      <c r="P775">
        <v>24</v>
      </c>
      <c r="Q775">
        <v>24</v>
      </c>
    </row>
    <row r="776" spans="1:17">
      <c r="A776">
        <v>1615128</v>
      </c>
      <c r="B776">
        <v>18278</v>
      </c>
      <c r="C776">
        <v>18450672</v>
      </c>
      <c r="D776">
        <v>35096</v>
      </c>
      <c r="H776">
        <v>35864</v>
      </c>
      <c r="I776">
        <v>5426</v>
      </c>
      <c r="N776" t="s">
        <v>7648</v>
      </c>
      <c r="O776">
        <v>46</v>
      </c>
      <c r="P776">
        <v>24</v>
      </c>
      <c r="Q776">
        <v>68</v>
      </c>
    </row>
    <row r="777" spans="1:17">
      <c r="A777">
        <v>1906428</v>
      </c>
      <c r="B777">
        <v>18219</v>
      </c>
      <c r="C777">
        <v>18433204</v>
      </c>
      <c r="D777">
        <v>26555</v>
      </c>
      <c r="H777">
        <v>35846</v>
      </c>
      <c r="I777">
        <v>5464</v>
      </c>
      <c r="N777" t="s">
        <v>7649</v>
      </c>
      <c r="O777">
        <v>44</v>
      </c>
      <c r="P777">
        <v>24</v>
      </c>
      <c r="Q777">
        <v>20</v>
      </c>
    </row>
    <row r="778" spans="1:17">
      <c r="A778">
        <v>8847448</v>
      </c>
      <c r="B778">
        <v>18461</v>
      </c>
      <c r="C778">
        <v>18304903</v>
      </c>
      <c r="D778">
        <v>29072</v>
      </c>
      <c r="H778">
        <v>35894</v>
      </c>
      <c r="I778">
        <v>3990</v>
      </c>
      <c r="N778" t="s">
        <v>7650</v>
      </c>
      <c r="O778">
        <v>44</v>
      </c>
      <c r="P778">
        <v>22</v>
      </c>
      <c r="Q778">
        <v>24</v>
      </c>
    </row>
    <row r="779" spans="1:17">
      <c r="A779">
        <v>2323656</v>
      </c>
      <c r="B779">
        <v>18494</v>
      </c>
      <c r="C779">
        <v>18229609</v>
      </c>
      <c r="D779">
        <v>32097</v>
      </c>
      <c r="H779">
        <v>78178</v>
      </c>
      <c r="I779">
        <v>6972</v>
      </c>
      <c r="N779" t="s">
        <v>7651</v>
      </c>
      <c r="O779">
        <v>44</v>
      </c>
      <c r="P779">
        <v>22</v>
      </c>
      <c r="Q779">
        <v>22</v>
      </c>
    </row>
    <row r="780" spans="1:17">
      <c r="A780">
        <v>2358552</v>
      </c>
      <c r="B780">
        <v>18165</v>
      </c>
      <c r="C780">
        <v>18113957</v>
      </c>
      <c r="D780">
        <v>39999</v>
      </c>
      <c r="H780">
        <v>35966</v>
      </c>
      <c r="I780">
        <v>5690</v>
      </c>
      <c r="N780" t="s">
        <v>7652</v>
      </c>
      <c r="O780">
        <v>46</v>
      </c>
      <c r="P780">
        <v>22</v>
      </c>
      <c r="Q780">
        <v>22</v>
      </c>
    </row>
    <row r="781" spans="1:17">
      <c r="A781">
        <v>2525444</v>
      </c>
      <c r="B781">
        <v>22505</v>
      </c>
      <c r="C781">
        <v>18062757</v>
      </c>
      <c r="D781">
        <v>29826</v>
      </c>
      <c r="H781">
        <v>97576</v>
      </c>
      <c r="I781">
        <v>7220</v>
      </c>
      <c r="N781" t="s">
        <v>7653</v>
      </c>
      <c r="O781">
        <v>46</v>
      </c>
      <c r="P781">
        <v>24</v>
      </c>
      <c r="Q781">
        <v>22</v>
      </c>
    </row>
    <row r="782" spans="1:17">
      <c r="A782">
        <v>1769380</v>
      </c>
      <c r="B782">
        <v>18165</v>
      </c>
      <c r="C782">
        <v>18107934</v>
      </c>
      <c r="D782">
        <v>31986</v>
      </c>
      <c r="H782">
        <v>35804</v>
      </c>
      <c r="I782">
        <v>5062</v>
      </c>
      <c r="N782" t="s">
        <v>7654</v>
      </c>
      <c r="O782">
        <v>46</v>
      </c>
      <c r="P782">
        <v>24</v>
      </c>
      <c r="Q782">
        <v>22</v>
      </c>
    </row>
    <row r="783" spans="1:17">
      <c r="A783">
        <v>1684284</v>
      </c>
      <c r="B783">
        <v>18230</v>
      </c>
      <c r="C783">
        <v>18122992</v>
      </c>
      <c r="D783">
        <v>72009</v>
      </c>
      <c r="H783">
        <v>35806</v>
      </c>
      <c r="I783">
        <v>5670</v>
      </c>
      <c r="N783" t="s">
        <v>7655</v>
      </c>
      <c r="O783">
        <v>48</v>
      </c>
      <c r="P783">
        <v>24</v>
      </c>
      <c r="Q783">
        <v>24</v>
      </c>
    </row>
    <row r="784" spans="1:17">
      <c r="A784">
        <v>1749068</v>
      </c>
      <c r="B784">
        <v>18506</v>
      </c>
      <c r="C784">
        <v>18062155</v>
      </c>
      <c r="D784">
        <v>26221</v>
      </c>
      <c r="H784">
        <v>35848</v>
      </c>
      <c r="I784">
        <v>3856</v>
      </c>
      <c r="N784" t="s">
        <v>7656</v>
      </c>
      <c r="O784">
        <v>48</v>
      </c>
      <c r="P784">
        <v>26</v>
      </c>
      <c r="Q784">
        <v>22</v>
      </c>
    </row>
    <row r="785" spans="1:17">
      <c r="A785">
        <v>1761644</v>
      </c>
      <c r="B785">
        <v>26055</v>
      </c>
      <c r="C785">
        <v>18345863</v>
      </c>
      <c r="D785">
        <v>27947</v>
      </c>
      <c r="H785">
        <v>36056</v>
      </c>
      <c r="I785">
        <v>3850</v>
      </c>
      <c r="N785" t="s">
        <v>7657</v>
      </c>
      <c r="O785">
        <v>48</v>
      </c>
      <c r="P785">
        <v>26</v>
      </c>
      <c r="Q785">
        <v>24</v>
      </c>
    </row>
    <row r="786" spans="1:17">
      <c r="A786">
        <v>1663956</v>
      </c>
      <c r="B786">
        <v>18158</v>
      </c>
      <c r="C786">
        <v>18292856</v>
      </c>
      <c r="D786">
        <v>26579</v>
      </c>
      <c r="H786">
        <v>35750</v>
      </c>
      <c r="I786">
        <v>4558</v>
      </c>
      <c r="N786" t="s">
        <v>7658</v>
      </c>
      <c r="O786">
        <v>46</v>
      </c>
      <c r="P786">
        <v>26</v>
      </c>
      <c r="Q786">
        <v>24</v>
      </c>
    </row>
    <row r="787" spans="1:17">
      <c r="A787">
        <v>1970272</v>
      </c>
      <c r="B787">
        <v>18232</v>
      </c>
      <c r="C787">
        <v>18104320</v>
      </c>
      <c r="D787">
        <v>29816</v>
      </c>
      <c r="H787">
        <v>35838</v>
      </c>
      <c r="I787">
        <v>4358</v>
      </c>
      <c r="N787" t="s">
        <v>7659</v>
      </c>
      <c r="O787">
        <v>46</v>
      </c>
      <c r="P787">
        <v>24</v>
      </c>
      <c r="Q787">
        <v>22</v>
      </c>
    </row>
    <row r="788" spans="1:17">
      <c r="A788">
        <v>1722820</v>
      </c>
      <c r="B788">
        <v>18263</v>
      </c>
      <c r="C788">
        <v>18257920</v>
      </c>
      <c r="D788">
        <v>30554</v>
      </c>
      <c r="H788">
        <v>35894</v>
      </c>
      <c r="I788">
        <v>4372</v>
      </c>
      <c r="N788" t="s">
        <v>7660</v>
      </c>
      <c r="O788">
        <v>46</v>
      </c>
      <c r="P788">
        <v>24</v>
      </c>
      <c r="Q788">
        <v>24</v>
      </c>
    </row>
    <row r="789" spans="1:17">
      <c r="A789">
        <v>1805496</v>
      </c>
      <c r="B789">
        <v>18217</v>
      </c>
      <c r="C789">
        <v>18297072</v>
      </c>
      <c r="D789">
        <v>26213</v>
      </c>
      <c r="H789">
        <v>35966</v>
      </c>
      <c r="I789">
        <v>4204</v>
      </c>
      <c r="N789" t="s">
        <v>7661</v>
      </c>
      <c r="O789">
        <v>48</v>
      </c>
      <c r="P789">
        <v>24</v>
      </c>
      <c r="Q789">
        <v>24</v>
      </c>
    </row>
    <row r="790" spans="1:17">
      <c r="A790">
        <v>1805428</v>
      </c>
      <c r="B790">
        <v>18209</v>
      </c>
      <c r="C790">
        <v>18414531</v>
      </c>
      <c r="D790">
        <v>27944</v>
      </c>
      <c r="H790">
        <v>35914</v>
      </c>
      <c r="I790">
        <v>5676</v>
      </c>
      <c r="N790" t="s">
        <v>7662</v>
      </c>
      <c r="O790">
        <v>48</v>
      </c>
      <c r="P790">
        <v>22</v>
      </c>
      <c r="Q790">
        <v>24</v>
      </c>
    </row>
    <row r="791" spans="1:17">
      <c r="A791">
        <v>2829816</v>
      </c>
      <c r="B791">
        <v>19330</v>
      </c>
      <c r="C791">
        <v>21944320</v>
      </c>
      <c r="D791">
        <v>27289</v>
      </c>
      <c r="H791">
        <v>39072</v>
      </c>
      <c r="I791">
        <v>8002</v>
      </c>
      <c r="N791" t="s">
        <v>7663</v>
      </c>
      <c r="O791">
        <v>48</v>
      </c>
      <c r="P791">
        <v>22</v>
      </c>
      <c r="Q791">
        <v>24</v>
      </c>
    </row>
    <row r="792" spans="1:17">
      <c r="A792">
        <v>1716416</v>
      </c>
      <c r="B792">
        <v>30760</v>
      </c>
      <c r="C792">
        <v>17939275</v>
      </c>
      <c r="D792">
        <v>60400</v>
      </c>
      <c r="H792">
        <v>35786</v>
      </c>
      <c r="I792">
        <v>5662</v>
      </c>
      <c r="N792" t="s">
        <v>7664</v>
      </c>
      <c r="O792">
        <v>48</v>
      </c>
      <c r="P792">
        <v>22</v>
      </c>
      <c r="Q792">
        <v>22</v>
      </c>
    </row>
    <row r="793" spans="1:17">
      <c r="A793">
        <v>1764532</v>
      </c>
      <c r="B793">
        <v>18441</v>
      </c>
      <c r="C793">
        <v>18317552</v>
      </c>
      <c r="D793">
        <v>28031</v>
      </c>
      <c r="H793">
        <v>35958</v>
      </c>
      <c r="I793">
        <v>5010</v>
      </c>
      <c r="N793" t="s">
        <v>7665</v>
      </c>
      <c r="O793">
        <v>48</v>
      </c>
      <c r="P793">
        <v>22</v>
      </c>
      <c r="Q793">
        <v>24</v>
      </c>
    </row>
    <row r="794" spans="1:17">
      <c r="A794">
        <v>1688936</v>
      </c>
      <c r="B794">
        <v>18579</v>
      </c>
      <c r="C794">
        <v>18348272</v>
      </c>
      <c r="D794">
        <v>29097</v>
      </c>
      <c r="H794">
        <v>35888</v>
      </c>
      <c r="I794">
        <v>5072</v>
      </c>
      <c r="N794" t="s">
        <v>7666</v>
      </c>
      <c r="O794">
        <v>48</v>
      </c>
      <c r="P794">
        <v>22</v>
      </c>
      <c r="Q794">
        <v>24</v>
      </c>
    </row>
    <row r="795" spans="1:17">
      <c r="A795">
        <v>1662536</v>
      </c>
      <c r="B795">
        <v>18451</v>
      </c>
      <c r="C795">
        <v>18089863</v>
      </c>
      <c r="D795">
        <v>26818</v>
      </c>
      <c r="H795">
        <v>35930</v>
      </c>
      <c r="I795">
        <v>4344</v>
      </c>
      <c r="N795" t="s">
        <v>7667</v>
      </c>
      <c r="O795">
        <v>46</v>
      </c>
      <c r="P795">
        <v>22</v>
      </c>
      <c r="Q795">
        <v>24</v>
      </c>
    </row>
    <row r="796" spans="1:17">
      <c r="A796">
        <v>1742296</v>
      </c>
      <c r="B796">
        <v>18168</v>
      </c>
      <c r="C796">
        <v>18253703</v>
      </c>
      <c r="D796">
        <v>32478</v>
      </c>
      <c r="H796">
        <v>36010</v>
      </c>
      <c r="I796">
        <v>5352</v>
      </c>
      <c r="N796" t="s">
        <v>7668</v>
      </c>
      <c r="O796">
        <v>46</v>
      </c>
      <c r="P796">
        <v>24</v>
      </c>
      <c r="Q796">
        <v>22</v>
      </c>
    </row>
    <row r="797" spans="1:17">
      <c r="A797">
        <v>1740004</v>
      </c>
      <c r="B797">
        <v>18193</v>
      </c>
      <c r="C797">
        <v>18289242</v>
      </c>
      <c r="D797">
        <v>27004</v>
      </c>
      <c r="H797">
        <v>35820</v>
      </c>
      <c r="I797">
        <v>4448</v>
      </c>
      <c r="N797" t="s">
        <v>7669</v>
      </c>
      <c r="O797">
        <v>46</v>
      </c>
      <c r="P797">
        <v>24</v>
      </c>
      <c r="Q797">
        <v>24</v>
      </c>
    </row>
    <row r="798" spans="1:17">
      <c r="A798">
        <v>1665832</v>
      </c>
      <c r="B798">
        <v>18244</v>
      </c>
      <c r="C798">
        <v>18382004</v>
      </c>
      <c r="D798">
        <v>26497</v>
      </c>
      <c r="H798">
        <v>35978</v>
      </c>
      <c r="I798">
        <v>6000</v>
      </c>
      <c r="N798" t="s">
        <v>7670</v>
      </c>
      <c r="O798">
        <v>48</v>
      </c>
      <c r="P798">
        <v>24</v>
      </c>
      <c r="Q798">
        <v>22</v>
      </c>
    </row>
    <row r="799" spans="1:17">
      <c r="A799">
        <v>1663240</v>
      </c>
      <c r="B799">
        <v>18445</v>
      </c>
      <c r="C799">
        <v>18316950</v>
      </c>
      <c r="D799">
        <v>30147</v>
      </c>
      <c r="H799">
        <v>35946</v>
      </c>
      <c r="I799">
        <v>4834</v>
      </c>
      <c r="N799" t="s">
        <v>7671</v>
      </c>
      <c r="O799">
        <v>48</v>
      </c>
      <c r="P799">
        <v>22</v>
      </c>
      <c r="Q799">
        <v>24</v>
      </c>
    </row>
    <row r="800" spans="1:17">
      <c r="A800">
        <v>1684092</v>
      </c>
      <c r="B800">
        <v>18270</v>
      </c>
      <c r="C800">
        <v>18366945</v>
      </c>
      <c r="D800">
        <v>29511</v>
      </c>
      <c r="H800">
        <v>35828</v>
      </c>
      <c r="I800">
        <v>5272</v>
      </c>
      <c r="N800" t="s">
        <v>7672</v>
      </c>
      <c r="O800">
        <v>48</v>
      </c>
      <c r="P800">
        <v>22</v>
      </c>
      <c r="Q800">
        <v>22</v>
      </c>
    </row>
    <row r="801" spans="1:17">
      <c r="A801">
        <v>1707656</v>
      </c>
      <c r="B801">
        <v>18468</v>
      </c>
      <c r="C801">
        <v>18094080</v>
      </c>
      <c r="D801">
        <v>28511</v>
      </c>
      <c r="H801">
        <v>36078</v>
      </c>
      <c r="I801">
        <v>3872</v>
      </c>
      <c r="N801" t="s">
        <v>7673</v>
      </c>
      <c r="O801">
        <v>44</v>
      </c>
      <c r="P801">
        <v>22</v>
      </c>
      <c r="Q801">
        <v>22</v>
      </c>
    </row>
    <row r="802" spans="1:17">
      <c r="A802">
        <v>3203772</v>
      </c>
      <c r="B802">
        <v>18488</v>
      </c>
      <c r="C802">
        <v>20133647</v>
      </c>
      <c r="D802">
        <v>10864517</v>
      </c>
      <c r="H802">
        <v>39942</v>
      </c>
      <c r="I802">
        <v>8016</v>
      </c>
      <c r="N802" t="s">
        <v>7674</v>
      </c>
      <c r="O802">
        <v>44</v>
      </c>
      <c r="P802">
        <v>24</v>
      </c>
      <c r="Q802">
        <v>22</v>
      </c>
    </row>
    <row r="803" spans="1:17">
      <c r="A803">
        <v>3482056</v>
      </c>
      <c r="B803">
        <v>18275</v>
      </c>
      <c r="C803">
        <v>18371162</v>
      </c>
      <c r="D803">
        <v>65770</v>
      </c>
      <c r="H803">
        <v>37488</v>
      </c>
      <c r="I803">
        <v>10828</v>
      </c>
      <c r="N803" t="s">
        <v>7675</v>
      </c>
      <c r="O803">
        <v>44</v>
      </c>
      <c r="P803">
        <v>24</v>
      </c>
      <c r="Q803">
        <v>22</v>
      </c>
    </row>
    <row r="804" spans="1:17">
      <c r="A804">
        <v>1659904</v>
      </c>
      <c r="B804">
        <v>20712</v>
      </c>
      <c r="C804">
        <v>19872225</v>
      </c>
      <c r="D804">
        <v>33097</v>
      </c>
      <c r="H804">
        <v>35904</v>
      </c>
      <c r="I804">
        <v>6262</v>
      </c>
      <c r="N804" t="s">
        <v>7676</v>
      </c>
      <c r="O804">
        <v>44</v>
      </c>
      <c r="P804">
        <v>24</v>
      </c>
      <c r="Q804">
        <v>24</v>
      </c>
    </row>
    <row r="805" spans="1:17">
      <c r="A805">
        <v>1727628</v>
      </c>
      <c r="B805">
        <v>18146</v>
      </c>
      <c r="C805">
        <v>18159736</v>
      </c>
      <c r="D805">
        <v>28256</v>
      </c>
      <c r="H805">
        <v>35978</v>
      </c>
      <c r="I805">
        <v>5634</v>
      </c>
      <c r="N805" t="s">
        <v>7677</v>
      </c>
      <c r="O805">
        <v>44</v>
      </c>
      <c r="P805">
        <v>22</v>
      </c>
      <c r="Q805">
        <v>24</v>
      </c>
    </row>
    <row r="806" spans="1:17">
      <c r="A806">
        <v>1611168</v>
      </c>
      <c r="B806">
        <v>20644</v>
      </c>
      <c r="C806">
        <v>21360037</v>
      </c>
      <c r="D806">
        <v>29676</v>
      </c>
      <c r="H806">
        <v>35840</v>
      </c>
      <c r="I806">
        <v>4646</v>
      </c>
      <c r="N806" t="s">
        <v>7678</v>
      </c>
      <c r="O806">
        <v>44</v>
      </c>
      <c r="P806">
        <v>22</v>
      </c>
      <c r="Q806">
        <v>72</v>
      </c>
    </row>
    <row r="807" spans="1:17">
      <c r="A807">
        <v>3784052</v>
      </c>
      <c r="B807">
        <v>18466</v>
      </c>
      <c r="C807">
        <v>18089863</v>
      </c>
      <c r="D807">
        <v>44552</v>
      </c>
      <c r="H807">
        <v>39242</v>
      </c>
      <c r="I807">
        <v>8734</v>
      </c>
      <c r="N807" t="s">
        <v>7679</v>
      </c>
      <c r="O807">
        <v>48</v>
      </c>
      <c r="P807">
        <v>22</v>
      </c>
      <c r="Q807">
        <v>22</v>
      </c>
    </row>
    <row r="808" spans="1:17">
      <c r="A808">
        <v>1937768</v>
      </c>
      <c r="B808">
        <v>18221</v>
      </c>
      <c r="C808">
        <v>18039868</v>
      </c>
      <c r="D808">
        <v>28393</v>
      </c>
      <c r="H808">
        <v>35844</v>
      </c>
      <c r="I808">
        <v>5836</v>
      </c>
      <c r="N808" t="s">
        <v>7680</v>
      </c>
      <c r="O808">
        <v>48</v>
      </c>
      <c r="P808">
        <v>24</v>
      </c>
      <c r="Q808">
        <v>24</v>
      </c>
    </row>
    <row r="809" spans="1:17">
      <c r="A809">
        <v>1611300</v>
      </c>
      <c r="B809">
        <v>18441</v>
      </c>
      <c r="C809">
        <v>18256715</v>
      </c>
      <c r="D809">
        <v>27080</v>
      </c>
      <c r="H809">
        <v>35888</v>
      </c>
      <c r="I809">
        <v>4238</v>
      </c>
      <c r="N809" t="s">
        <v>7681</v>
      </c>
      <c r="O809">
        <v>48</v>
      </c>
      <c r="P809">
        <v>24</v>
      </c>
      <c r="Q809">
        <v>22</v>
      </c>
    </row>
    <row r="810" spans="1:17">
      <c r="A810">
        <v>3378052</v>
      </c>
      <c r="B810">
        <v>18194</v>
      </c>
      <c r="C810">
        <v>18250691</v>
      </c>
      <c r="D810">
        <v>29630</v>
      </c>
      <c r="H810">
        <v>40856</v>
      </c>
      <c r="I810">
        <v>10318</v>
      </c>
      <c r="N810" t="s">
        <v>7682</v>
      </c>
      <c r="O810">
        <v>46</v>
      </c>
      <c r="P810">
        <v>24</v>
      </c>
      <c r="Q810">
        <v>24</v>
      </c>
    </row>
    <row r="811" spans="1:17">
      <c r="A811">
        <v>1734920</v>
      </c>
      <c r="B811">
        <v>37324</v>
      </c>
      <c r="C811">
        <v>22439454</v>
      </c>
      <c r="D811">
        <v>29920</v>
      </c>
      <c r="H811">
        <v>35836</v>
      </c>
      <c r="I811">
        <v>5518</v>
      </c>
      <c r="N811" t="s">
        <v>7683</v>
      </c>
      <c r="O811">
        <v>46</v>
      </c>
      <c r="P811">
        <v>24</v>
      </c>
      <c r="Q811">
        <v>24</v>
      </c>
    </row>
    <row r="812" spans="1:17">
      <c r="A812">
        <v>3085500</v>
      </c>
      <c r="B812">
        <v>18321</v>
      </c>
      <c r="C812">
        <v>18548254</v>
      </c>
      <c r="D812">
        <v>35917</v>
      </c>
      <c r="H812">
        <v>107426</v>
      </c>
      <c r="I812">
        <v>12268</v>
      </c>
      <c r="N812" t="s">
        <v>7684</v>
      </c>
      <c r="O812">
        <v>46</v>
      </c>
      <c r="P812">
        <v>24</v>
      </c>
      <c r="Q812">
        <v>24</v>
      </c>
    </row>
    <row r="813" spans="1:17">
      <c r="A813">
        <v>2732168</v>
      </c>
      <c r="B813">
        <v>18355</v>
      </c>
      <c r="C813">
        <v>18110343</v>
      </c>
      <c r="D813">
        <v>31812</v>
      </c>
      <c r="H813">
        <v>35968</v>
      </c>
      <c r="I813">
        <v>4676</v>
      </c>
      <c r="N813" t="s">
        <v>7685</v>
      </c>
      <c r="O813">
        <v>48</v>
      </c>
      <c r="P813">
        <v>24</v>
      </c>
      <c r="Q813">
        <v>22</v>
      </c>
    </row>
    <row r="814" spans="1:17">
      <c r="A814">
        <v>2194564</v>
      </c>
      <c r="B814">
        <v>18377</v>
      </c>
      <c r="C814">
        <v>18151303</v>
      </c>
      <c r="D814">
        <v>33528</v>
      </c>
      <c r="H814">
        <v>36462</v>
      </c>
      <c r="I814">
        <v>6194</v>
      </c>
      <c r="N814" t="s">
        <v>7686</v>
      </c>
      <c r="O814">
        <v>48</v>
      </c>
      <c r="P814">
        <v>22</v>
      </c>
      <c r="Q814">
        <v>24</v>
      </c>
    </row>
    <row r="815" spans="1:17">
      <c r="A815">
        <v>1688040</v>
      </c>
      <c r="B815">
        <v>18434</v>
      </c>
      <c r="C815">
        <v>18155520</v>
      </c>
      <c r="D815">
        <v>31215</v>
      </c>
      <c r="H815">
        <v>36118</v>
      </c>
      <c r="I815">
        <v>5584</v>
      </c>
      <c r="N815" t="s">
        <v>7687</v>
      </c>
      <c r="O815">
        <v>48</v>
      </c>
      <c r="P815">
        <v>22</v>
      </c>
      <c r="Q815">
        <v>24</v>
      </c>
    </row>
    <row r="816" spans="1:17">
      <c r="A816">
        <v>1793752</v>
      </c>
      <c r="B816">
        <v>18398</v>
      </c>
      <c r="C816">
        <v>18155520</v>
      </c>
      <c r="D816">
        <v>27539</v>
      </c>
      <c r="H816">
        <v>36226</v>
      </c>
      <c r="I816">
        <v>5224</v>
      </c>
      <c r="N816" t="s">
        <v>7688</v>
      </c>
      <c r="O816">
        <v>46</v>
      </c>
      <c r="P816">
        <v>22</v>
      </c>
      <c r="Q816">
        <v>24</v>
      </c>
    </row>
    <row r="817" spans="1:17">
      <c r="A817">
        <v>1672000</v>
      </c>
      <c r="B817">
        <v>18388</v>
      </c>
      <c r="C817">
        <v>18177807</v>
      </c>
      <c r="D817">
        <v>27606</v>
      </c>
      <c r="H817">
        <v>36200</v>
      </c>
      <c r="I817">
        <v>4888</v>
      </c>
      <c r="N817" t="s">
        <v>7689</v>
      </c>
      <c r="O817">
        <v>46</v>
      </c>
      <c r="P817">
        <v>22</v>
      </c>
      <c r="Q817">
        <v>24</v>
      </c>
    </row>
    <row r="818" spans="1:17">
      <c r="A818">
        <v>1728828</v>
      </c>
      <c r="B818">
        <v>18442</v>
      </c>
      <c r="C818">
        <v>18142870</v>
      </c>
      <c r="D818">
        <v>26772</v>
      </c>
      <c r="H818">
        <v>36200</v>
      </c>
      <c r="I818">
        <v>4454</v>
      </c>
      <c r="N818" t="s">
        <v>7690</v>
      </c>
      <c r="O818">
        <v>46</v>
      </c>
      <c r="P818">
        <v>22</v>
      </c>
      <c r="Q818">
        <v>22</v>
      </c>
    </row>
    <row r="819" spans="1:17">
      <c r="A819">
        <v>1661736</v>
      </c>
      <c r="B819">
        <v>18419</v>
      </c>
      <c r="C819">
        <v>18201298</v>
      </c>
      <c r="D819">
        <v>26640</v>
      </c>
      <c r="H819">
        <v>36046</v>
      </c>
      <c r="I819">
        <v>4498</v>
      </c>
      <c r="N819" t="s">
        <v>7691</v>
      </c>
      <c r="O819">
        <v>46</v>
      </c>
      <c r="P819">
        <v>22</v>
      </c>
      <c r="Q819">
        <v>24</v>
      </c>
    </row>
    <row r="820" spans="1:17">
      <c r="A820">
        <v>1730380</v>
      </c>
      <c r="B820">
        <v>18382</v>
      </c>
      <c r="C820">
        <v>18168169</v>
      </c>
      <c r="D820">
        <v>26489</v>
      </c>
      <c r="H820">
        <v>37322</v>
      </c>
      <c r="I820">
        <v>4234</v>
      </c>
      <c r="N820" t="s">
        <v>7692</v>
      </c>
      <c r="O820">
        <v>46</v>
      </c>
      <c r="P820">
        <v>24</v>
      </c>
      <c r="Q820">
        <v>22</v>
      </c>
    </row>
    <row r="821" spans="1:17">
      <c r="A821">
        <v>1946008</v>
      </c>
      <c r="B821">
        <v>18440</v>
      </c>
      <c r="C821">
        <v>32890277</v>
      </c>
      <c r="D821">
        <v>29397</v>
      </c>
      <c r="H821">
        <v>36100</v>
      </c>
      <c r="I821">
        <v>5370</v>
      </c>
      <c r="N821" t="s">
        <v>7693</v>
      </c>
      <c r="O821">
        <v>46</v>
      </c>
      <c r="P821">
        <v>24</v>
      </c>
      <c r="Q821">
        <v>24</v>
      </c>
    </row>
    <row r="822" spans="1:17">
      <c r="A822">
        <v>1819808</v>
      </c>
      <c r="B822">
        <v>18421</v>
      </c>
      <c r="C822">
        <v>18204912</v>
      </c>
      <c r="D822">
        <v>28264</v>
      </c>
      <c r="H822">
        <v>36210</v>
      </c>
      <c r="I822">
        <v>5322</v>
      </c>
      <c r="N822" t="s">
        <v>7694</v>
      </c>
      <c r="O822">
        <v>44</v>
      </c>
      <c r="P822">
        <v>24</v>
      </c>
      <c r="Q822">
        <v>24</v>
      </c>
    </row>
    <row r="823" spans="1:17">
      <c r="A823">
        <v>1826508</v>
      </c>
      <c r="B823">
        <v>18433</v>
      </c>
      <c r="C823">
        <v>18176000</v>
      </c>
      <c r="D823">
        <v>28246</v>
      </c>
      <c r="H823">
        <v>36036</v>
      </c>
      <c r="I823">
        <v>5644</v>
      </c>
      <c r="N823" t="s">
        <v>7695</v>
      </c>
      <c r="O823">
        <v>44</v>
      </c>
      <c r="P823">
        <v>24</v>
      </c>
      <c r="Q823">
        <v>22</v>
      </c>
    </row>
    <row r="824" spans="1:17">
      <c r="A824">
        <v>2052592</v>
      </c>
      <c r="B824">
        <v>18361</v>
      </c>
      <c r="C824">
        <v>18137449</v>
      </c>
      <c r="D824">
        <v>29368</v>
      </c>
      <c r="H824">
        <v>36122</v>
      </c>
      <c r="I824">
        <v>4096</v>
      </c>
      <c r="N824" t="s">
        <v>7696</v>
      </c>
      <c r="O824">
        <v>44</v>
      </c>
      <c r="P824">
        <v>24</v>
      </c>
      <c r="Q824">
        <v>50</v>
      </c>
    </row>
    <row r="825" spans="1:17">
      <c r="A825">
        <v>1865900</v>
      </c>
      <c r="B825">
        <v>18386</v>
      </c>
      <c r="C825">
        <v>18130823</v>
      </c>
      <c r="D825">
        <v>30216</v>
      </c>
      <c r="H825">
        <v>36332</v>
      </c>
      <c r="I825">
        <v>5724</v>
      </c>
      <c r="N825" t="s">
        <v>7697</v>
      </c>
      <c r="O825">
        <v>48</v>
      </c>
      <c r="P825">
        <v>24</v>
      </c>
      <c r="Q825">
        <v>22</v>
      </c>
    </row>
    <row r="826" spans="1:17">
      <c r="A826">
        <v>1863776</v>
      </c>
      <c r="B826">
        <v>18432</v>
      </c>
      <c r="C826">
        <v>18145882</v>
      </c>
      <c r="D826">
        <v>44150</v>
      </c>
      <c r="H826">
        <v>36190</v>
      </c>
      <c r="I826">
        <v>5722</v>
      </c>
      <c r="N826" t="s">
        <v>7698</v>
      </c>
      <c r="O826">
        <v>48</v>
      </c>
      <c r="P826">
        <v>24</v>
      </c>
      <c r="Q826">
        <v>24</v>
      </c>
    </row>
    <row r="827" spans="1:17">
      <c r="A827">
        <v>3356484</v>
      </c>
      <c r="B827">
        <v>18440</v>
      </c>
      <c r="C827">
        <v>18042277</v>
      </c>
      <c r="D827">
        <v>45023</v>
      </c>
      <c r="H827">
        <v>36248</v>
      </c>
      <c r="I827">
        <v>6494</v>
      </c>
      <c r="N827" t="s">
        <v>7699</v>
      </c>
      <c r="O827">
        <v>48</v>
      </c>
      <c r="P827">
        <v>24</v>
      </c>
      <c r="Q827">
        <v>24</v>
      </c>
    </row>
    <row r="828" spans="1:17">
      <c r="A828">
        <v>11178088</v>
      </c>
      <c r="B828">
        <v>18485</v>
      </c>
      <c r="C828">
        <v>18130221</v>
      </c>
      <c r="D828">
        <v>104893</v>
      </c>
      <c r="H828">
        <v>36068</v>
      </c>
      <c r="I828">
        <v>5394</v>
      </c>
      <c r="N828" t="s">
        <v>7700</v>
      </c>
      <c r="O828">
        <v>48</v>
      </c>
      <c r="P828">
        <v>24</v>
      </c>
      <c r="Q828">
        <v>22</v>
      </c>
    </row>
    <row r="829" spans="1:17">
      <c r="A829">
        <v>2324968</v>
      </c>
      <c r="B829">
        <v>18746</v>
      </c>
      <c r="C829">
        <v>18172988</v>
      </c>
      <c r="D829">
        <v>27545</v>
      </c>
      <c r="H829">
        <v>36294</v>
      </c>
      <c r="I829">
        <v>4824</v>
      </c>
      <c r="N829" t="s">
        <v>7701</v>
      </c>
      <c r="O829">
        <v>48</v>
      </c>
      <c r="P829">
        <v>26</v>
      </c>
      <c r="Q829">
        <v>24</v>
      </c>
    </row>
    <row r="830" spans="1:17">
      <c r="A830">
        <v>2467628</v>
      </c>
      <c r="B830">
        <v>18400</v>
      </c>
      <c r="C830">
        <v>18136244</v>
      </c>
      <c r="D830">
        <v>28819</v>
      </c>
      <c r="H830">
        <v>40852</v>
      </c>
      <c r="I830">
        <v>9882</v>
      </c>
      <c r="N830" t="s">
        <v>7702</v>
      </c>
      <c r="O830">
        <v>48</v>
      </c>
      <c r="P830">
        <v>26</v>
      </c>
      <c r="Q830">
        <v>24</v>
      </c>
    </row>
    <row r="831" spans="1:17">
      <c r="A831">
        <v>1718552</v>
      </c>
      <c r="B831">
        <v>18398</v>
      </c>
      <c r="C831">
        <v>18141665</v>
      </c>
      <c r="D831">
        <v>26558</v>
      </c>
      <c r="H831">
        <v>36188</v>
      </c>
      <c r="I831">
        <v>4084</v>
      </c>
      <c r="N831" t="s">
        <v>7703</v>
      </c>
      <c r="O831">
        <v>46</v>
      </c>
      <c r="P831">
        <v>26</v>
      </c>
      <c r="Q831">
        <v>24</v>
      </c>
    </row>
    <row r="832" spans="1:17">
      <c r="A832">
        <v>1766500</v>
      </c>
      <c r="B832">
        <v>18424</v>
      </c>
      <c r="C832">
        <v>18122390</v>
      </c>
      <c r="D832">
        <v>27987</v>
      </c>
      <c r="H832">
        <v>36272</v>
      </c>
      <c r="I832">
        <v>5300</v>
      </c>
      <c r="N832" t="s">
        <v>7704</v>
      </c>
      <c r="O832">
        <v>46</v>
      </c>
      <c r="P832">
        <v>24</v>
      </c>
      <c r="Q832">
        <v>22</v>
      </c>
    </row>
    <row r="833" spans="1:17">
      <c r="A833">
        <v>1840240</v>
      </c>
      <c r="B833">
        <v>78600</v>
      </c>
      <c r="C833">
        <v>25659632</v>
      </c>
      <c r="D833">
        <v>29050</v>
      </c>
      <c r="H833">
        <v>36462</v>
      </c>
      <c r="I833">
        <v>4374</v>
      </c>
      <c r="N833" t="s">
        <v>7705</v>
      </c>
      <c r="O833">
        <v>46</v>
      </c>
      <c r="P833">
        <v>24</v>
      </c>
      <c r="Q833">
        <v>62</v>
      </c>
    </row>
    <row r="834" spans="1:17">
      <c r="A834">
        <v>1654968</v>
      </c>
      <c r="B834">
        <v>18418</v>
      </c>
      <c r="C834">
        <v>18189854</v>
      </c>
      <c r="D834">
        <v>28840</v>
      </c>
      <c r="H834">
        <v>36176</v>
      </c>
      <c r="I834">
        <v>3972</v>
      </c>
      <c r="N834" t="s">
        <v>7706</v>
      </c>
      <c r="O834">
        <v>44</v>
      </c>
      <c r="P834">
        <v>24</v>
      </c>
      <c r="Q834">
        <v>22</v>
      </c>
    </row>
    <row r="835" spans="1:17">
      <c r="A835">
        <v>1663232</v>
      </c>
      <c r="B835">
        <v>18364</v>
      </c>
      <c r="C835">
        <v>18149496</v>
      </c>
      <c r="D835">
        <v>28071</v>
      </c>
      <c r="H835">
        <v>36390</v>
      </c>
      <c r="I835">
        <v>5260</v>
      </c>
      <c r="N835" t="s">
        <v>7707</v>
      </c>
      <c r="O835">
        <v>44</v>
      </c>
      <c r="P835">
        <v>24</v>
      </c>
      <c r="Q835">
        <v>24</v>
      </c>
    </row>
    <row r="836" spans="1:17">
      <c r="A836">
        <v>10876808</v>
      </c>
      <c r="B836">
        <v>18407</v>
      </c>
      <c r="C836">
        <v>18177204</v>
      </c>
      <c r="D836">
        <v>26775</v>
      </c>
      <c r="H836">
        <v>36306</v>
      </c>
      <c r="I836">
        <v>4014</v>
      </c>
      <c r="N836" t="s">
        <v>7708</v>
      </c>
      <c r="O836">
        <v>44</v>
      </c>
      <c r="P836">
        <v>24</v>
      </c>
      <c r="Q836">
        <v>24</v>
      </c>
    </row>
    <row r="837" spans="1:17">
      <c r="A837">
        <v>1791004</v>
      </c>
      <c r="B837">
        <v>18371</v>
      </c>
      <c r="C837">
        <v>18157929</v>
      </c>
      <c r="D837">
        <v>46513</v>
      </c>
      <c r="H837">
        <v>36188</v>
      </c>
      <c r="I837">
        <v>4212</v>
      </c>
      <c r="N837" t="s">
        <v>7709</v>
      </c>
      <c r="O837">
        <v>48</v>
      </c>
      <c r="P837">
        <v>24</v>
      </c>
      <c r="Q837">
        <v>24</v>
      </c>
    </row>
    <row r="838" spans="1:17">
      <c r="A838">
        <v>1806868</v>
      </c>
      <c r="B838">
        <v>18382</v>
      </c>
      <c r="C838">
        <v>18160941</v>
      </c>
      <c r="D838">
        <v>26583</v>
      </c>
      <c r="H838">
        <v>37090</v>
      </c>
      <c r="I838">
        <v>4046</v>
      </c>
      <c r="N838" t="s">
        <v>7710</v>
      </c>
      <c r="O838">
        <v>48</v>
      </c>
      <c r="P838">
        <v>24</v>
      </c>
      <c r="Q838">
        <v>22</v>
      </c>
    </row>
    <row r="839" spans="1:17">
      <c r="A839">
        <v>1684008</v>
      </c>
      <c r="B839">
        <v>18406</v>
      </c>
      <c r="C839">
        <v>18203105</v>
      </c>
      <c r="D839">
        <v>29100</v>
      </c>
      <c r="H839">
        <v>36154</v>
      </c>
      <c r="I839">
        <v>4186</v>
      </c>
      <c r="N839" t="s">
        <v>7711</v>
      </c>
      <c r="O839">
        <v>48</v>
      </c>
      <c r="P839">
        <v>24</v>
      </c>
      <c r="Q839">
        <v>24</v>
      </c>
    </row>
    <row r="840" spans="1:17">
      <c r="A840">
        <v>1708096</v>
      </c>
      <c r="B840">
        <v>18447</v>
      </c>
      <c r="C840">
        <v>18172988</v>
      </c>
      <c r="D840">
        <v>26529</v>
      </c>
      <c r="H840">
        <v>36162</v>
      </c>
      <c r="I840">
        <v>3888</v>
      </c>
      <c r="N840" t="s">
        <v>7712</v>
      </c>
      <c r="O840">
        <v>44</v>
      </c>
      <c r="P840">
        <v>24</v>
      </c>
      <c r="Q840">
        <v>24</v>
      </c>
    </row>
    <row r="841" spans="1:17">
      <c r="A841">
        <v>4454020</v>
      </c>
      <c r="B841">
        <v>18404</v>
      </c>
      <c r="C841">
        <v>18111548</v>
      </c>
      <c r="D841">
        <v>29887</v>
      </c>
      <c r="H841">
        <v>36210</v>
      </c>
      <c r="I841">
        <v>3852</v>
      </c>
      <c r="N841" t="s">
        <v>7713</v>
      </c>
      <c r="O841">
        <v>44</v>
      </c>
      <c r="P841">
        <v>24</v>
      </c>
      <c r="Q841">
        <v>22</v>
      </c>
    </row>
    <row r="842" spans="1:17">
      <c r="A842">
        <v>8817644</v>
      </c>
      <c r="B842">
        <v>18441</v>
      </c>
      <c r="C842">
        <v>18158531</v>
      </c>
      <c r="D842">
        <v>28261</v>
      </c>
      <c r="H842">
        <v>36300</v>
      </c>
      <c r="I842">
        <v>3982</v>
      </c>
      <c r="N842" t="s">
        <v>7714</v>
      </c>
      <c r="O842">
        <v>44</v>
      </c>
      <c r="P842">
        <v>24</v>
      </c>
      <c r="Q842">
        <v>24</v>
      </c>
    </row>
    <row r="843" spans="1:17">
      <c r="A843">
        <v>1820820</v>
      </c>
      <c r="B843">
        <v>22798</v>
      </c>
      <c r="C843">
        <v>19499971</v>
      </c>
      <c r="D843">
        <v>28318</v>
      </c>
      <c r="H843">
        <v>37156</v>
      </c>
      <c r="I843">
        <v>4016</v>
      </c>
      <c r="N843" t="s">
        <v>7715</v>
      </c>
      <c r="O843">
        <v>46</v>
      </c>
      <c r="P843">
        <v>24</v>
      </c>
      <c r="Q843">
        <v>24</v>
      </c>
    </row>
    <row r="844" spans="1:17">
      <c r="A844">
        <v>1779908</v>
      </c>
      <c r="B844">
        <v>18431</v>
      </c>
      <c r="C844">
        <v>18155520</v>
      </c>
      <c r="D844">
        <v>29200</v>
      </c>
      <c r="H844">
        <v>36182</v>
      </c>
      <c r="I844">
        <v>5290</v>
      </c>
      <c r="N844" t="s">
        <v>7716</v>
      </c>
      <c r="O844">
        <v>46</v>
      </c>
      <c r="P844">
        <v>20</v>
      </c>
      <c r="Q844">
        <v>24</v>
      </c>
    </row>
    <row r="845" spans="1:17">
      <c r="A845">
        <v>2504952</v>
      </c>
      <c r="B845">
        <v>18430</v>
      </c>
      <c r="C845">
        <v>18057938</v>
      </c>
      <c r="D845">
        <v>47188</v>
      </c>
      <c r="H845">
        <v>37190</v>
      </c>
      <c r="I845">
        <v>8588</v>
      </c>
      <c r="N845" t="s">
        <v>7717</v>
      </c>
      <c r="O845">
        <v>46</v>
      </c>
      <c r="P845">
        <v>20</v>
      </c>
      <c r="Q845">
        <v>42</v>
      </c>
    </row>
    <row r="846" spans="1:17">
      <c r="A846">
        <v>1762900</v>
      </c>
      <c r="B846">
        <v>18437</v>
      </c>
      <c r="C846">
        <v>18178409</v>
      </c>
      <c r="D846">
        <v>29294</v>
      </c>
      <c r="H846">
        <v>36160</v>
      </c>
      <c r="I846">
        <v>4522</v>
      </c>
      <c r="N846" t="s">
        <v>7718</v>
      </c>
      <c r="O846">
        <v>46</v>
      </c>
      <c r="P846">
        <v>20</v>
      </c>
      <c r="Q846">
        <v>24</v>
      </c>
    </row>
    <row r="847" spans="1:17">
      <c r="A847">
        <v>388480</v>
      </c>
      <c r="B847">
        <v>18502</v>
      </c>
      <c r="C847">
        <v>18148894</v>
      </c>
      <c r="D847">
        <v>25868</v>
      </c>
      <c r="H847">
        <v>37256</v>
      </c>
      <c r="I847">
        <v>5250</v>
      </c>
      <c r="N847" t="s">
        <v>7719</v>
      </c>
      <c r="O847">
        <v>46</v>
      </c>
      <c r="P847">
        <v>22</v>
      </c>
      <c r="Q847">
        <v>24</v>
      </c>
    </row>
    <row r="848" spans="1:17">
      <c r="A848">
        <v>1693900</v>
      </c>
      <c r="B848">
        <v>18407</v>
      </c>
      <c r="C848">
        <v>18174795</v>
      </c>
      <c r="D848">
        <v>31285</v>
      </c>
      <c r="H848">
        <v>36224</v>
      </c>
      <c r="I848">
        <v>4240</v>
      </c>
      <c r="N848" t="s">
        <v>7720</v>
      </c>
      <c r="O848">
        <v>46</v>
      </c>
      <c r="P848">
        <v>22</v>
      </c>
      <c r="Q848">
        <v>24</v>
      </c>
    </row>
    <row r="849" spans="1:17">
      <c r="A849">
        <v>1712152</v>
      </c>
      <c r="B849">
        <v>18417</v>
      </c>
      <c r="C849">
        <v>18133835</v>
      </c>
      <c r="D849">
        <v>30846</v>
      </c>
      <c r="H849">
        <v>36222</v>
      </c>
      <c r="I849">
        <v>4268</v>
      </c>
      <c r="N849" t="s">
        <v>7721</v>
      </c>
      <c r="O849">
        <v>46</v>
      </c>
      <c r="P849">
        <v>22</v>
      </c>
      <c r="Q849">
        <v>24</v>
      </c>
    </row>
    <row r="850" spans="1:17">
      <c r="A850">
        <v>1855388</v>
      </c>
      <c r="B850">
        <v>18402</v>
      </c>
      <c r="C850">
        <v>18198287</v>
      </c>
      <c r="D850">
        <v>36085</v>
      </c>
      <c r="H850">
        <v>36122</v>
      </c>
      <c r="I850">
        <v>4178</v>
      </c>
      <c r="N850" t="s">
        <v>7722</v>
      </c>
      <c r="O850">
        <v>46</v>
      </c>
      <c r="P850">
        <v>24</v>
      </c>
      <c r="Q850">
        <v>22</v>
      </c>
    </row>
    <row r="851" spans="1:17">
      <c r="A851">
        <v>1769980</v>
      </c>
      <c r="B851">
        <v>24813</v>
      </c>
      <c r="C851">
        <v>20527585</v>
      </c>
      <c r="D851">
        <v>26838</v>
      </c>
      <c r="H851">
        <v>36128</v>
      </c>
      <c r="I851">
        <v>4748</v>
      </c>
      <c r="N851" t="s">
        <v>7723</v>
      </c>
      <c r="O851">
        <v>46</v>
      </c>
      <c r="P851">
        <v>24</v>
      </c>
      <c r="Q851">
        <v>24</v>
      </c>
    </row>
    <row r="852" spans="1:17">
      <c r="A852">
        <v>1675136</v>
      </c>
      <c r="B852">
        <v>18507</v>
      </c>
      <c r="C852">
        <v>18106127</v>
      </c>
      <c r="D852">
        <v>28723</v>
      </c>
      <c r="H852">
        <v>36106</v>
      </c>
      <c r="I852">
        <v>4842</v>
      </c>
      <c r="N852" t="s">
        <v>7724</v>
      </c>
      <c r="O852">
        <v>46</v>
      </c>
      <c r="P852">
        <v>24</v>
      </c>
      <c r="Q852">
        <v>24</v>
      </c>
    </row>
    <row r="853" spans="1:17">
      <c r="A853">
        <v>2285280</v>
      </c>
      <c r="B853">
        <v>18427</v>
      </c>
      <c r="C853">
        <v>18129016</v>
      </c>
      <c r="D853">
        <v>36601</v>
      </c>
      <c r="H853">
        <v>44302</v>
      </c>
      <c r="I853">
        <v>13802</v>
      </c>
      <c r="N853" t="s">
        <v>7725</v>
      </c>
      <c r="O853">
        <v>46</v>
      </c>
      <c r="P853">
        <v>24</v>
      </c>
      <c r="Q853">
        <v>22</v>
      </c>
    </row>
    <row r="854" spans="1:17">
      <c r="A854">
        <v>2533120</v>
      </c>
      <c r="B854">
        <v>18442</v>
      </c>
      <c r="C854">
        <v>18147087</v>
      </c>
      <c r="D854">
        <v>31709</v>
      </c>
      <c r="H854">
        <v>56262</v>
      </c>
      <c r="I854">
        <v>9302</v>
      </c>
      <c r="N854" t="s">
        <v>7726</v>
      </c>
      <c r="O854">
        <v>46</v>
      </c>
      <c r="P854">
        <v>24</v>
      </c>
      <c r="Q854">
        <v>22</v>
      </c>
    </row>
    <row r="855" spans="1:17">
      <c r="A855">
        <v>1760928</v>
      </c>
      <c r="B855">
        <v>20323</v>
      </c>
      <c r="C855">
        <v>22732800</v>
      </c>
      <c r="D855">
        <v>29540</v>
      </c>
      <c r="H855">
        <v>36102</v>
      </c>
      <c r="I855">
        <v>3998</v>
      </c>
      <c r="N855" t="s">
        <v>7727</v>
      </c>
      <c r="O855">
        <v>46</v>
      </c>
      <c r="P855">
        <v>24</v>
      </c>
      <c r="Q855">
        <v>24</v>
      </c>
    </row>
    <row r="856" spans="1:17">
      <c r="A856">
        <v>1880376</v>
      </c>
      <c r="B856">
        <v>18391</v>
      </c>
      <c r="C856">
        <v>18124800</v>
      </c>
      <c r="D856">
        <v>26726</v>
      </c>
      <c r="H856">
        <v>36128</v>
      </c>
      <c r="I856">
        <v>5732</v>
      </c>
      <c r="N856" t="s">
        <v>7728</v>
      </c>
      <c r="O856">
        <v>46</v>
      </c>
      <c r="P856">
        <v>22</v>
      </c>
      <c r="Q856">
        <v>22</v>
      </c>
    </row>
    <row r="857" spans="1:17">
      <c r="A857">
        <v>1939840</v>
      </c>
      <c r="B857">
        <v>18428</v>
      </c>
      <c r="C857">
        <v>18185035</v>
      </c>
      <c r="D857">
        <v>27881</v>
      </c>
      <c r="H857">
        <v>36208</v>
      </c>
      <c r="I857">
        <v>5528</v>
      </c>
      <c r="N857" t="s">
        <v>7729</v>
      </c>
      <c r="O857">
        <v>46</v>
      </c>
      <c r="P857">
        <v>22</v>
      </c>
      <c r="Q857">
        <v>22</v>
      </c>
    </row>
    <row r="858" spans="1:17">
      <c r="A858">
        <v>1693924</v>
      </c>
      <c r="B858">
        <v>18374</v>
      </c>
      <c r="C858">
        <v>32424056</v>
      </c>
      <c r="D858">
        <v>33566</v>
      </c>
      <c r="H858">
        <v>36118</v>
      </c>
      <c r="I858">
        <v>4122</v>
      </c>
      <c r="N858" t="s">
        <v>7730</v>
      </c>
      <c r="O858">
        <v>48</v>
      </c>
      <c r="P858">
        <v>22</v>
      </c>
      <c r="Q858">
        <v>24</v>
      </c>
    </row>
    <row r="859" spans="1:17">
      <c r="A859">
        <v>3475708</v>
      </c>
      <c r="B859">
        <v>18411</v>
      </c>
      <c r="C859">
        <v>18126004</v>
      </c>
      <c r="D859">
        <v>34968</v>
      </c>
      <c r="H859">
        <v>37912</v>
      </c>
      <c r="I859">
        <v>10130</v>
      </c>
      <c r="N859" t="s">
        <v>7731</v>
      </c>
      <c r="O859">
        <v>48</v>
      </c>
      <c r="P859">
        <v>22</v>
      </c>
      <c r="Q859">
        <v>24</v>
      </c>
    </row>
    <row r="860" spans="1:17">
      <c r="A860">
        <v>13224760</v>
      </c>
      <c r="B860">
        <v>18427</v>
      </c>
      <c r="C860">
        <v>18033242</v>
      </c>
      <c r="D860">
        <v>56419</v>
      </c>
      <c r="H860">
        <v>38488</v>
      </c>
      <c r="I860">
        <v>8470</v>
      </c>
      <c r="N860" t="s">
        <v>7732</v>
      </c>
      <c r="O860">
        <v>48</v>
      </c>
      <c r="P860">
        <v>22</v>
      </c>
      <c r="Q860">
        <v>24</v>
      </c>
    </row>
    <row r="861" spans="1:17">
      <c r="A861">
        <v>10295320</v>
      </c>
      <c r="B861">
        <v>18421</v>
      </c>
      <c r="C861">
        <v>18164555</v>
      </c>
      <c r="D861">
        <v>27532</v>
      </c>
      <c r="H861">
        <v>36494</v>
      </c>
      <c r="I861">
        <v>4788</v>
      </c>
      <c r="N861" t="s">
        <v>7733</v>
      </c>
      <c r="O861">
        <v>46</v>
      </c>
      <c r="P861">
        <v>22</v>
      </c>
      <c r="Q861">
        <v>22</v>
      </c>
    </row>
    <row r="862" spans="1:17">
      <c r="A862">
        <v>1729360</v>
      </c>
      <c r="B862">
        <v>18422</v>
      </c>
      <c r="C862">
        <v>18157327</v>
      </c>
      <c r="D862">
        <v>30876</v>
      </c>
      <c r="H862">
        <v>36354</v>
      </c>
      <c r="I862">
        <v>5124</v>
      </c>
      <c r="N862" t="s">
        <v>7734</v>
      </c>
      <c r="O862">
        <v>46</v>
      </c>
      <c r="P862">
        <v>24</v>
      </c>
      <c r="Q862">
        <v>24</v>
      </c>
    </row>
    <row r="863" spans="1:17">
      <c r="A863">
        <v>1864564</v>
      </c>
      <c r="B863">
        <v>18384</v>
      </c>
      <c r="C863">
        <v>18165157</v>
      </c>
      <c r="D863">
        <v>35219</v>
      </c>
      <c r="H863">
        <v>36194</v>
      </c>
      <c r="I863">
        <v>6304</v>
      </c>
      <c r="N863" t="s">
        <v>7735</v>
      </c>
      <c r="O863">
        <v>46</v>
      </c>
      <c r="P863">
        <v>24</v>
      </c>
      <c r="Q863">
        <v>22</v>
      </c>
    </row>
    <row r="864" spans="1:17">
      <c r="A864">
        <v>8364884</v>
      </c>
      <c r="B864">
        <v>18422</v>
      </c>
      <c r="C864">
        <v>18135040</v>
      </c>
      <c r="D864">
        <v>27573</v>
      </c>
      <c r="H864">
        <v>72460</v>
      </c>
      <c r="I864">
        <v>11804</v>
      </c>
      <c r="N864" t="s">
        <v>7736</v>
      </c>
      <c r="O864">
        <v>44</v>
      </c>
      <c r="P864">
        <v>24</v>
      </c>
      <c r="Q864">
        <v>24</v>
      </c>
    </row>
    <row r="865" spans="1:17">
      <c r="A865">
        <v>3667408</v>
      </c>
      <c r="B865">
        <v>18472</v>
      </c>
      <c r="C865">
        <v>18023002</v>
      </c>
      <c r="D865">
        <v>43897</v>
      </c>
      <c r="H865">
        <v>36250</v>
      </c>
      <c r="I865">
        <v>6998</v>
      </c>
      <c r="N865" t="s">
        <v>7737</v>
      </c>
      <c r="O865">
        <v>44</v>
      </c>
      <c r="P865">
        <v>22</v>
      </c>
      <c r="Q865">
        <v>22</v>
      </c>
    </row>
    <row r="866" spans="1:17">
      <c r="A866">
        <v>2264540</v>
      </c>
      <c r="B866">
        <v>18382</v>
      </c>
      <c r="C866">
        <v>18197082</v>
      </c>
      <c r="D866">
        <v>38913</v>
      </c>
      <c r="H866">
        <v>38340</v>
      </c>
      <c r="I866">
        <v>8330</v>
      </c>
      <c r="N866" t="s">
        <v>7738</v>
      </c>
      <c r="O866">
        <v>44</v>
      </c>
      <c r="P866">
        <v>22</v>
      </c>
      <c r="Q866">
        <v>44</v>
      </c>
    </row>
    <row r="867" spans="1:17">
      <c r="A867">
        <v>1809376</v>
      </c>
      <c r="B867">
        <v>18547</v>
      </c>
      <c r="C867">
        <v>34247378</v>
      </c>
      <c r="D867">
        <v>31729</v>
      </c>
      <c r="H867">
        <v>36562</v>
      </c>
      <c r="I867">
        <v>5520</v>
      </c>
      <c r="N867" t="s">
        <v>7739</v>
      </c>
      <c r="O867">
        <v>48</v>
      </c>
      <c r="P867">
        <v>22</v>
      </c>
      <c r="Q867">
        <v>22</v>
      </c>
    </row>
    <row r="868" spans="1:17">
      <c r="A868">
        <v>1795724</v>
      </c>
      <c r="B868">
        <v>18421</v>
      </c>
      <c r="C868">
        <v>18156724</v>
      </c>
      <c r="D868">
        <v>28063</v>
      </c>
      <c r="H868">
        <v>36340</v>
      </c>
      <c r="I868">
        <v>5640</v>
      </c>
      <c r="N868" t="s">
        <v>7740</v>
      </c>
      <c r="O868">
        <v>48</v>
      </c>
      <c r="P868">
        <v>24</v>
      </c>
      <c r="Q868">
        <v>22</v>
      </c>
    </row>
    <row r="869" spans="1:17">
      <c r="A869">
        <v>6883168</v>
      </c>
      <c r="B869">
        <v>18408</v>
      </c>
      <c r="C869">
        <v>18177204</v>
      </c>
      <c r="D869">
        <v>54090</v>
      </c>
      <c r="H869">
        <v>36064</v>
      </c>
      <c r="I869">
        <v>3946</v>
      </c>
      <c r="N869" t="s">
        <v>7741</v>
      </c>
      <c r="O869">
        <v>48</v>
      </c>
      <c r="P869">
        <v>24</v>
      </c>
      <c r="Q869">
        <v>50</v>
      </c>
    </row>
    <row r="870" spans="1:17">
      <c r="A870">
        <v>1781012</v>
      </c>
      <c r="B870">
        <v>18435</v>
      </c>
      <c r="C870">
        <v>18122992</v>
      </c>
      <c r="D870">
        <v>29023</v>
      </c>
      <c r="H870">
        <v>36112</v>
      </c>
      <c r="I870">
        <v>5538</v>
      </c>
      <c r="N870" t="s">
        <v>7742</v>
      </c>
      <c r="O870">
        <v>46</v>
      </c>
      <c r="P870">
        <v>24</v>
      </c>
      <c r="Q870">
        <v>22</v>
      </c>
    </row>
    <row r="871" spans="1:17">
      <c r="A871">
        <v>3364004</v>
      </c>
      <c r="B871">
        <v>18435</v>
      </c>
      <c r="C871">
        <v>18135040</v>
      </c>
      <c r="D871">
        <v>29665</v>
      </c>
      <c r="H871">
        <v>81258</v>
      </c>
      <c r="I871">
        <v>11458</v>
      </c>
      <c r="N871" t="s">
        <v>7743</v>
      </c>
      <c r="O871">
        <v>46</v>
      </c>
      <c r="P871">
        <v>24</v>
      </c>
      <c r="Q871">
        <v>24</v>
      </c>
    </row>
    <row r="872" spans="1:17">
      <c r="A872">
        <v>1815408</v>
      </c>
      <c r="B872">
        <v>18396</v>
      </c>
      <c r="C872">
        <v>18126004</v>
      </c>
      <c r="D872">
        <v>169314</v>
      </c>
      <c r="H872">
        <v>36122</v>
      </c>
      <c r="I872">
        <v>5940</v>
      </c>
      <c r="N872" t="s">
        <v>7744</v>
      </c>
      <c r="O872">
        <v>46</v>
      </c>
      <c r="P872">
        <v>24</v>
      </c>
      <c r="Q872">
        <v>22</v>
      </c>
    </row>
    <row r="873" spans="1:17">
      <c r="A873">
        <v>2384916</v>
      </c>
      <c r="B873">
        <v>18407</v>
      </c>
      <c r="C873">
        <v>18147689</v>
      </c>
      <c r="D873">
        <v>28107</v>
      </c>
      <c r="H873">
        <v>41602</v>
      </c>
      <c r="I873">
        <v>9730</v>
      </c>
      <c r="N873" t="s">
        <v>7745</v>
      </c>
      <c r="O873">
        <v>46</v>
      </c>
      <c r="P873">
        <v>24</v>
      </c>
      <c r="Q873">
        <v>24</v>
      </c>
    </row>
    <row r="874" spans="1:17">
      <c r="A874">
        <v>2441908</v>
      </c>
      <c r="B874">
        <v>18420</v>
      </c>
      <c r="C874">
        <v>18172385</v>
      </c>
      <c r="D874">
        <v>40832</v>
      </c>
      <c r="H874">
        <v>36184</v>
      </c>
      <c r="I874">
        <v>5532</v>
      </c>
      <c r="N874" t="s">
        <v>7746</v>
      </c>
      <c r="O874">
        <v>46</v>
      </c>
      <c r="P874">
        <v>22</v>
      </c>
      <c r="Q874">
        <v>22</v>
      </c>
    </row>
    <row r="875" spans="1:17">
      <c r="A875">
        <v>1696780</v>
      </c>
      <c r="B875">
        <v>22688</v>
      </c>
      <c r="C875">
        <v>19196385</v>
      </c>
      <c r="D875">
        <v>30292</v>
      </c>
      <c r="H875">
        <v>36030</v>
      </c>
      <c r="I875">
        <v>5462</v>
      </c>
      <c r="N875" t="s">
        <v>7747</v>
      </c>
      <c r="O875">
        <v>46</v>
      </c>
      <c r="P875">
        <v>22</v>
      </c>
      <c r="Q875">
        <v>32</v>
      </c>
    </row>
    <row r="876" spans="1:17">
      <c r="A876">
        <v>1765576</v>
      </c>
      <c r="B876">
        <v>18400</v>
      </c>
      <c r="C876">
        <v>18080225</v>
      </c>
      <c r="D876">
        <v>27701</v>
      </c>
      <c r="H876">
        <v>36140</v>
      </c>
      <c r="I876">
        <v>5198</v>
      </c>
      <c r="N876" t="s">
        <v>7748</v>
      </c>
      <c r="O876">
        <v>48</v>
      </c>
      <c r="P876">
        <v>22</v>
      </c>
      <c r="Q876">
        <v>24</v>
      </c>
    </row>
    <row r="877" spans="1:17">
      <c r="A877">
        <v>1697440</v>
      </c>
      <c r="B877">
        <v>18425</v>
      </c>
      <c r="C877">
        <v>18219369</v>
      </c>
      <c r="D877">
        <v>63510</v>
      </c>
      <c r="H877">
        <v>36216</v>
      </c>
      <c r="I877">
        <v>5182</v>
      </c>
      <c r="N877" t="s">
        <v>7749</v>
      </c>
      <c r="O877">
        <v>48</v>
      </c>
      <c r="P877">
        <v>24</v>
      </c>
      <c r="Q877">
        <v>24</v>
      </c>
    </row>
    <row r="878" spans="1:17">
      <c r="A878">
        <v>1666864</v>
      </c>
      <c r="B878">
        <v>22796</v>
      </c>
      <c r="C878">
        <v>21646757</v>
      </c>
      <c r="D878">
        <v>27304</v>
      </c>
      <c r="H878">
        <v>36212</v>
      </c>
      <c r="I878">
        <v>3988</v>
      </c>
      <c r="N878" t="s">
        <v>7750</v>
      </c>
      <c r="O878">
        <v>48</v>
      </c>
      <c r="P878">
        <v>24</v>
      </c>
      <c r="Q878">
        <v>62</v>
      </c>
    </row>
    <row r="879" spans="1:17">
      <c r="A879">
        <v>1998308</v>
      </c>
      <c r="B879">
        <v>18434</v>
      </c>
      <c r="C879">
        <v>18141063</v>
      </c>
      <c r="D879">
        <v>38917</v>
      </c>
      <c r="H879">
        <v>36554</v>
      </c>
      <c r="I879">
        <v>5782</v>
      </c>
      <c r="N879" t="s">
        <v>7751</v>
      </c>
      <c r="O879">
        <v>50</v>
      </c>
      <c r="P879">
        <v>24</v>
      </c>
      <c r="Q879">
        <v>22</v>
      </c>
    </row>
    <row r="880" spans="1:17">
      <c r="A880">
        <v>1720880</v>
      </c>
      <c r="B880">
        <v>18419</v>
      </c>
      <c r="C880">
        <v>18170578</v>
      </c>
      <c r="D880">
        <v>28234</v>
      </c>
      <c r="H880">
        <v>36128</v>
      </c>
      <c r="I880">
        <v>5622</v>
      </c>
      <c r="N880" t="s">
        <v>7752</v>
      </c>
      <c r="O880">
        <v>50</v>
      </c>
      <c r="P880">
        <v>24</v>
      </c>
      <c r="Q880">
        <v>22</v>
      </c>
    </row>
    <row r="881" spans="1:17">
      <c r="A881">
        <v>1729112</v>
      </c>
      <c r="B881">
        <v>18430</v>
      </c>
      <c r="C881">
        <v>18193468</v>
      </c>
      <c r="D881">
        <v>29293</v>
      </c>
      <c r="H881">
        <v>36184</v>
      </c>
      <c r="I881">
        <v>5570</v>
      </c>
      <c r="N881" t="s">
        <v>7753</v>
      </c>
      <c r="O881">
        <v>50</v>
      </c>
      <c r="P881">
        <v>24</v>
      </c>
      <c r="Q881">
        <v>64</v>
      </c>
    </row>
    <row r="882" spans="1:17">
      <c r="A882">
        <v>2007440</v>
      </c>
      <c r="B882">
        <v>18392</v>
      </c>
      <c r="C882">
        <v>18159134</v>
      </c>
      <c r="D882">
        <v>108471</v>
      </c>
      <c r="H882">
        <v>36432</v>
      </c>
      <c r="I882">
        <v>5610</v>
      </c>
      <c r="N882" t="s">
        <v>7754</v>
      </c>
      <c r="O882">
        <v>46</v>
      </c>
      <c r="P882">
        <v>24</v>
      </c>
      <c r="Q882">
        <v>24</v>
      </c>
    </row>
    <row r="883" spans="1:17">
      <c r="A883">
        <v>5307632</v>
      </c>
      <c r="B883">
        <v>120918</v>
      </c>
      <c r="C883">
        <v>18091068</v>
      </c>
      <c r="D883">
        <v>31800</v>
      </c>
      <c r="H883">
        <v>36526</v>
      </c>
      <c r="I883">
        <v>5194</v>
      </c>
      <c r="N883" t="s">
        <v>7755</v>
      </c>
      <c r="O883">
        <v>46</v>
      </c>
      <c r="P883">
        <v>22</v>
      </c>
      <c r="Q883">
        <v>24</v>
      </c>
    </row>
    <row r="884" spans="1:17">
      <c r="A884">
        <v>3149556</v>
      </c>
      <c r="B884">
        <v>18455</v>
      </c>
      <c r="C884">
        <v>18225392</v>
      </c>
      <c r="D884">
        <v>28395</v>
      </c>
      <c r="H884">
        <v>37504</v>
      </c>
      <c r="I884">
        <v>10582</v>
      </c>
      <c r="N884" t="s">
        <v>7756</v>
      </c>
      <c r="O884">
        <v>46</v>
      </c>
      <c r="P884">
        <v>22</v>
      </c>
      <c r="Q884">
        <v>76</v>
      </c>
    </row>
    <row r="885" spans="1:17">
      <c r="A885">
        <v>1686168</v>
      </c>
      <c r="B885">
        <v>18427</v>
      </c>
      <c r="C885">
        <v>18122390</v>
      </c>
      <c r="D885">
        <v>27655</v>
      </c>
      <c r="H885">
        <v>36298</v>
      </c>
      <c r="I885">
        <v>5124</v>
      </c>
      <c r="N885" t="s">
        <v>7757</v>
      </c>
      <c r="O885">
        <v>50</v>
      </c>
      <c r="P885">
        <v>22</v>
      </c>
      <c r="Q885">
        <v>24</v>
      </c>
    </row>
    <row r="886" spans="1:17">
      <c r="A886">
        <v>3266044</v>
      </c>
      <c r="B886">
        <v>32614</v>
      </c>
      <c r="C886">
        <v>45038531</v>
      </c>
      <c r="D886">
        <v>43644</v>
      </c>
      <c r="H886">
        <v>39004</v>
      </c>
      <c r="I886">
        <v>8046</v>
      </c>
      <c r="N886" t="s">
        <v>7758</v>
      </c>
      <c r="O886">
        <v>50</v>
      </c>
      <c r="P886">
        <v>22</v>
      </c>
      <c r="Q886">
        <v>22</v>
      </c>
    </row>
    <row r="887" spans="1:17">
      <c r="A887">
        <v>1975320</v>
      </c>
      <c r="B887">
        <v>18426</v>
      </c>
      <c r="C887">
        <v>18154315</v>
      </c>
      <c r="D887">
        <v>31332</v>
      </c>
      <c r="H887">
        <v>36130</v>
      </c>
      <c r="I887">
        <v>4734</v>
      </c>
      <c r="N887" t="s">
        <v>7759</v>
      </c>
      <c r="O887">
        <v>50</v>
      </c>
      <c r="P887">
        <v>22</v>
      </c>
      <c r="Q887">
        <v>68</v>
      </c>
    </row>
    <row r="888" spans="1:17">
      <c r="A888">
        <v>1760836</v>
      </c>
      <c r="B888">
        <v>18411</v>
      </c>
      <c r="C888">
        <v>18156122</v>
      </c>
      <c r="D888">
        <v>28207</v>
      </c>
      <c r="H888">
        <v>36122</v>
      </c>
      <c r="I888">
        <v>4610</v>
      </c>
      <c r="N888" t="s">
        <v>7760</v>
      </c>
      <c r="O888">
        <v>46</v>
      </c>
      <c r="P888">
        <v>22</v>
      </c>
      <c r="Q888">
        <v>22</v>
      </c>
    </row>
    <row r="889" spans="1:17">
      <c r="A889">
        <v>1766596</v>
      </c>
      <c r="B889">
        <v>18394</v>
      </c>
      <c r="C889">
        <v>18013364</v>
      </c>
      <c r="D889">
        <v>29617</v>
      </c>
      <c r="H889">
        <v>36378</v>
      </c>
      <c r="I889">
        <v>4510</v>
      </c>
      <c r="N889" t="s">
        <v>7761</v>
      </c>
      <c r="O889">
        <v>46</v>
      </c>
      <c r="P889">
        <v>24</v>
      </c>
      <c r="Q889">
        <v>22</v>
      </c>
    </row>
    <row r="890" spans="1:17">
      <c r="A890">
        <v>1955648</v>
      </c>
      <c r="B890">
        <v>18452</v>
      </c>
      <c r="C890">
        <v>18230814</v>
      </c>
      <c r="D890">
        <v>30193</v>
      </c>
      <c r="H890">
        <v>36154</v>
      </c>
      <c r="I890">
        <v>5964</v>
      </c>
      <c r="N890" t="s">
        <v>7762</v>
      </c>
      <c r="O890">
        <v>46</v>
      </c>
      <c r="P890">
        <v>24</v>
      </c>
      <c r="Q890">
        <v>64</v>
      </c>
    </row>
    <row r="891" spans="1:17">
      <c r="A891">
        <v>1826392</v>
      </c>
      <c r="B891">
        <v>18408</v>
      </c>
      <c r="C891">
        <v>18119378</v>
      </c>
      <c r="D891">
        <v>28561</v>
      </c>
      <c r="H891">
        <v>36140</v>
      </c>
      <c r="I891">
        <v>5174</v>
      </c>
      <c r="N891" t="s">
        <v>7763</v>
      </c>
      <c r="O891">
        <v>46</v>
      </c>
      <c r="P891">
        <v>24</v>
      </c>
      <c r="Q891">
        <v>22</v>
      </c>
    </row>
    <row r="892" spans="1:17">
      <c r="A892">
        <v>14307884</v>
      </c>
      <c r="B892">
        <v>18425</v>
      </c>
      <c r="C892">
        <v>18086249</v>
      </c>
      <c r="D892">
        <v>56086</v>
      </c>
      <c r="H892">
        <v>38518</v>
      </c>
      <c r="I892">
        <v>10842</v>
      </c>
      <c r="N892" t="s">
        <v>7764</v>
      </c>
      <c r="O892">
        <v>46</v>
      </c>
      <c r="P892">
        <v>24</v>
      </c>
      <c r="Q892">
        <v>22</v>
      </c>
    </row>
    <row r="893" spans="1:17">
      <c r="A893">
        <v>1761584</v>
      </c>
      <c r="B893">
        <v>18404</v>
      </c>
      <c r="C893">
        <v>18171181</v>
      </c>
      <c r="D893">
        <v>29664</v>
      </c>
      <c r="H893">
        <v>36106</v>
      </c>
      <c r="I893">
        <v>4012</v>
      </c>
      <c r="N893" t="s">
        <v>7765</v>
      </c>
      <c r="O893">
        <v>46</v>
      </c>
      <c r="P893">
        <v>24</v>
      </c>
      <c r="Q893">
        <v>58</v>
      </c>
    </row>
    <row r="894" spans="1:17">
      <c r="A894">
        <v>3148828</v>
      </c>
      <c r="B894">
        <v>18437</v>
      </c>
      <c r="C894">
        <v>18143472</v>
      </c>
      <c r="D894">
        <v>38174</v>
      </c>
      <c r="H894">
        <v>42834</v>
      </c>
      <c r="I894">
        <v>12444</v>
      </c>
      <c r="N894" t="s">
        <v>7766</v>
      </c>
      <c r="O894">
        <v>48</v>
      </c>
      <c r="P894">
        <v>24</v>
      </c>
      <c r="Q894">
        <v>24</v>
      </c>
    </row>
    <row r="895" spans="1:17">
      <c r="A895">
        <v>3399504</v>
      </c>
      <c r="B895">
        <v>18404</v>
      </c>
      <c r="C895">
        <v>18133835</v>
      </c>
      <c r="D895">
        <v>44761</v>
      </c>
      <c r="H895">
        <v>39224</v>
      </c>
      <c r="I895">
        <v>10506</v>
      </c>
      <c r="N895" t="s">
        <v>7767</v>
      </c>
      <c r="O895">
        <v>48</v>
      </c>
      <c r="P895">
        <v>26</v>
      </c>
      <c r="Q895">
        <v>24</v>
      </c>
    </row>
    <row r="896" spans="1:17">
      <c r="A896">
        <v>1805032</v>
      </c>
      <c r="B896">
        <v>18448</v>
      </c>
      <c r="C896">
        <v>18149496</v>
      </c>
      <c r="D896">
        <v>30562</v>
      </c>
      <c r="H896">
        <v>36290</v>
      </c>
      <c r="I896">
        <v>5578</v>
      </c>
      <c r="N896" t="s">
        <v>7768</v>
      </c>
      <c r="O896">
        <v>48</v>
      </c>
      <c r="P896">
        <v>26</v>
      </c>
      <c r="Q896">
        <v>70</v>
      </c>
    </row>
    <row r="897" spans="1:17">
      <c r="A897">
        <v>2046948</v>
      </c>
      <c r="B897">
        <v>18411</v>
      </c>
      <c r="C897">
        <v>18171181</v>
      </c>
      <c r="D897">
        <v>39196</v>
      </c>
      <c r="H897">
        <v>36228</v>
      </c>
      <c r="I897">
        <v>5980</v>
      </c>
      <c r="N897" t="s">
        <v>7769</v>
      </c>
      <c r="O897">
        <v>48</v>
      </c>
      <c r="P897">
        <v>26</v>
      </c>
      <c r="Q897">
        <v>22</v>
      </c>
    </row>
    <row r="898" spans="1:17">
      <c r="A898">
        <v>1839168</v>
      </c>
      <c r="B898">
        <v>18394</v>
      </c>
      <c r="C898">
        <v>18192865</v>
      </c>
      <c r="D898">
        <v>61819</v>
      </c>
      <c r="H898">
        <v>36088</v>
      </c>
      <c r="I898">
        <v>4484</v>
      </c>
      <c r="N898" t="s">
        <v>7770</v>
      </c>
      <c r="O898">
        <v>48</v>
      </c>
      <c r="P898">
        <v>24</v>
      </c>
      <c r="Q898">
        <v>22</v>
      </c>
    </row>
    <row r="899" spans="1:17">
      <c r="A899">
        <v>1683560</v>
      </c>
      <c r="B899">
        <v>18417</v>
      </c>
      <c r="C899">
        <v>18167567</v>
      </c>
      <c r="D899">
        <v>30845</v>
      </c>
      <c r="H899">
        <v>36088</v>
      </c>
      <c r="I899">
        <v>4348</v>
      </c>
      <c r="N899" t="s">
        <v>7771</v>
      </c>
      <c r="O899">
        <v>48</v>
      </c>
      <c r="P899">
        <v>24</v>
      </c>
      <c r="Q899">
        <v>22</v>
      </c>
    </row>
    <row r="900" spans="1:17">
      <c r="A900">
        <v>1724260</v>
      </c>
      <c r="B900">
        <v>18411</v>
      </c>
      <c r="C900">
        <v>18154917</v>
      </c>
      <c r="D900">
        <v>29766</v>
      </c>
      <c r="H900">
        <v>36090</v>
      </c>
      <c r="I900">
        <v>4154</v>
      </c>
      <c r="N900" t="s">
        <v>7772</v>
      </c>
      <c r="O900">
        <v>46</v>
      </c>
      <c r="P900">
        <v>24</v>
      </c>
      <c r="Q900">
        <v>22</v>
      </c>
    </row>
    <row r="901" spans="1:17">
      <c r="A901">
        <v>1735528</v>
      </c>
      <c r="B901">
        <v>18434</v>
      </c>
      <c r="C901">
        <v>18164555</v>
      </c>
      <c r="D901">
        <v>28287</v>
      </c>
      <c r="H901">
        <v>36132</v>
      </c>
      <c r="I901">
        <v>4560</v>
      </c>
      <c r="N901" t="s">
        <v>7773</v>
      </c>
      <c r="O901">
        <v>46</v>
      </c>
      <c r="P901">
        <v>22</v>
      </c>
      <c r="Q901">
        <v>24</v>
      </c>
    </row>
    <row r="902" spans="1:17">
      <c r="A902">
        <v>1819980</v>
      </c>
      <c r="B902">
        <v>18425</v>
      </c>
      <c r="C902">
        <v>18141063</v>
      </c>
      <c r="D902">
        <v>31340</v>
      </c>
      <c r="H902">
        <v>36188</v>
      </c>
      <c r="I902">
        <v>5922</v>
      </c>
      <c r="N902" t="s">
        <v>7774</v>
      </c>
      <c r="O902">
        <v>46</v>
      </c>
      <c r="P902">
        <v>22</v>
      </c>
      <c r="Q902">
        <v>66</v>
      </c>
    </row>
    <row r="903" spans="1:17">
      <c r="A903">
        <v>1858100</v>
      </c>
      <c r="B903">
        <v>18411</v>
      </c>
      <c r="C903">
        <v>18147689</v>
      </c>
      <c r="D903">
        <v>53912</v>
      </c>
      <c r="H903">
        <v>36128</v>
      </c>
      <c r="I903">
        <v>4904</v>
      </c>
      <c r="N903" t="s">
        <v>7775</v>
      </c>
      <c r="O903">
        <v>48</v>
      </c>
      <c r="P903">
        <v>22</v>
      </c>
      <c r="Q903">
        <v>24</v>
      </c>
    </row>
    <row r="904" spans="1:17">
      <c r="A904">
        <v>1634992</v>
      </c>
      <c r="B904">
        <v>18668</v>
      </c>
      <c r="C904">
        <v>18153110</v>
      </c>
      <c r="D904">
        <v>30012</v>
      </c>
      <c r="H904">
        <v>36098</v>
      </c>
      <c r="I904">
        <v>4232</v>
      </c>
      <c r="N904" t="s">
        <v>7776</v>
      </c>
      <c r="O904">
        <v>48</v>
      </c>
      <c r="P904">
        <v>24</v>
      </c>
      <c r="Q904">
        <v>24</v>
      </c>
    </row>
    <row r="905" spans="1:17">
      <c r="A905">
        <v>1740220</v>
      </c>
      <c r="B905">
        <v>18403</v>
      </c>
      <c r="C905">
        <v>18157327</v>
      </c>
      <c r="D905">
        <v>27571</v>
      </c>
      <c r="H905">
        <v>36676</v>
      </c>
      <c r="I905">
        <v>5456</v>
      </c>
      <c r="N905" t="s">
        <v>7777</v>
      </c>
      <c r="O905">
        <v>48</v>
      </c>
      <c r="P905">
        <v>24</v>
      </c>
      <c r="Q905">
        <v>24</v>
      </c>
    </row>
    <row r="906" spans="1:17">
      <c r="A906">
        <v>1669140</v>
      </c>
      <c r="B906">
        <v>18393</v>
      </c>
      <c r="C906">
        <v>18163350</v>
      </c>
      <c r="D906">
        <v>27024</v>
      </c>
      <c r="H906">
        <v>36050</v>
      </c>
      <c r="I906">
        <v>5434</v>
      </c>
      <c r="N906" t="s">
        <v>7778</v>
      </c>
      <c r="O906">
        <v>46</v>
      </c>
      <c r="P906">
        <v>24</v>
      </c>
      <c r="Q906">
        <v>24</v>
      </c>
    </row>
    <row r="907" spans="1:17">
      <c r="A907">
        <v>2006192</v>
      </c>
      <c r="B907">
        <v>18428</v>
      </c>
      <c r="C907">
        <v>18166964</v>
      </c>
      <c r="D907">
        <v>28885</v>
      </c>
      <c r="H907">
        <v>36114</v>
      </c>
      <c r="I907">
        <v>4578</v>
      </c>
      <c r="N907" t="s">
        <v>7779</v>
      </c>
      <c r="O907">
        <v>46</v>
      </c>
      <c r="P907">
        <v>22</v>
      </c>
      <c r="Q907">
        <v>24</v>
      </c>
    </row>
    <row r="908" spans="1:17">
      <c r="A908">
        <v>1749028</v>
      </c>
      <c r="B908">
        <v>18409</v>
      </c>
      <c r="C908">
        <v>18057336</v>
      </c>
      <c r="D908">
        <v>43478</v>
      </c>
      <c r="H908">
        <v>36180</v>
      </c>
      <c r="I908">
        <v>5776</v>
      </c>
      <c r="N908" t="s">
        <v>7780</v>
      </c>
      <c r="O908">
        <v>46</v>
      </c>
      <c r="P908">
        <v>22</v>
      </c>
      <c r="Q908">
        <v>24</v>
      </c>
    </row>
    <row r="909" spans="1:17">
      <c r="A909">
        <v>1752720</v>
      </c>
      <c r="B909">
        <v>18431</v>
      </c>
      <c r="C909">
        <v>18211538</v>
      </c>
      <c r="D909">
        <v>32158</v>
      </c>
      <c r="H909">
        <v>36100</v>
      </c>
      <c r="I909">
        <v>4934</v>
      </c>
      <c r="N909" t="s">
        <v>7781</v>
      </c>
      <c r="O909">
        <v>46</v>
      </c>
      <c r="P909">
        <v>22</v>
      </c>
      <c r="Q909">
        <v>22</v>
      </c>
    </row>
    <row r="910" spans="1:17">
      <c r="A910">
        <v>2041328</v>
      </c>
      <c r="B910">
        <v>23230</v>
      </c>
      <c r="C910">
        <v>22051538</v>
      </c>
      <c r="D910">
        <v>28166</v>
      </c>
      <c r="H910">
        <v>36184</v>
      </c>
      <c r="I910">
        <v>5146</v>
      </c>
      <c r="N910" t="s">
        <v>7782</v>
      </c>
      <c r="O910">
        <v>46</v>
      </c>
      <c r="P910">
        <v>24</v>
      </c>
      <c r="Q910">
        <v>22</v>
      </c>
    </row>
    <row r="911" spans="1:17">
      <c r="A911">
        <v>1895668</v>
      </c>
      <c r="B911">
        <v>18408</v>
      </c>
      <c r="C911">
        <v>18179614</v>
      </c>
      <c r="D911">
        <v>43532</v>
      </c>
      <c r="H911">
        <v>36248</v>
      </c>
      <c r="I911">
        <v>6128</v>
      </c>
      <c r="N911" t="s">
        <v>7783</v>
      </c>
      <c r="O911">
        <v>46</v>
      </c>
      <c r="P911">
        <v>24</v>
      </c>
      <c r="Q911">
        <v>22</v>
      </c>
    </row>
    <row r="912" spans="1:17">
      <c r="A912">
        <v>1687456</v>
      </c>
      <c r="B912">
        <v>18407</v>
      </c>
      <c r="C912">
        <v>18271171</v>
      </c>
      <c r="D912">
        <v>30286</v>
      </c>
      <c r="H912">
        <v>36136</v>
      </c>
      <c r="I912">
        <v>4794</v>
      </c>
      <c r="N912" t="s">
        <v>7784</v>
      </c>
      <c r="O912">
        <v>46</v>
      </c>
      <c r="P912">
        <v>24</v>
      </c>
      <c r="Q912">
        <v>22</v>
      </c>
    </row>
    <row r="913" spans="1:17">
      <c r="A913">
        <v>1746896</v>
      </c>
      <c r="B913">
        <v>18397</v>
      </c>
      <c r="C913">
        <v>18252498</v>
      </c>
      <c r="D913">
        <v>41446</v>
      </c>
      <c r="H913">
        <v>36204</v>
      </c>
      <c r="I913">
        <v>5676</v>
      </c>
      <c r="N913" t="s">
        <v>7785</v>
      </c>
      <c r="O913">
        <v>46</v>
      </c>
      <c r="P913">
        <v>22</v>
      </c>
      <c r="Q913">
        <v>22</v>
      </c>
    </row>
    <row r="914" spans="1:17">
      <c r="A914">
        <v>1835460</v>
      </c>
      <c r="B914">
        <v>18449</v>
      </c>
      <c r="C914">
        <v>18241054</v>
      </c>
      <c r="D914">
        <v>61794</v>
      </c>
      <c r="H914">
        <v>36174</v>
      </c>
      <c r="I914">
        <v>4294</v>
      </c>
      <c r="N914" t="s">
        <v>7786</v>
      </c>
      <c r="O914">
        <v>46</v>
      </c>
      <c r="P914">
        <v>22</v>
      </c>
      <c r="Q914">
        <v>56</v>
      </c>
    </row>
    <row r="915" spans="1:17">
      <c r="A915">
        <v>1682564</v>
      </c>
      <c r="B915">
        <v>18403</v>
      </c>
      <c r="C915">
        <v>18154315</v>
      </c>
      <c r="D915">
        <v>32299</v>
      </c>
      <c r="H915">
        <v>36092</v>
      </c>
      <c r="I915">
        <v>4932</v>
      </c>
      <c r="N915" t="s">
        <v>7787</v>
      </c>
      <c r="O915">
        <v>44</v>
      </c>
      <c r="P915">
        <v>22</v>
      </c>
      <c r="Q915">
        <v>22</v>
      </c>
    </row>
    <row r="916" spans="1:17">
      <c r="A916">
        <v>1795464</v>
      </c>
      <c r="B916">
        <v>18379</v>
      </c>
      <c r="C916">
        <v>18125402</v>
      </c>
      <c r="D916">
        <v>28187</v>
      </c>
      <c r="H916">
        <v>36078</v>
      </c>
      <c r="I916">
        <v>5462</v>
      </c>
      <c r="N916" t="s">
        <v>7788</v>
      </c>
      <c r="O916">
        <v>44</v>
      </c>
      <c r="P916">
        <v>24</v>
      </c>
      <c r="Q916">
        <v>22</v>
      </c>
    </row>
    <row r="917" spans="1:17">
      <c r="A917">
        <v>3655208</v>
      </c>
      <c r="B917">
        <v>18432</v>
      </c>
      <c r="C917">
        <v>18191661</v>
      </c>
      <c r="D917">
        <v>42949</v>
      </c>
      <c r="H917">
        <v>40638</v>
      </c>
      <c r="I917">
        <v>10140</v>
      </c>
      <c r="N917" t="s">
        <v>7789</v>
      </c>
      <c r="O917">
        <v>44</v>
      </c>
      <c r="P917">
        <v>24</v>
      </c>
      <c r="Q917">
        <v>24</v>
      </c>
    </row>
    <row r="918" spans="1:17">
      <c r="A918">
        <v>3715004</v>
      </c>
      <c r="B918">
        <v>18484</v>
      </c>
      <c r="C918">
        <v>18166964</v>
      </c>
      <c r="D918">
        <v>37155</v>
      </c>
      <c r="H918">
        <v>37030</v>
      </c>
      <c r="I918">
        <v>10484</v>
      </c>
      <c r="N918" t="s">
        <v>7790</v>
      </c>
      <c r="O918">
        <v>44</v>
      </c>
      <c r="P918">
        <v>24</v>
      </c>
      <c r="Q918">
        <v>24</v>
      </c>
    </row>
    <row r="919" spans="1:17">
      <c r="A919">
        <v>8887560</v>
      </c>
      <c r="B919">
        <v>18420</v>
      </c>
      <c r="C919">
        <v>18171783</v>
      </c>
      <c r="D919">
        <v>43311</v>
      </c>
      <c r="H919">
        <v>36068</v>
      </c>
      <c r="I919">
        <v>4302</v>
      </c>
      <c r="N919" t="s">
        <v>7791</v>
      </c>
      <c r="O919">
        <v>44</v>
      </c>
      <c r="P919">
        <v>22</v>
      </c>
      <c r="Q919">
        <v>22</v>
      </c>
    </row>
    <row r="920" spans="1:17">
      <c r="A920">
        <v>3699004</v>
      </c>
      <c r="B920">
        <v>18389</v>
      </c>
      <c r="C920">
        <v>18187444</v>
      </c>
      <c r="D920">
        <v>45554</v>
      </c>
      <c r="H920">
        <v>37928</v>
      </c>
      <c r="I920">
        <v>11150</v>
      </c>
      <c r="N920" t="s">
        <v>7792</v>
      </c>
      <c r="O920">
        <v>44</v>
      </c>
      <c r="P920">
        <v>22</v>
      </c>
      <c r="Q920">
        <v>52</v>
      </c>
    </row>
    <row r="921" spans="1:17">
      <c r="A921">
        <v>6911820</v>
      </c>
      <c r="B921">
        <v>18497</v>
      </c>
      <c r="C921">
        <v>18152508</v>
      </c>
      <c r="D921">
        <v>30023</v>
      </c>
      <c r="H921">
        <v>36222</v>
      </c>
      <c r="I921">
        <v>3948</v>
      </c>
      <c r="N921" t="s">
        <v>7793</v>
      </c>
      <c r="O921">
        <v>48</v>
      </c>
      <c r="P921">
        <v>22</v>
      </c>
      <c r="Q921">
        <v>24</v>
      </c>
    </row>
    <row r="922" spans="1:17">
      <c r="A922">
        <v>1892708</v>
      </c>
      <c r="B922">
        <v>18418</v>
      </c>
      <c r="C922">
        <v>18198889</v>
      </c>
      <c r="D922">
        <v>59589</v>
      </c>
      <c r="H922">
        <v>36510</v>
      </c>
      <c r="I922">
        <v>4334</v>
      </c>
      <c r="N922" t="s">
        <v>7794</v>
      </c>
      <c r="O922">
        <v>48</v>
      </c>
      <c r="P922">
        <v>24</v>
      </c>
      <c r="Q922">
        <v>22</v>
      </c>
    </row>
    <row r="923" spans="1:17">
      <c r="A923">
        <v>1793964</v>
      </c>
      <c r="B923">
        <v>18380</v>
      </c>
      <c r="C923">
        <v>18149496</v>
      </c>
      <c r="D923">
        <v>28681</v>
      </c>
      <c r="H923">
        <v>36094</v>
      </c>
      <c r="I923">
        <v>4030</v>
      </c>
      <c r="N923" t="s">
        <v>7795</v>
      </c>
      <c r="O923">
        <v>48</v>
      </c>
      <c r="P923">
        <v>24</v>
      </c>
      <c r="Q923">
        <v>22</v>
      </c>
    </row>
    <row r="924" spans="1:17">
      <c r="A924">
        <v>8681448</v>
      </c>
      <c r="B924">
        <v>18405</v>
      </c>
      <c r="C924">
        <v>18180818</v>
      </c>
      <c r="D924">
        <v>45682</v>
      </c>
      <c r="H924">
        <v>43476</v>
      </c>
      <c r="I924">
        <v>7782</v>
      </c>
      <c r="N924" t="s">
        <v>7796</v>
      </c>
      <c r="O924">
        <v>46</v>
      </c>
      <c r="P924">
        <v>24</v>
      </c>
      <c r="Q924">
        <v>22</v>
      </c>
    </row>
    <row r="925" spans="1:17">
      <c r="A925">
        <v>1777448</v>
      </c>
      <c r="B925">
        <v>18418</v>
      </c>
      <c r="C925">
        <v>18156122</v>
      </c>
      <c r="D925">
        <v>30859</v>
      </c>
      <c r="H925">
        <v>36590</v>
      </c>
      <c r="I925">
        <v>5526</v>
      </c>
      <c r="N925" t="s">
        <v>7797</v>
      </c>
      <c r="O925">
        <v>46</v>
      </c>
      <c r="P925">
        <v>20</v>
      </c>
      <c r="Q925">
        <v>24</v>
      </c>
    </row>
    <row r="926" spans="1:17">
      <c r="A926">
        <v>1671752</v>
      </c>
      <c r="B926">
        <v>18430</v>
      </c>
      <c r="C926">
        <v>18084442</v>
      </c>
      <c r="D926">
        <v>28836</v>
      </c>
      <c r="H926">
        <v>36090</v>
      </c>
      <c r="I926">
        <v>4504</v>
      </c>
      <c r="N926" t="s">
        <v>7798</v>
      </c>
      <c r="O926">
        <v>46</v>
      </c>
      <c r="P926">
        <v>20</v>
      </c>
      <c r="Q926">
        <v>24</v>
      </c>
    </row>
    <row r="927" spans="1:17">
      <c r="A927">
        <v>1763216</v>
      </c>
      <c r="B927">
        <v>18431</v>
      </c>
      <c r="C927">
        <v>18159736</v>
      </c>
      <c r="D927">
        <v>28015</v>
      </c>
      <c r="H927">
        <v>36140</v>
      </c>
      <c r="I927">
        <v>5608</v>
      </c>
      <c r="N927" t="s">
        <v>7799</v>
      </c>
      <c r="O927">
        <v>46</v>
      </c>
      <c r="P927">
        <v>20</v>
      </c>
      <c r="Q927">
        <v>22</v>
      </c>
    </row>
    <row r="928" spans="1:17">
      <c r="A928">
        <v>1779320</v>
      </c>
      <c r="B928">
        <v>18432</v>
      </c>
      <c r="C928">
        <v>18198889</v>
      </c>
      <c r="D928">
        <v>28955</v>
      </c>
      <c r="H928">
        <v>36062</v>
      </c>
      <c r="I928">
        <v>5844</v>
      </c>
      <c r="N928" t="s">
        <v>7800</v>
      </c>
      <c r="O928">
        <v>46</v>
      </c>
      <c r="P928">
        <v>22</v>
      </c>
      <c r="Q928">
        <v>24</v>
      </c>
    </row>
    <row r="929" spans="1:17">
      <c r="A929">
        <v>1593124</v>
      </c>
      <c r="B929">
        <v>18392</v>
      </c>
      <c r="C929">
        <v>18191661</v>
      </c>
      <c r="D929">
        <v>31041</v>
      </c>
      <c r="H929">
        <v>36258</v>
      </c>
      <c r="I929">
        <v>4968</v>
      </c>
      <c r="N929" t="s">
        <v>7801</v>
      </c>
      <c r="O929">
        <v>46</v>
      </c>
      <c r="P929">
        <v>22</v>
      </c>
      <c r="Q929">
        <v>24</v>
      </c>
    </row>
    <row r="930" spans="1:17">
      <c r="A930">
        <v>1721648</v>
      </c>
      <c r="B930">
        <v>18407</v>
      </c>
      <c r="C930">
        <v>18170578</v>
      </c>
      <c r="D930">
        <v>28789</v>
      </c>
      <c r="H930">
        <v>36226</v>
      </c>
      <c r="I930">
        <v>5614</v>
      </c>
      <c r="N930" t="s">
        <v>7802</v>
      </c>
      <c r="O930">
        <v>48</v>
      </c>
      <c r="P930">
        <v>22</v>
      </c>
      <c r="Q930">
        <v>20</v>
      </c>
    </row>
    <row r="931" spans="1:17">
      <c r="A931">
        <v>1820352</v>
      </c>
      <c r="B931">
        <v>18376</v>
      </c>
      <c r="C931">
        <v>18148894</v>
      </c>
      <c r="D931">
        <v>59277</v>
      </c>
      <c r="H931">
        <v>36638</v>
      </c>
      <c r="I931">
        <v>4326</v>
      </c>
      <c r="N931" t="s">
        <v>7803</v>
      </c>
      <c r="O931">
        <v>48</v>
      </c>
      <c r="P931">
        <v>24</v>
      </c>
      <c r="Q931">
        <v>20</v>
      </c>
    </row>
    <row r="932" spans="1:17">
      <c r="A932">
        <v>1663136</v>
      </c>
      <c r="B932">
        <v>18432</v>
      </c>
      <c r="C932">
        <v>18151905</v>
      </c>
      <c r="D932">
        <v>28044</v>
      </c>
      <c r="H932">
        <v>36068</v>
      </c>
      <c r="I932">
        <v>5260</v>
      </c>
      <c r="N932" t="s">
        <v>7804</v>
      </c>
      <c r="O932">
        <v>48</v>
      </c>
      <c r="P932">
        <v>24</v>
      </c>
      <c r="Q932">
        <v>24</v>
      </c>
    </row>
    <row r="933" spans="1:17">
      <c r="A933">
        <v>1775760</v>
      </c>
      <c r="B933">
        <v>18431</v>
      </c>
      <c r="C933">
        <v>18177204</v>
      </c>
      <c r="D933">
        <v>29258</v>
      </c>
      <c r="H933">
        <v>36096</v>
      </c>
      <c r="I933">
        <v>5442</v>
      </c>
      <c r="N933" t="s">
        <v>7805</v>
      </c>
      <c r="O933">
        <v>48</v>
      </c>
      <c r="P933">
        <v>24</v>
      </c>
      <c r="Q933">
        <v>24</v>
      </c>
    </row>
    <row r="934" spans="1:17">
      <c r="A934">
        <v>1692008</v>
      </c>
      <c r="B934">
        <v>18393</v>
      </c>
      <c r="C934">
        <v>18152508</v>
      </c>
      <c r="D934">
        <v>30426</v>
      </c>
      <c r="H934">
        <v>36220</v>
      </c>
      <c r="I934">
        <v>4968</v>
      </c>
      <c r="N934" t="s">
        <v>7806</v>
      </c>
      <c r="O934">
        <v>48</v>
      </c>
      <c r="P934">
        <v>22</v>
      </c>
      <c r="Q934">
        <v>22</v>
      </c>
    </row>
    <row r="935" spans="1:17">
      <c r="A935">
        <v>1731112</v>
      </c>
      <c r="B935">
        <v>18401</v>
      </c>
      <c r="C935">
        <v>18162145</v>
      </c>
      <c r="D935">
        <v>41124</v>
      </c>
      <c r="H935">
        <v>36096</v>
      </c>
      <c r="I935">
        <v>4896</v>
      </c>
      <c r="N935" t="s">
        <v>7807</v>
      </c>
      <c r="O935">
        <v>48</v>
      </c>
      <c r="P935">
        <v>22</v>
      </c>
      <c r="Q935">
        <v>24</v>
      </c>
    </row>
    <row r="936" spans="1:17">
      <c r="A936">
        <v>3347132</v>
      </c>
      <c r="B936">
        <v>18402</v>
      </c>
      <c r="C936">
        <v>18194672</v>
      </c>
      <c r="D936">
        <v>27233</v>
      </c>
      <c r="H936">
        <v>36918</v>
      </c>
      <c r="I936">
        <v>7562</v>
      </c>
      <c r="N936" t="s">
        <v>7808</v>
      </c>
      <c r="O936">
        <v>44</v>
      </c>
      <c r="P936">
        <v>22</v>
      </c>
      <c r="Q936">
        <v>24</v>
      </c>
    </row>
    <row r="937" spans="1:17">
      <c r="A937">
        <v>1692084</v>
      </c>
      <c r="B937">
        <v>18390</v>
      </c>
      <c r="C937">
        <v>18146484</v>
      </c>
      <c r="D937">
        <v>28918</v>
      </c>
      <c r="H937">
        <v>36120</v>
      </c>
      <c r="I937">
        <v>5718</v>
      </c>
      <c r="N937" t="s">
        <v>7809</v>
      </c>
      <c r="O937">
        <v>44</v>
      </c>
      <c r="P937">
        <v>24</v>
      </c>
      <c r="Q937">
        <v>24</v>
      </c>
    </row>
    <row r="938" spans="1:17">
      <c r="A938">
        <v>29572540</v>
      </c>
      <c r="B938">
        <v>18413</v>
      </c>
      <c r="C938">
        <v>18144677</v>
      </c>
      <c r="D938">
        <v>30600</v>
      </c>
      <c r="H938">
        <v>36258</v>
      </c>
      <c r="I938">
        <v>5008</v>
      </c>
      <c r="N938" t="s">
        <v>7810</v>
      </c>
      <c r="O938">
        <v>44</v>
      </c>
      <c r="P938">
        <v>24</v>
      </c>
      <c r="Q938">
        <v>24</v>
      </c>
    </row>
    <row r="939" spans="1:17">
      <c r="A939">
        <v>1747800</v>
      </c>
      <c r="B939">
        <v>18418</v>
      </c>
      <c r="C939">
        <v>18098898</v>
      </c>
      <c r="D939">
        <v>28665</v>
      </c>
      <c r="H939">
        <v>36086</v>
      </c>
      <c r="I939">
        <v>4686</v>
      </c>
      <c r="N939" t="s">
        <v>7811</v>
      </c>
      <c r="O939">
        <v>46</v>
      </c>
      <c r="P939">
        <v>24</v>
      </c>
      <c r="Q939">
        <v>24</v>
      </c>
    </row>
    <row r="940" spans="1:17">
      <c r="A940">
        <v>1873908</v>
      </c>
      <c r="B940">
        <v>18390</v>
      </c>
      <c r="C940">
        <v>18144075</v>
      </c>
      <c r="D940">
        <v>28594</v>
      </c>
      <c r="H940">
        <v>93220</v>
      </c>
      <c r="I940">
        <v>4872</v>
      </c>
      <c r="N940" t="s">
        <v>7812</v>
      </c>
      <c r="O940">
        <v>46</v>
      </c>
      <c r="P940">
        <v>26</v>
      </c>
      <c r="Q940">
        <v>22</v>
      </c>
    </row>
    <row r="941" spans="1:17">
      <c r="A941">
        <v>1730872</v>
      </c>
      <c r="B941">
        <v>18452</v>
      </c>
      <c r="C941">
        <v>18133232</v>
      </c>
      <c r="D941">
        <v>31424</v>
      </c>
      <c r="H941">
        <v>36156</v>
      </c>
      <c r="I941">
        <v>4442</v>
      </c>
      <c r="N941" t="s">
        <v>7813</v>
      </c>
      <c r="O941">
        <v>46</v>
      </c>
      <c r="P941">
        <v>26</v>
      </c>
      <c r="Q941">
        <v>24</v>
      </c>
    </row>
    <row r="942" spans="1:17">
      <c r="A942">
        <v>1897192</v>
      </c>
      <c r="B942">
        <v>18426</v>
      </c>
      <c r="C942">
        <v>18109741</v>
      </c>
      <c r="D942">
        <v>32125</v>
      </c>
      <c r="H942">
        <v>36224</v>
      </c>
      <c r="I942">
        <v>5322</v>
      </c>
      <c r="N942" t="s">
        <v>7814</v>
      </c>
      <c r="O942">
        <v>48</v>
      </c>
      <c r="P942">
        <v>26</v>
      </c>
      <c r="Q942">
        <v>22</v>
      </c>
    </row>
    <row r="943" spans="1:17">
      <c r="A943">
        <v>1678696</v>
      </c>
      <c r="B943">
        <v>18372</v>
      </c>
      <c r="C943">
        <v>18136847</v>
      </c>
      <c r="D943">
        <v>27171</v>
      </c>
      <c r="H943">
        <v>36064</v>
      </c>
      <c r="I943">
        <v>4654</v>
      </c>
      <c r="N943" t="s">
        <v>7815</v>
      </c>
      <c r="O943">
        <v>48</v>
      </c>
      <c r="P943">
        <v>24</v>
      </c>
      <c r="Q943">
        <v>24</v>
      </c>
    </row>
    <row r="944" spans="1:17">
      <c r="A944">
        <v>1751180</v>
      </c>
      <c r="B944">
        <v>18391</v>
      </c>
      <c r="C944">
        <v>18178409</v>
      </c>
      <c r="D944">
        <v>28197</v>
      </c>
      <c r="H944">
        <v>36164</v>
      </c>
      <c r="I944">
        <v>5262</v>
      </c>
      <c r="N944" t="s">
        <v>7816</v>
      </c>
      <c r="O944">
        <v>48</v>
      </c>
      <c r="P944">
        <v>24</v>
      </c>
      <c r="Q944">
        <v>62</v>
      </c>
    </row>
    <row r="945" spans="1:17">
      <c r="A945">
        <v>1767832</v>
      </c>
      <c r="B945">
        <v>18402</v>
      </c>
      <c r="C945">
        <v>18189251</v>
      </c>
      <c r="D945">
        <v>34141</v>
      </c>
      <c r="H945">
        <v>36200</v>
      </c>
      <c r="I945">
        <v>5120</v>
      </c>
      <c r="N945" t="s">
        <v>7817</v>
      </c>
      <c r="O945">
        <v>48</v>
      </c>
      <c r="P945">
        <v>24</v>
      </c>
      <c r="Q945">
        <v>22</v>
      </c>
    </row>
    <row r="946" spans="1:17">
      <c r="A946">
        <v>1733588</v>
      </c>
      <c r="B946">
        <v>18378</v>
      </c>
      <c r="C946">
        <v>18271774</v>
      </c>
      <c r="D946">
        <v>28081</v>
      </c>
      <c r="H946">
        <v>36206</v>
      </c>
      <c r="I946">
        <v>6386</v>
      </c>
      <c r="N946" t="s">
        <v>7818</v>
      </c>
      <c r="O946">
        <v>48</v>
      </c>
      <c r="P946">
        <v>22</v>
      </c>
      <c r="Q946">
        <v>24</v>
      </c>
    </row>
    <row r="947" spans="1:17">
      <c r="A947">
        <v>1770624</v>
      </c>
      <c r="B947">
        <v>18440</v>
      </c>
      <c r="C947">
        <v>42615868</v>
      </c>
      <c r="D947">
        <v>30318</v>
      </c>
      <c r="H947">
        <v>36074</v>
      </c>
      <c r="I947">
        <v>4974</v>
      </c>
      <c r="N947" t="s">
        <v>7819</v>
      </c>
      <c r="O947">
        <v>48</v>
      </c>
      <c r="P947">
        <v>22</v>
      </c>
      <c r="Q947">
        <v>24</v>
      </c>
    </row>
    <row r="948" spans="1:17">
      <c r="A948">
        <v>3458868</v>
      </c>
      <c r="B948">
        <v>18392</v>
      </c>
      <c r="C948">
        <v>18183830</v>
      </c>
      <c r="D948">
        <v>27188</v>
      </c>
      <c r="H948">
        <v>39332</v>
      </c>
      <c r="I948">
        <v>9328</v>
      </c>
      <c r="N948" t="s">
        <v>7820</v>
      </c>
      <c r="O948">
        <v>48</v>
      </c>
      <c r="P948">
        <v>22</v>
      </c>
      <c r="Q948">
        <v>24</v>
      </c>
    </row>
    <row r="949" spans="1:17">
      <c r="A949">
        <v>1718848</v>
      </c>
      <c r="B949">
        <v>18375</v>
      </c>
      <c r="C949">
        <v>18122992</v>
      </c>
      <c r="D949">
        <v>28404</v>
      </c>
      <c r="H949">
        <v>36350</v>
      </c>
      <c r="I949">
        <v>4878</v>
      </c>
      <c r="N949" t="s">
        <v>7821</v>
      </c>
      <c r="O949">
        <v>48</v>
      </c>
      <c r="P949">
        <v>22</v>
      </c>
      <c r="Q949">
        <v>24</v>
      </c>
    </row>
    <row r="950" spans="1:17">
      <c r="A950">
        <v>3821764</v>
      </c>
      <c r="B950">
        <v>18412</v>
      </c>
      <c r="C950">
        <v>18188047</v>
      </c>
      <c r="D950">
        <v>28847</v>
      </c>
      <c r="H950">
        <v>182518</v>
      </c>
      <c r="I950">
        <v>6526</v>
      </c>
      <c r="N950" t="s">
        <v>7822</v>
      </c>
      <c r="O950">
        <v>48</v>
      </c>
      <c r="P950">
        <v>22</v>
      </c>
      <c r="Q950">
        <v>24</v>
      </c>
    </row>
    <row r="951" spans="1:17">
      <c r="A951">
        <v>1683096</v>
      </c>
      <c r="B951">
        <v>18398</v>
      </c>
      <c r="C951">
        <v>53407021</v>
      </c>
      <c r="D951">
        <v>27700</v>
      </c>
      <c r="H951">
        <v>36156</v>
      </c>
      <c r="I951">
        <v>4802</v>
      </c>
      <c r="N951" t="s">
        <v>7823</v>
      </c>
      <c r="O951">
        <v>46</v>
      </c>
      <c r="P951">
        <v>22</v>
      </c>
      <c r="Q951">
        <v>24</v>
      </c>
    </row>
    <row r="952" spans="1:17">
      <c r="A952">
        <v>1891332</v>
      </c>
      <c r="B952">
        <v>18392</v>
      </c>
      <c r="C952">
        <v>45059011</v>
      </c>
      <c r="D952">
        <v>55336</v>
      </c>
      <c r="H952">
        <v>36088</v>
      </c>
      <c r="I952">
        <v>6226</v>
      </c>
      <c r="N952" t="s">
        <v>7824</v>
      </c>
      <c r="O952">
        <v>46</v>
      </c>
      <c r="P952">
        <v>22</v>
      </c>
      <c r="Q952">
        <v>24</v>
      </c>
    </row>
    <row r="953" spans="1:17">
      <c r="A953">
        <v>1762324</v>
      </c>
      <c r="B953">
        <v>18382</v>
      </c>
      <c r="C953">
        <v>18075407</v>
      </c>
      <c r="D953">
        <v>35358</v>
      </c>
      <c r="H953">
        <v>36532</v>
      </c>
      <c r="I953">
        <v>5566</v>
      </c>
      <c r="N953" t="s">
        <v>7825</v>
      </c>
      <c r="O953">
        <v>46</v>
      </c>
      <c r="P953">
        <v>22</v>
      </c>
      <c r="Q953">
        <v>22</v>
      </c>
    </row>
    <row r="954" spans="1:17">
      <c r="A954">
        <v>1981768</v>
      </c>
      <c r="B954">
        <v>18417</v>
      </c>
      <c r="C954">
        <v>18173590</v>
      </c>
      <c r="D954">
        <v>40403</v>
      </c>
      <c r="H954">
        <v>36318</v>
      </c>
      <c r="I954">
        <v>5112</v>
      </c>
      <c r="N954" t="s">
        <v>7826</v>
      </c>
      <c r="O954">
        <v>46</v>
      </c>
      <c r="P954">
        <v>22</v>
      </c>
      <c r="Q954">
        <v>22</v>
      </c>
    </row>
    <row r="955" spans="1:17">
      <c r="A955">
        <v>1667868</v>
      </c>
      <c r="B955">
        <v>18404</v>
      </c>
      <c r="C955">
        <v>18132028</v>
      </c>
      <c r="D955">
        <v>26756</v>
      </c>
      <c r="H955">
        <v>36322</v>
      </c>
      <c r="I955">
        <v>5560</v>
      </c>
      <c r="N955" t="s">
        <v>7827</v>
      </c>
      <c r="O955">
        <v>46</v>
      </c>
      <c r="P955">
        <v>22</v>
      </c>
      <c r="Q955">
        <v>24</v>
      </c>
    </row>
    <row r="956" spans="1:17">
      <c r="A956">
        <v>2460120</v>
      </c>
      <c r="B956">
        <v>18375</v>
      </c>
      <c r="C956">
        <v>18206117</v>
      </c>
      <c r="D956">
        <v>35330</v>
      </c>
      <c r="H956">
        <v>39212</v>
      </c>
      <c r="I956">
        <v>11844</v>
      </c>
      <c r="N956" t="s">
        <v>7828</v>
      </c>
      <c r="O956">
        <v>46</v>
      </c>
      <c r="P956">
        <v>22</v>
      </c>
      <c r="Q956">
        <v>24</v>
      </c>
    </row>
    <row r="957" spans="1:17">
      <c r="A957">
        <v>1755296</v>
      </c>
      <c r="B957">
        <v>18462</v>
      </c>
      <c r="C957">
        <v>18069383</v>
      </c>
      <c r="D957">
        <v>33335</v>
      </c>
      <c r="H957">
        <v>36304</v>
      </c>
      <c r="I957">
        <v>5124</v>
      </c>
      <c r="N957" t="s">
        <v>7829</v>
      </c>
      <c r="O957">
        <v>46</v>
      </c>
      <c r="P957">
        <v>22</v>
      </c>
      <c r="Q957">
        <v>24</v>
      </c>
    </row>
    <row r="958" spans="1:17">
      <c r="A958">
        <v>1751308</v>
      </c>
      <c r="B958">
        <v>18638</v>
      </c>
      <c r="C958">
        <v>18200696</v>
      </c>
      <c r="D958">
        <v>29314</v>
      </c>
      <c r="H958">
        <v>36168</v>
      </c>
      <c r="I958">
        <v>4368</v>
      </c>
      <c r="N958" t="s">
        <v>7830</v>
      </c>
      <c r="O958">
        <v>46</v>
      </c>
      <c r="P958">
        <v>24</v>
      </c>
      <c r="Q958">
        <v>22</v>
      </c>
    </row>
    <row r="959" spans="1:17">
      <c r="A959">
        <v>1663056</v>
      </c>
      <c r="B959">
        <v>19848</v>
      </c>
      <c r="C959">
        <v>18444047</v>
      </c>
      <c r="D959">
        <v>28480</v>
      </c>
      <c r="H959">
        <v>36262</v>
      </c>
      <c r="I959">
        <v>4594</v>
      </c>
      <c r="N959" t="s">
        <v>7831</v>
      </c>
      <c r="O959">
        <v>46</v>
      </c>
      <c r="P959">
        <v>24</v>
      </c>
      <c r="Q959">
        <v>22</v>
      </c>
    </row>
    <row r="960" spans="1:17">
      <c r="A960">
        <v>2064552</v>
      </c>
      <c r="B960">
        <v>18428</v>
      </c>
      <c r="C960">
        <v>18171783</v>
      </c>
      <c r="D960">
        <v>35030</v>
      </c>
      <c r="H960">
        <v>36476</v>
      </c>
      <c r="I960">
        <v>5686</v>
      </c>
      <c r="N960" t="s">
        <v>7832</v>
      </c>
      <c r="O960">
        <v>46</v>
      </c>
      <c r="P960">
        <v>24</v>
      </c>
      <c r="Q960">
        <v>22</v>
      </c>
    </row>
    <row r="961" spans="1:17">
      <c r="A961">
        <v>1660320</v>
      </c>
      <c r="B961">
        <v>18386</v>
      </c>
      <c r="C961">
        <v>18176000</v>
      </c>
      <c r="D961">
        <v>69867</v>
      </c>
      <c r="H961">
        <v>37078</v>
      </c>
      <c r="I961">
        <v>5560</v>
      </c>
      <c r="N961" t="s">
        <v>7833</v>
      </c>
      <c r="O961">
        <v>46</v>
      </c>
      <c r="P961">
        <v>24</v>
      </c>
      <c r="Q961">
        <v>24</v>
      </c>
    </row>
    <row r="962" spans="1:17">
      <c r="A962">
        <v>1765016</v>
      </c>
      <c r="B962">
        <v>18389</v>
      </c>
      <c r="C962">
        <v>18179614</v>
      </c>
      <c r="D962">
        <v>44851</v>
      </c>
      <c r="H962">
        <v>36348</v>
      </c>
      <c r="I962">
        <v>4854</v>
      </c>
      <c r="N962" t="s">
        <v>7834</v>
      </c>
      <c r="O962">
        <v>46</v>
      </c>
      <c r="P962">
        <v>24</v>
      </c>
      <c r="Q962">
        <v>64</v>
      </c>
    </row>
    <row r="963" spans="1:17">
      <c r="A963">
        <v>14175456</v>
      </c>
      <c r="B963">
        <v>18448</v>
      </c>
      <c r="C963">
        <v>18046494</v>
      </c>
      <c r="D963">
        <v>31906</v>
      </c>
      <c r="H963">
        <v>36878</v>
      </c>
      <c r="I963">
        <v>5700</v>
      </c>
      <c r="N963" t="s">
        <v>7835</v>
      </c>
      <c r="O963">
        <v>50</v>
      </c>
      <c r="P963">
        <v>24</v>
      </c>
      <c r="Q963">
        <v>22</v>
      </c>
    </row>
    <row r="964" spans="1:17">
      <c r="A964">
        <v>1746816</v>
      </c>
      <c r="B964">
        <v>18415</v>
      </c>
      <c r="C964">
        <v>18134437</v>
      </c>
      <c r="D964">
        <v>28742</v>
      </c>
      <c r="H964">
        <v>36154</v>
      </c>
      <c r="I964">
        <v>4458</v>
      </c>
      <c r="N964" t="s">
        <v>7836</v>
      </c>
      <c r="O964">
        <v>50</v>
      </c>
      <c r="P964">
        <v>24</v>
      </c>
      <c r="Q964">
        <v>24</v>
      </c>
    </row>
    <row r="965" spans="1:17">
      <c r="A965">
        <v>1668272</v>
      </c>
      <c r="B965">
        <v>18428</v>
      </c>
      <c r="C965">
        <v>18155520</v>
      </c>
      <c r="D965">
        <v>30401</v>
      </c>
      <c r="H965">
        <v>36098</v>
      </c>
      <c r="I965">
        <v>5400</v>
      </c>
      <c r="N965" t="s">
        <v>7837</v>
      </c>
      <c r="O965">
        <v>50</v>
      </c>
      <c r="P965">
        <v>24</v>
      </c>
      <c r="Q965">
        <v>52</v>
      </c>
    </row>
    <row r="966" spans="1:17">
      <c r="A966">
        <v>3720872</v>
      </c>
      <c r="B966">
        <v>25261</v>
      </c>
      <c r="C966">
        <v>19013872</v>
      </c>
      <c r="D966">
        <v>28818</v>
      </c>
      <c r="H966">
        <v>37082</v>
      </c>
      <c r="I966">
        <v>9502</v>
      </c>
      <c r="N966" t="s">
        <v>7838</v>
      </c>
      <c r="O966">
        <v>48</v>
      </c>
      <c r="P966">
        <v>24</v>
      </c>
      <c r="Q966">
        <v>22</v>
      </c>
    </row>
    <row r="967" spans="1:17">
      <c r="A967">
        <v>2046736</v>
      </c>
      <c r="B967">
        <v>18402</v>
      </c>
      <c r="C967">
        <v>18066974</v>
      </c>
      <c r="D967">
        <v>29740</v>
      </c>
      <c r="H967">
        <v>36160</v>
      </c>
      <c r="I967">
        <v>4244</v>
      </c>
      <c r="N967" t="s">
        <v>7839</v>
      </c>
      <c r="O967">
        <v>48</v>
      </c>
      <c r="P967">
        <v>22</v>
      </c>
      <c r="Q967">
        <v>26</v>
      </c>
    </row>
    <row r="968" spans="1:17">
      <c r="A968">
        <v>1831964</v>
      </c>
      <c r="B968">
        <v>18404</v>
      </c>
      <c r="C968">
        <v>18077816</v>
      </c>
      <c r="D968">
        <v>28716</v>
      </c>
      <c r="H968">
        <v>36108</v>
      </c>
      <c r="I968">
        <v>3866</v>
      </c>
      <c r="N968" t="s">
        <v>7840</v>
      </c>
      <c r="O968">
        <v>48</v>
      </c>
      <c r="P968">
        <v>22</v>
      </c>
      <c r="Q968">
        <v>24</v>
      </c>
    </row>
    <row r="969" spans="1:17">
      <c r="A969">
        <v>33736844</v>
      </c>
      <c r="B969">
        <v>18387</v>
      </c>
      <c r="C969">
        <v>18129618</v>
      </c>
      <c r="D969">
        <v>28169</v>
      </c>
      <c r="H969">
        <v>36150</v>
      </c>
      <c r="I969">
        <v>4066</v>
      </c>
      <c r="N969" t="s">
        <v>7841</v>
      </c>
      <c r="O969">
        <v>48</v>
      </c>
      <c r="P969">
        <v>22</v>
      </c>
      <c r="Q969">
        <v>24</v>
      </c>
    </row>
    <row r="970" spans="1:17">
      <c r="A970">
        <v>1655496</v>
      </c>
      <c r="B970">
        <v>18378</v>
      </c>
      <c r="C970">
        <v>49061044</v>
      </c>
      <c r="D970">
        <v>31179</v>
      </c>
      <c r="H970">
        <v>36180</v>
      </c>
      <c r="I970">
        <v>4798</v>
      </c>
      <c r="N970" t="s">
        <v>7842</v>
      </c>
      <c r="O970">
        <v>48</v>
      </c>
      <c r="P970">
        <v>22</v>
      </c>
      <c r="Q970">
        <v>24</v>
      </c>
    </row>
    <row r="971" spans="1:17">
      <c r="A971">
        <v>1826388</v>
      </c>
      <c r="B971">
        <v>18385</v>
      </c>
      <c r="C971">
        <v>18161543</v>
      </c>
      <c r="D971">
        <v>29281</v>
      </c>
      <c r="H971">
        <v>36054</v>
      </c>
      <c r="I971">
        <v>4520</v>
      </c>
      <c r="N971" t="s">
        <v>7843</v>
      </c>
      <c r="O971">
        <v>48</v>
      </c>
      <c r="P971">
        <v>22</v>
      </c>
      <c r="Q971">
        <v>22</v>
      </c>
    </row>
    <row r="972" spans="1:17">
      <c r="A972">
        <v>9041496</v>
      </c>
      <c r="B972">
        <v>18393</v>
      </c>
      <c r="C972">
        <v>18162145</v>
      </c>
      <c r="D972">
        <v>26951</v>
      </c>
      <c r="H972">
        <v>36160</v>
      </c>
      <c r="I972">
        <v>3876</v>
      </c>
      <c r="N972" t="s">
        <v>7844</v>
      </c>
      <c r="O972">
        <v>46</v>
      </c>
      <c r="P972">
        <v>22</v>
      </c>
      <c r="Q972">
        <v>22</v>
      </c>
    </row>
    <row r="973" spans="1:17">
      <c r="A973">
        <v>1711976</v>
      </c>
      <c r="B973">
        <v>18421</v>
      </c>
      <c r="C973">
        <v>18134437</v>
      </c>
      <c r="D973">
        <v>28041</v>
      </c>
      <c r="H973">
        <v>36272</v>
      </c>
      <c r="I973">
        <v>5496</v>
      </c>
      <c r="N973" t="s">
        <v>7845</v>
      </c>
      <c r="O973">
        <v>46</v>
      </c>
      <c r="P973">
        <v>24</v>
      </c>
      <c r="Q973">
        <v>24</v>
      </c>
    </row>
    <row r="974" spans="1:17">
      <c r="A974">
        <v>1984640</v>
      </c>
      <c r="B974">
        <v>18472</v>
      </c>
      <c r="C974">
        <v>18156122</v>
      </c>
      <c r="D974">
        <v>33563</v>
      </c>
      <c r="H974">
        <v>36146</v>
      </c>
      <c r="I974">
        <v>5666</v>
      </c>
      <c r="N974" t="s">
        <v>7846</v>
      </c>
      <c r="O974">
        <v>46</v>
      </c>
      <c r="P974">
        <v>24</v>
      </c>
      <c r="Q974">
        <v>22</v>
      </c>
    </row>
    <row r="975" spans="1:17">
      <c r="A975">
        <v>1690224</v>
      </c>
      <c r="B975">
        <v>18430</v>
      </c>
      <c r="C975">
        <v>45308385</v>
      </c>
      <c r="D975">
        <v>27159</v>
      </c>
      <c r="H975">
        <v>36184</v>
      </c>
      <c r="I975">
        <v>4810</v>
      </c>
      <c r="N975" t="s">
        <v>7847</v>
      </c>
      <c r="O975">
        <v>46</v>
      </c>
      <c r="P975">
        <v>24</v>
      </c>
      <c r="Q975">
        <v>22</v>
      </c>
    </row>
    <row r="976" spans="1:17">
      <c r="A976">
        <v>1895828</v>
      </c>
      <c r="B976">
        <v>18384</v>
      </c>
      <c r="C976">
        <v>18207322</v>
      </c>
      <c r="D976">
        <v>27064</v>
      </c>
      <c r="H976">
        <v>36148</v>
      </c>
      <c r="I976">
        <v>4836</v>
      </c>
      <c r="N976" t="s">
        <v>7848</v>
      </c>
      <c r="O976">
        <v>46</v>
      </c>
      <c r="P976">
        <v>22</v>
      </c>
      <c r="Q976">
        <v>26</v>
      </c>
    </row>
    <row r="977" spans="1:17">
      <c r="A977">
        <v>1670828</v>
      </c>
      <c r="B977">
        <v>18397</v>
      </c>
      <c r="C977">
        <v>18186842</v>
      </c>
      <c r="D977">
        <v>29090</v>
      </c>
      <c r="H977">
        <v>36140</v>
      </c>
      <c r="I977">
        <v>4172</v>
      </c>
      <c r="N977" t="s">
        <v>7849</v>
      </c>
      <c r="O977">
        <v>46</v>
      </c>
      <c r="P977">
        <v>22</v>
      </c>
      <c r="Q977">
        <v>22</v>
      </c>
    </row>
    <row r="978" spans="1:17">
      <c r="A978">
        <v>1761852</v>
      </c>
      <c r="B978">
        <v>18402</v>
      </c>
      <c r="C978">
        <v>18145882</v>
      </c>
      <c r="D978">
        <v>29874</v>
      </c>
      <c r="H978">
        <v>36184</v>
      </c>
      <c r="I978">
        <v>10238</v>
      </c>
      <c r="N978" t="s">
        <v>7850</v>
      </c>
      <c r="O978">
        <v>46</v>
      </c>
      <c r="P978">
        <v>22</v>
      </c>
      <c r="Q978">
        <v>22</v>
      </c>
    </row>
    <row r="979" spans="1:17">
      <c r="A979">
        <v>1921980</v>
      </c>
      <c r="B979">
        <v>18395</v>
      </c>
      <c r="C979">
        <v>18149496</v>
      </c>
      <c r="D979">
        <v>30392</v>
      </c>
      <c r="H979">
        <v>36112</v>
      </c>
      <c r="I979">
        <v>3922</v>
      </c>
      <c r="N979" t="s">
        <v>7851</v>
      </c>
      <c r="O979">
        <v>46</v>
      </c>
      <c r="P979">
        <v>22</v>
      </c>
      <c r="Q979">
        <v>24</v>
      </c>
    </row>
    <row r="980" spans="1:17">
      <c r="A980">
        <v>1902144</v>
      </c>
      <c r="B980">
        <v>18438</v>
      </c>
      <c r="C980">
        <v>18168771</v>
      </c>
      <c r="D980">
        <v>27852</v>
      </c>
      <c r="H980">
        <v>55132</v>
      </c>
      <c r="I980">
        <v>5192</v>
      </c>
      <c r="N980" t="s">
        <v>7852</v>
      </c>
      <c r="O980">
        <v>46</v>
      </c>
      <c r="P980">
        <v>22</v>
      </c>
      <c r="Q980">
        <v>24</v>
      </c>
    </row>
    <row r="981" spans="1:17">
      <c r="A981">
        <v>16199708</v>
      </c>
      <c r="B981">
        <v>18366</v>
      </c>
      <c r="C981">
        <v>18164555</v>
      </c>
      <c r="D981">
        <v>29102</v>
      </c>
      <c r="H981">
        <v>36270</v>
      </c>
      <c r="I981">
        <v>3942</v>
      </c>
      <c r="N981" t="s">
        <v>7853</v>
      </c>
      <c r="O981">
        <v>46</v>
      </c>
      <c r="P981">
        <v>22</v>
      </c>
      <c r="Q981">
        <v>24</v>
      </c>
    </row>
    <row r="982" spans="1:17">
      <c r="A982">
        <v>1789484</v>
      </c>
      <c r="B982">
        <v>18416</v>
      </c>
      <c r="C982">
        <v>18131425</v>
      </c>
      <c r="D982">
        <v>30809</v>
      </c>
      <c r="H982">
        <v>36206</v>
      </c>
      <c r="I982">
        <v>4838</v>
      </c>
      <c r="N982" t="s">
        <v>7854</v>
      </c>
      <c r="O982">
        <v>46</v>
      </c>
      <c r="P982">
        <v>24</v>
      </c>
      <c r="Q982">
        <v>22</v>
      </c>
    </row>
    <row r="983" spans="1:17">
      <c r="A983">
        <v>8901004</v>
      </c>
      <c r="B983">
        <v>18395</v>
      </c>
      <c r="C983">
        <v>18309120</v>
      </c>
      <c r="D983">
        <v>28037</v>
      </c>
      <c r="H983">
        <v>36176</v>
      </c>
      <c r="I983">
        <v>4316</v>
      </c>
      <c r="N983" t="s">
        <v>7855</v>
      </c>
      <c r="O983">
        <v>46</v>
      </c>
      <c r="P983">
        <v>24</v>
      </c>
      <c r="Q983">
        <v>22</v>
      </c>
    </row>
    <row r="984" spans="1:17">
      <c r="A984">
        <v>1896252</v>
      </c>
      <c r="B984">
        <v>18383</v>
      </c>
      <c r="C984">
        <v>18196480</v>
      </c>
      <c r="D984">
        <v>27595</v>
      </c>
      <c r="H984">
        <v>36158</v>
      </c>
      <c r="I984">
        <v>5188</v>
      </c>
      <c r="N984" t="s">
        <v>7856</v>
      </c>
      <c r="O984">
        <v>44</v>
      </c>
      <c r="P984">
        <v>24</v>
      </c>
      <c r="Q984">
        <v>22</v>
      </c>
    </row>
    <row r="985" spans="1:17">
      <c r="A985">
        <v>1938436</v>
      </c>
      <c r="B985">
        <v>18441</v>
      </c>
      <c r="C985">
        <v>18182023</v>
      </c>
      <c r="D985">
        <v>31399</v>
      </c>
      <c r="H985">
        <v>36188</v>
      </c>
      <c r="I985">
        <v>4894</v>
      </c>
      <c r="N985" t="s">
        <v>7857</v>
      </c>
      <c r="O985">
        <v>44</v>
      </c>
      <c r="P985">
        <v>22</v>
      </c>
      <c r="Q985">
        <v>24</v>
      </c>
    </row>
    <row r="986" spans="1:17">
      <c r="A986">
        <v>1801824</v>
      </c>
      <c r="B986">
        <v>18485</v>
      </c>
      <c r="C986">
        <v>18151905</v>
      </c>
      <c r="D986">
        <v>32401</v>
      </c>
      <c r="H986">
        <v>36200</v>
      </c>
      <c r="I986">
        <v>5582</v>
      </c>
      <c r="N986" t="s">
        <v>7858</v>
      </c>
      <c r="O986">
        <v>44</v>
      </c>
      <c r="P986">
        <v>22</v>
      </c>
      <c r="Q986">
        <v>22</v>
      </c>
    </row>
    <row r="987" spans="1:17">
      <c r="A987">
        <v>2043848</v>
      </c>
      <c r="B987">
        <v>18474</v>
      </c>
      <c r="C987">
        <v>18156724</v>
      </c>
      <c r="D987">
        <v>26644</v>
      </c>
      <c r="H987">
        <v>36150</v>
      </c>
      <c r="I987">
        <v>4208</v>
      </c>
      <c r="N987" t="s">
        <v>7859</v>
      </c>
      <c r="O987">
        <v>46</v>
      </c>
      <c r="P987">
        <v>22</v>
      </c>
      <c r="Q987">
        <v>24</v>
      </c>
    </row>
    <row r="988" spans="1:17">
      <c r="A988">
        <v>10800856</v>
      </c>
      <c r="B988">
        <v>18394</v>
      </c>
      <c r="C988">
        <v>51218672</v>
      </c>
      <c r="D988">
        <v>44994</v>
      </c>
      <c r="H988">
        <v>36148</v>
      </c>
      <c r="I988">
        <v>5540</v>
      </c>
      <c r="N988" t="s">
        <v>7860</v>
      </c>
      <c r="O988">
        <v>46</v>
      </c>
      <c r="P988">
        <v>24</v>
      </c>
      <c r="Q988">
        <v>22</v>
      </c>
    </row>
    <row r="989" spans="1:17">
      <c r="A989">
        <v>1727960</v>
      </c>
      <c r="B989">
        <v>18440</v>
      </c>
      <c r="C989">
        <v>18154917</v>
      </c>
      <c r="D989">
        <v>28369</v>
      </c>
      <c r="H989">
        <v>36236</v>
      </c>
      <c r="I989">
        <v>4636</v>
      </c>
      <c r="N989" t="s">
        <v>7861</v>
      </c>
      <c r="O989">
        <v>46</v>
      </c>
      <c r="P989">
        <v>24</v>
      </c>
      <c r="Q989">
        <v>38</v>
      </c>
    </row>
    <row r="990" spans="1:17">
      <c r="A990">
        <v>8673644</v>
      </c>
      <c r="B990">
        <v>18400</v>
      </c>
      <c r="C990">
        <v>18145882</v>
      </c>
      <c r="D990">
        <v>28472</v>
      </c>
      <c r="H990">
        <v>36392</v>
      </c>
      <c r="I990">
        <v>4218</v>
      </c>
      <c r="N990" t="s">
        <v>7862</v>
      </c>
      <c r="O990">
        <v>44</v>
      </c>
      <c r="P990">
        <v>24</v>
      </c>
      <c r="Q990">
        <v>22</v>
      </c>
    </row>
    <row r="991" spans="1:17">
      <c r="A991">
        <v>1716392</v>
      </c>
      <c r="B991">
        <v>18358</v>
      </c>
      <c r="C991">
        <v>18148291</v>
      </c>
      <c r="D991">
        <v>26352</v>
      </c>
      <c r="H991">
        <v>36156</v>
      </c>
      <c r="I991">
        <v>3984</v>
      </c>
      <c r="N991" t="s">
        <v>7863</v>
      </c>
      <c r="O991">
        <v>44</v>
      </c>
      <c r="P991">
        <v>24</v>
      </c>
      <c r="Q991">
        <v>22</v>
      </c>
    </row>
    <row r="992" spans="1:17">
      <c r="A992">
        <v>2034504</v>
      </c>
      <c r="B992">
        <v>18369</v>
      </c>
      <c r="C992">
        <v>18100705</v>
      </c>
      <c r="D992">
        <v>26978</v>
      </c>
      <c r="H992">
        <v>36532</v>
      </c>
      <c r="I992">
        <v>5698</v>
      </c>
      <c r="N992" t="s">
        <v>7864</v>
      </c>
      <c r="O992">
        <v>44</v>
      </c>
      <c r="P992">
        <v>24</v>
      </c>
      <c r="Q992">
        <v>22</v>
      </c>
    </row>
    <row r="993" spans="1:17">
      <c r="A993">
        <v>1837776</v>
      </c>
      <c r="B993">
        <v>18422</v>
      </c>
      <c r="C993">
        <v>18135040</v>
      </c>
      <c r="D993">
        <v>28469</v>
      </c>
      <c r="H993">
        <v>36542</v>
      </c>
      <c r="I993">
        <v>4636</v>
      </c>
      <c r="N993" t="s">
        <v>7865</v>
      </c>
      <c r="O993">
        <v>44</v>
      </c>
      <c r="P993">
        <v>24</v>
      </c>
      <c r="Q993">
        <v>22</v>
      </c>
    </row>
    <row r="994" spans="1:17">
      <c r="A994">
        <v>1975288</v>
      </c>
      <c r="B994">
        <v>18380</v>
      </c>
      <c r="C994">
        <v>18242258</v>
      </c>
      <c r="D994">
        <v>41617</v>
      </c>
      <c r="H994">
        <v>77946</v>
      </c>
      <c r="I994">
        <v>4956</v>
      </c>
      <c r="N994" t="s">
        <v>7866</v>
      </c>
      <c r="O994">
        <v>44</v>
      </c>
      <c r="P994">
        <v>22</v>
      </c>
      <c r="Q994">
        <v>24</v>
      </c>
    </row>
    <row r="995" spans="1:17">
      <c r="A995">
        <v>1771776</v>
      </c>
      <c r="B995">
        <v>18381</v>
      </c>
      <c r="C995">
        <v>18138051</v>
      </c>
      <c r="D995">
        <v>28037</v>
      </c>
      <c r="H995">
        <v>36072</v>
      </c>
      <c r="I995">
        <v>5484</v>
      </c>
      <c r="N995" t="s">
        <v>7867</v>
      </c>
      <c r="O995">
        <v>44</v>
      </c>
      <c r="P995">
        <v>22</v>
      </c>
      <c r="Q995">
        <v>62</v>
      </c>
    </row>
    <row r="996" spans="1:17">
      <c r="A996">
        <v>2083200</v>
      </c>
      <c r="B996">
        <v>18447</v>
      </c>
      <c r="C996">
        <v>18144677</v>
      </c>
      <c r="D996">
        <v>34070</v>
      </c>
      <c r="H996">
        <v>36678</v>
      </c>
      <c r="I996">
        <v>4964</v>
      </c>
      <c r="N996" t="s">
        <v>7868</v>
      </c>
      <c r="O996">
        <v>52</v>
      </c>
      <c r="P996">
        <v>22</v>
      </c>
      <c r="Q996">
        <v>26</v>
      </c>
    </row>
    <row r="997" spans="1:17">
      <c r="A997">
        <v>1885348</v>
      </c>
      <c r="B997">
        <v>20492</v>
      </c>
      <c r="C997">
        <v>18165157</v>
      </c>
      <c r="D997">
        <v>39889</v>
      </c>
      <c r="H997">
        <v>36596</v>
      </c>
      <c r="I997">
        <v>5146</v>
      </c>
      <c r="N997" t="s">
        <v>7869</v>
      </c>
      <c r="O997">
        <v>52</v>
      </c>
      <c r="P997">
        <v>24</v>
      </c>
      <c r="Q997">
        <v>22</v>
      </c>
    </row>
    <row r="998" spans="1:17">
      <c r="A998">
        <v>2030016</v>
      </c>
      <c r="B998">
        <v>18430</v>
      </c>
      <c r="C998">
        <v>18177807</v>
      </c>
      <c r="D998">
        <v>29672</v>
      </c>
      <c r="H998">
        <v>36198</v>
      </c>
      <c r="I998">
        <v>5284</v>
      </c>
      <c r="N998" t="s">
        <v>7870</v>
      </c>
      <c r="O998">
        <v>52</v>
      </c>
      <c r="P998">
        <v>24</v>
      </c>
      <c r="Q998">
        <v>24</v>
      </c>
    </row>
    <row r="999" spans="1:17">
      <c r="A999">
        <v>1822896</v>
      </c>
      <c r="B999">
        <v>18429</v>
      </c>
      <c r="C999">
        <v>18188047</v>
      </c>
      <c r="D999">
        <v>28112</v>
      </c>
      <c r="H999">
        <v>36284</v>
      </c>
      <c r="I999">
        <v>5652</v>
      </c>
      <c r="N999" t="s">
        <v>7871</v>
      </c>
      <c r="O999">
        <v>44</v>
      </c>
      <c r="P999">
        <v>24</v>
      </c>
      <c r="Q999">
        <v>24</v>
      </c>
    </row>
    <row r="1000" spans="1:17">
      <c r="A1000">
        <v>1830188</v>
      </c>
      <c r="B1000">
        <v>18377</v>
      </c>
      <c r="C1000">
        <v>18175397</v>
      </c>
      <c r="D1000">
        <v>30548</v>
      </c>
      <c r="H1000">
        <v>36102</v>
      </c>
      <c r="I1000">
        <v>5860</v>
      </c>
      <c r="N1000" t="s">
        <v>7872</v>
      </c>
      <c r="O1000">
        <v>44</v>
      </c>
      <c r="P1000">
        <v>22</v>
      </c>
      <c r="Q1000">
        <v>24</v>
      </c>
    </row>
    <row r="1001" spans="1:17">
      <c r="A1001">
        <v>14803864</v>
      </c>
      <c r="B1001">
        <v>18409</v>
      </c>
      <c r="C1001">
        <v>18151303</v>
      </c>
      <c r="D1001">
        <v>26859</v>
      </c>
      <c r="H1001">
        <v>36102</v>
      </c>
      <c r="I1001">
        <v>4064</v>
      </c>
      <c r="N1001" t="s">
        <v>7873</v>
      </c>
      <c r="O1001">
        <v>44</v>
      </c>
      <c r="P1001">
        <v>22</v>
      </c>
      <c r="Q1001">
        <v>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02"/>
  <sheetViews>
    <sheetView topLeftCell="A34" workbookViewId="0">
      <selection activeCell="D34" sqref="D$1:D$1048576"/>
    </sheetView>
  </sheetViews>
  <sheetFormatPr defaultColWidth="8.8" defaultRowHeight="15"/>
  <sheetData>
    <row r="1" spans="2:10">
      <c r="B1">
        <v>24</v>
      </c>
      <c r="C1">
        <v>38</v>
      </c>
      <c r="D1">
        <v>22</v>
      </c>
      <c r="H1">
        <v>44</v>
      </c>
      <c r="I1">
        <v>76</v>
      </c>
      <c r="J1">
        <v>24</v>
      </c>
    </row>
    <row r="2" spans="2:10">
      <c r="B2">
        <v>24</v>
      </c>
      <c r="C2">
        <v>24</v>
      </c>
      <c r="D2">
        <v>24</v>
      </c>
      <c r="H2">
        <v>50</v>
      </c>
      <c r="I2">
        <v>22</v>
      </c>
      <c r="J2">
        <v>22</v>
      </c>
    </row>
    <row r="3" spans="2:10">
      <c r="B3">
        <v>24</v>
      </c>
      <c r="C3">
        <v>24</v>
      </c>
      <c r="D3">
        <v>24</v>
      </c>
      <c r="H3">
        <v>50</v>
      </c>
      <c r="I3">
        <v>22</v>
      </c>
      <c r="J3">
        <v>24</v>
      </c>
    </row>
    <row r="4" spans="2:10">
      <c r="B4">
        <v>24</v>
      </c>
      <c r="C4">
        <v>24</v>
      </c>
      <c r="D4">
        <v>24</v>
      </c>
      <c r="H4">
        <v>44</v>
      </c>
      <c r="I4">
        <v>24</v>
      </c>
      <c r="J4">
        <v>24</v>
      </c>
    </row>
    <row r="5" spans="2:10">
      <c r="B5">
        <v>24</v>
      </c>
      <c r="C5">
        <v>22</v>
      </c>
      <c r="D5">
        <v>24</v>
      </c>
      <c r="H5">
        <v>44</v>
      </c>
      <c r="I5">
        <v>60</v>
      </c>
      <c r="J5">
        <v>24</v>
      </c>
    </row>
    <row r="6" spans="2:10">
      <c r="B6">
        <v>24</v>
      </c>
      <c r="C6">
        <v>48</v>
      </c>
      <c r="D6">
        <v>22</v>
      </c>
      <c r="H6">
        <v>48</v>
      </c>
      <c r="I6">
        <v>50</v>
      </c>
      <c r="J6">
        <v>22</v>
      </c>
    </row>
    <row r="7" spans="2:10">
      <c r="B7">
        <v>24</v>
      </c>
      <c r="C7">
        <v>26</v>
      </c>
      <c r="D7">
        <v>24</v>
      </c>
      <c r="H7">
        <v>48</v>
      </c>
      <c r="I7">
        <v>22</v>
      </c>
      <c r="J7">
        <v>22</v>
      </c>
    </row>
    <row r="8" spans="2:10">
      <c r="B8">
        <v>24</v>
      </c>
      <c r="C8">
        <v>24</v>
      </c>
      <c r="D8">
        <v>24</v>
      </c>
      <c r="H8">
        <v>46</v>
      </c>
      <c r="I8">
        <v>22</v>
      </c>
      <c r="J8">
        <v>22</v>
      </c>
    </row>
    <row r="9" spans="2:10">
      <c r="B9">
        <v>24</v>
      </c>
      <c r="C9">
        <v>24</v>
      </c>
      <c r="D9">
        <v>24</v>
      </c>
      <c r="H9">
        <v>46</v>
      </c>
      <c r="I9">
        <v>56</v>
      </c>
      <c r="J9">
        <v>24</v>
      </c>
    </row>
    <row r="10" spans="2:10">
      <c r="B10">
        <v>24</v>
      </c>
      <c r="C10">
        <v>24</v>
      </c>
      <c r="D10">
        <v>24</v>
      </c>
      <c r="H10">
        <v>48</v>
      </c>
      <c r="I10">
        <v>52</v>
      </c>
      <c r="J10">
        <v>24</v>
      </c>
    </row>
    <row r="11" spans="2:10">
      <c r="B11">
        <v>24</v>
      </c>
      <c r="C11">
        <v>24</v>
      </c>
      <c r="D11">
        <v>22</v>
      </c>
      <c r="H11">
        <v>44</v>
      </c>
      <c r="I11">
        <v>24</v>
      </c>
      <c r="J11">
        <v>24</v>
      </c>
    </row>
    <row r="12" spans="2:10">
      <c r="B12">
        <v>24</v>
      </c>
      <c r="C12">
        <v>22</v>
      </c>
      <c r="D12">
        <v>24</v>
      </c>
      <c r="H12">
        <v>48</v>
      </c>
      <c r="I12">
        <v>48</v>
      </c>
      <c r="J12">
        <v>24</v>
      </c>
    </row>
    <row r="13" spans="2:10">
      <c r="B13">
        <v>24</v>
      </c>
      <c r="C13">
        <v>46</v>
      </c>
      <c r="D13">
        <v>24</v>
      </c>
      <c r="H13">
        <v>44</v>
      </c>
      <c r="I13">
        <v>54</v>
      </c>
      <c r="J13">
        <v>24</v>
      </c>
    </row>
    <row r="14" spans="2:10">
      <c r="B14">
        <v>24</v>
      </c>
      <c r="C14">
        <v>24</v>
      </c>
      <c r="D14">
        <v>22</v>
      </c>
      <c r="H14">
        <v>50</v>
      </c>
      <c r="I14">
        <v>22</v>
      </c>
      <c r="J14">
        <v>24</v>
      </c>
    </row>
    <row r="15" spans="2:10">
      <c r="B15">
        <v>24</v>
      </c>
      <c r="C15">
        <v>48</v>
      </c>
      <c r="D15">
        <v>26</v>
      </c>
      <c r="H15">
        <v>44</v>
      </c>
      <c r="I15">
        <v>54</v>
      </c>
      <c r="J15">
        <v>22</v>
      </c>
    </row>
    <row r="16" spans="2:10">
      <c r="B16">
        <v>22</v>
      </c>
      <c r="C16">
        <v>22</v>
      </c>
      <c r="D16">
        <v>22</v>
      </c>
      <c r="H16">
        <v>46</v>
      </c>
      <c r="I16">
        <v>24</v>
      </c>
      <c r="J16">
        <v>24</v>
      </c>
    </row>
    <row r="17" spans="2:10">
      <c r="B17">
        <v>24</v>
      </c>
      <c r="C17">
        <v>24</v>
      </c>
      <c r="D17">
        <v>24</v>
      </c>
      <c r="H17">
        <v>44</v>
      </c>
      <c r="I17">
        <v>24</v>
      </c>
      <c r="J17">
        <v>26</v>
      </c>
    </row>
    <row r="18" spans="2:10">
      <c r="B18">
        <v>24</v>
      </c>
      <c r="C18">
        <v>64</v>
      </c>
      <c r="D18">
        <v>22</v>
      </c>
      <c r="H18">
        <v>48</v>
      </c>
      <c r="I18">
        <v>46</v>
      </c>
      <c r="J18">
        <v>26</v>
      </c>
    </row>
    <row r="19" spans="2:10">
      <c r="B19">
        <v>24</v>
      </c>
      <c r="C19">
        <v>24</v>
      </c>
      <c r="D19">
        <v>26</v>
      </c>
      <c r="H19">
        <v>48</v>
      </c>
      <c r="I19">
        <v>22</v>
      </c>
      <c r="J19">
        <v>22</v>
      </c>
    </row>
    <row r="20" spans="2:10">
      <c r="B20">
        <v>24</v>
      </c>
      <c r="C20">
        <v>44</v>
      </c>
      <c r="D20">
        <v>24</v>
      </c>
      <c r="H20">
        <v>44</v>
      </c>
      <c r="I20">
        <v>48</v>
      </c>
      <c r="J20">
        <v>24</v>
      </c>
    </row>
    <row r="21" spans="2:10">
      <c r="B21">
        <v>22</v>
      </c>
      <c r="C21">
        <v>22</v>
      </c>
      <c r="D21">
        <v>22</v>
      </c>
      <c r="H21">
        <v>44</v>
      </c>
      <c r="I21">
        <v>24</v>
      </c>
      <c r="J21">
        <v>24</v>
      </c>
    </row>
    <row r="22" spans="2:10">
      <c r="B22">
        <v>22</v>
      </c>
      <c r="C22">
        <v>22</v>
      </c>
      <c r="D22">
        <v>22</v>
      </c>
      <c r="H22">
        <v>48</v>
      </c>
      <c r="I22">
        <v>52</v>
      </c>
      <c r="J22">
        <v>24</v>
      </c>
    </row>
    <row r="23" spans="2:10">
      <c r="B23">
        <v>24</v>
      </c>
      <c r="C23">
        <v>24</v>
      </c>
      <c r="D23">
        <v>24</v>
      </c>
      <c r="H23">
        <v>48</v>
      </c>
      <c r="I23">
        <v>22</v>
      </c>
      <c r="J23">
        <v>22</v>
      </c>
    </row>
    <row r="24" spans="2:10">
      <c r="B24">
        <v>22</v>
      </c>
      <c r="C24">
        <v>24</v>
      </c>
      <c r="D24">
        <v>22</v>
      </c>
      <c r="H24">
        <v>48</v>
      </c>
      <c r="I24">
        <v>22</v>
      </c>
      <c r="J24">
        <v>22</v>
      </c>
    </row>
    <row r="25" spans="2:10">
      <c r="B25">
        <v>24</v>
      </c>
      <c r="C25">
        <v>24</v>
      </c>
      <c r="D25">
        <v>24</v>
      </c>
      <c r="H25">
        <v>46</v>
      </c>
      <c r="I25">
        <v>24</v>
      </c>
      <c r="J25">
        <v>24</v>
      </c>
    </row>
    <row r="26" spans="2:10">
      <c r="B26">
        <v>22</v>
      </c>
      <c r="C26">
        <v>24</v>
      </c>
      <c r="D26">
        <v>22</v>
      </c>
      <c r="H26">
        <v>48</v>
      </c>
      <c r="I26">
        <v>48</v>
      </c>
      <c r="J26">
        <v>24</v>
      </c>
    </row>
    <row r="27" spans="2:10">
      <c r="B27">
        <v>22</v>
      </c>
      <c r="C27">
        <v>22</v>
      </c>
      <c r="D27">
        <v>22</v>
      </c>
      <c r="H27">
        <v>44</v>
      </c>
      <c r="I27">
        <v>48</v>
      </c>
      <c r="J27">
        <v>24</v>
      </c>
    </row>
    <row r="28" spans="2:10">
      <c r="B28">
        <v>24</v>
      </c>
      <c r="C28">
        <v>22</v>
      </c>
      <c r="D28">
        <v>24</v>
      </c>
      <c r="H28">
        <v>48</v>
      </c>
      <c r="I28">
        <v>22</v>
      </c>
      <c r="J28">
        <v>24</v>
      </c>
    </row>
    <row r="29" spans="2:10">
      <c r="B29">
        <v>24</v>
      </c>
      <c r="C29">
        <v>24</v>
      </c>
      <c r="D29">
        <v>24</v>
      </c>
      <c r="H29">
        <v>48</v>
      </c>
      <c r="I29">
        <v>22</v>
      </c>
      <c r="J29">
        <v>22</v>
      </c>
    </row>
    <row r="30" spans="2:10">
      <c r="B30">
        <v>24</v>
      </c>
      <c r="C30">
        <v>22</v>
      </c>
      <c r="D30">
        <v>24</v>
      </c>
      <c r="H30">
        <v>48</v>
      </c>
      <c r="I30">
        <v>46</v>
      </c>
      <c r="J30">
        <v>22</v>
      </c>
    </row>
    <row r="31" spans="2:10">
      <c r="B31">
        <v>24</v>
      </c>
      <c r="C31">
        <v>24</v>
      </c>
      <c r="D31">
        <v>24</v>
      </c>
      <c r="H31">
        <v>48</v>
      </c>
      <c r="I31">
        <v>22</v>
      </c>
      <c r="J31">
        <v>22</v>
      </c>
    </row>
    <row r="32" spans="2:10">
      <c r="B32">
        <v>24</v>
      </c>
      <c r="C32">
        <v>26</v>
      </c>
      <c r="D32">
        <v>24</v>
      </c>
      <c r="H32">
        <v>46</v>
      </c>
      <c r="I32">
        <v>50</v>
      </c>
      <c r="J32">
        <v>24</v>
      </c>
    </row>
    <row r="33" spans="2:10">
      <c r="B33">
        <v>22</v>
      </c>
      <c r="C33">
        <v>24</v>
      </c>
      <c r="D33">
        <v>26</v>
      </c>
      <c r="H33">
        <v>48</v>
      </c>
      <c r="I33">
        <v>46</v>
      </c>
      <c r="J33">
        <v>22</v>
      </c>
    </row>
    <row r="34" spans="2:10">
      <c r="B34">
        <v>24</v>
      </c>
      <c r="C34">
        <v>22</v>
      </c>
      <c r="D34">
        <v>24</v>
      </c>
      <c r="H34">
        <v>46</v>
      </c>
      <c r="I34">
        <v>54</v>
      </c>
      <c r="J34">
        <v>22</v>
      </c>
    </row>
    <row r="35" spans="2:10">
      <c r="B35">
        <v>22</v>
      </c>
      <c r="C35">
        <v>24</v>
      </c>
      <c r="D35">
        <v>24</v>
      </c>
      <c r="H35">
        <v>44</v>
      </c>
      <c r="I35">
        <v>50</v>
      </c>
      <c r="J35">
        <v>22</v>
      </c>
    </row>
    <row r="36" spans="2:10">
      <c r="B36">
        <v>24</v>
      </c>
      <c r="C36">
        <v>24</v>
      </c>
      <c r="D36">
        <v>24</v>
      </c>
      <c r="H36">
        <v>44</v>
      </c>
      <c r="I36">
        <v>50</v>
      </c>
      <c r="J36">
        <v>22</v>
      </c>
    </row>
    <row r="37" spans="2:10">
      <c r="B37">
        <v>24</v>
      </c>
      <c r="C37">
        <v>24</v>
      </c>
      <c r="D37">
        <v>24</v>
      </c>
      <c r="H37">
        <v>48</v>
      </c>
      <c r="I37">
        <v>44</v>
      </c>
      <c r="J37">
        <v>22</v>
      </c>
    </row>
    <row r="38" spans="2:10">
      <c r="B38">
        <v>24</v>
      </c>
      <c r="C38">
        <v>26</v>
      </c>
      <c r="D38">
        <v>24</v>
      </c>
      <c r="H38">
        <v>44</v>
      </c>
      <c r="I38">
        <v>52</v>
      </c>
      <c r="J38">
        <v>24</v>
      </c>
    </row>
    <row r="39" spans="2:10">
      <c r="B39">
        <v>24</v>
      </c>
      <c r="C39">
        <v>24</v>
      </c>
      <c r="D39">
        <v>24</v>
      </c>
      <c r="H39">
        <v>44</v>
      </c>
      <c r="I39">
        <v>22</v>
      </c>
      <c r="J39">
        <v>24</v>
      </c>
    </row>
    <row r="40" spans="2:10">
      <c r="B40">
        <v>20</v>
      </c>
      <c r="C40">
        <v>20</v>
      </c>
      <c r="D40">
        <v>24</v>
      </c>
      <c r="H40">
        <v>48</v>
      </c>
      <c r="I40">
        <v>48</v>
      </c>
      <c r="J40">
        <v>24</v>
      </c>
    </row>
    <row r="41" spans="2:10">
      <c r="B41">
        <v>24</v>
      </c>
      <c r="C41">
        <v>24</v>
      </c>
      <c r="D41">
        <v>24</v>
      </c>
      <c r="H41">
        <v>46</v>
      </c>
      <c r="I41">
        <v>54</v>
      </c>
      <c r="J41">
        <v>24</v>
      </c>
    </row>
    <row r="42" spans="2:10">
      <c r="B42">
        <v>22</v>
      </c>
      <c r="C42">
        <v>46</v>
      </c>
      <c r="D42">
        <v>24</v>
      </c>
      <c r="H42">
        <v>48</v>
      </c>
      <c r="I42">
        <v>46</v>
      </c>
      <c r="J42">
        <v>24</v>
      </c>
    </row>
    <row r="43" spans="2:10">
      <c r="B43">
        <v>22</v>
      </c>
      <c r="C43">
        <v>22</v>
      </c>
      <c r="D43">
        <v>22</v>
      </c>
      <c r="H43">
        <v>44</v>
      </c>
      <c r="I43">
        <v>54</v>
      </c>
      <c r="J43">
        <v>22</v>
      </c>
    </row>
    <row r="44" spans="2:10">
      <c r="B44">
        <v>22</v>
      </c>
      <c r="C44">
        <v>46</v>
      </c>
      <c r="D44">
        <v>24</v>
      </c>
      <c r="H44">
        <v>44</v>
      </c>
      <c r="I44">
        <v>24</v>
      </c>
      <c r="J44">
        <v>24</v>
      </c>
    </row>
    <row r="45" spans="2:10">
      <c r="B45">
        <v>24</v>
      </c>
      <c r="C45">
        <v>24</v>
      </c>
      <c r="D45">
        <v>24</v>
      </c>
      <c r="H45">
        <v>48</v>
      </c>
      <c r="I45">
        <v>46</v>
      </c>
      <c r="J45">
        <v>22</v>
      </c>
    </row>
    <row r="46" spans="2:10">
      <c r="B46">
        <v>24</v>
      </c>
      <c r="C46">
        <v>24</v>
      </c>
      <c r="D46">
        <v>24</v>
      </c>
      <c r="H46">
        <v>44</v>
      </c>
      <c r="I46">
        <v>24</v>
      </c>
      <c r="J46">
        <v>24</v>
      </c>
    </row>
    <row r="47" spans="2:10">
      <c r="B47">
        <v>22</v>
      </c>
      <c r="C47">
        <v>24</v>
      </c>
      <c r="D47">
        <v>22</v>
      </c>
      <c r="H47">
        <v>44</v>
      </c>
      <c r="I47">
        <v>58</v>
      </c>
      <c r="J47">
        <v>24</v>
      </c>
    </row>
    <row r="48" spans="2:10">
      <c r="B48">
        <v>26</v>
      </c>
      <c r="C48">
        <v>24</v>
      </c>
      <c r="D48">
        <v>26</v>
      </c>
      <c r="H48">
        <v>50</v>
      </c>
      <c r="I48">
        <v>54</v>
      </c>
      <c r="J48">
        <v>26</v>
      </c>
    </row>
    <row r="49" spans="2:10">
      <c r="B49">
        <v>24</v>
      </c>
      <c r="C49">
        <v>1196</v>
      </c>
      <c r="D49">
        <v>24</v>
      </c>
      <c r="H49">
        <v>48</v>
      </c>
      <c r="I49">
        <v>46</v>
      </c>
      <c r="J49">
        <v>22</v>
      </c>
    </row>
    <row r="50" spans="2:10">
      <c r="B50">
        <v>24</v>
      </c>
      <c r="C50">
        <v>44</v>
      </c>
      <c r="D50">
        <v>24</v>
      </c>
      <c r="H50">
        <v>46</v>
      </c>
      <c r="I50">
        <v>26</v>
      </c>
      <c r="J50">
        <v>24</v>
      </c>
    </row>
    <row r="51" spans="2:10">
      <c r="B51">
        <v>24</v>
      </c>
      <c r="C51">
        <v>44</v>
      </c>
      <c r="D51">
        <v>22</v>
      </c>
      <c r="H51">
        <v>48</v>
      </c>
      <c r="I51">
        <v>24</v>
      </c>
      <c r="J51">
        <v>22</v>
      </c>
    </row>
    <row r="52" spans="2:10">
      <c r="B52">
        <v>22</v>
      </c>
      <c r="C52">
        <v>20</v>
      </c>
      <c r="D52">
        <v>22</v>
      </c>
      <c r="H52">
        <v>44</v>
      </c>
      <c r="I52">
        <v>46</v>
      </c>
      <c r="J52">
        <v>24</v>
      </c>
    </row>
    <row r="53" spans="2:10">
      <c r="B53">
        <v>24</v>
      </c>
      <c r="C53">
        <v>24</v>
      </c>
      <c r="D53">
        <v>24</v>
      </c>
      <c r="H53">
        <v>44</v>
      </c>
      <c r="I53">
        <v>52</v>
      </c>
      <c r="J53">
        <v>24</v>
      </c>
    </row>
    <row r="54" spans="2:10">
      <c r="B54">
        <v>22</v>
      </c>
      <c r="C54">
        <v>22</v>
      </c>
      <c r="D54">
        <v>22</v>
      </c>
      <c r="H54">
        <v>46</v>
      </c>
      <c r="I54">
        <v>50</v>
      </c>
      <c r="J54">
        <v>22</v>
      </c>
    </row>
    <row r="55" spans="2:10">
      <c r="B55">
        <v>24</v>
      </c>
      <c r="C55">
        <v>24</v>
      </c>
      <c r="D55">
        <v>24</v>
      </c>
      <c r="H55">
        <v>50</v>
      </c>
      <c r="I55">
        <v>48</v>
      </c>
      <c r="J55">
        <v>24</v>
      </c>
    </row>
    <row r="56" spans="2:10">
      <c r="B56">
        <v>24</v>
      </c>
      <c r="C56">
        <v>24</v>
      </c>
      <c r="D56">
        <v>24</v>
      </c>
      <c r="H56">
        <v>44</v>
      </c>
      <c r="I56">
        <v>46</v>
      </c>
      <c r="J56">
        <v>22</v>
      </c>
    </row>
    <row r="57" spans="2:10">
      <c r="B57">
        <v>24</v>
      </c>
      <c r="C57">
        <v>24</v>
      </c>
      <c r="D57">
        <v>24</v>
      </c>
      <c r="H57">
        <v>44</v>
      </c>
      <c r="I57">
        <v>54</v>
      </c>
      <c r="J57">
        <v>22</v>
      </c>
    </row>
    <row r="58" spans="2:10">
      <c r="B58">
        <v>24</v>
      </c>
      <c r="C58">
        <v>24</v>
      </c>
      <c r="D58">
        <v>24</v>
      </c>
      <c r="H58">
        <v>48</v>
      </c>
      <c r="I58">
        <v>46</v>
      </c>
      <c r="J58">
        <v>22</v>
      </c>
    </row>
    <row r="59" spans="2:10">
      <c r="B59">
        <v>22</v>
      </c>
      <c r="C59">
        <v>22</v>
      </c>
      <c r="D59">
        <v>22</v>
      </c>
      <c r="H59">
        <v>44</v>
      </c>
      <c r="I59">
        <v>24</v>
      </c>
      <c r="J59">
        <v>24</v>
      </c>
    </row>
    <row r="60" spans="2:10">
      <c r="B60">
        <v>24</v>
      </c>
      <c r="C60">
        <v>24</v>
      </c>
      <c r="D60">
        <v>24</v>
      </c>
      <c r="H60">
        <v>44</v>
      </c>
      <c r="I60">
        <v>24</v>
      </c>
      <c r="J60">
        <v>24</v>
      </c>
    </row>
    <row r="61" spans="2:10">
      <c r="B61">
        <v>22</v>
      </c>
      <c r="C61">
        <v>22</v>
      </c>
      <c r="D61">
        <v>22</v>
      </c>
      <c r="H61">
        <v>48</v>
      </c>
      <c r="I61">
        <v>22</v>
      </c>
      <c r="J61">
        <v>22</v>
      </c>
    </row>
    <row r="62" spans="2:10">
      <c r="B62">
        <v>22</v>
      </c>
      <c r="C62">
        <v>22</v>
      </c>
      <c r="D62">
        <v>24</v>
      </c>
      <c r="H62">
        <v>46</v>
      </c>
      <c r="I62">
        <v>50</v>
      </c>
      <c r="J62">
        <v>24</v>
      </c>
    </row>
    <row r="63" spans="2:10">
      <c r="B63">
        <v>24</v>
      </c>
      <c r="C63">
        <v>22</v>
      </c>
      <c r="D63">
        <v>22</v>
      </c>
      <c r="H63">
        <v>44</v>
      </c>
      <c r="I63">
        <v>24</v>
      </c>
      <c r="J63">
        <v>24</v>
      </c>
    </row>
    <row r="64" spans="2:10">
      <c r="B64">
        <v>20</v>
      </c>
      <c r="C64">
        <v>22</v>
      </c>
      <c r="D64">
        <v>22</v>
      </c>
      <c r="H64">
        <v>48</v>
      </c>
      <c r="I64">
        <v>44</v>
      </c>
      <c r="J64">
        <v>22</v>
      </c>
    </row>
    <row r="65" spans="2:10">
      <c r="B65">
        <v>24</v>
      </c>
      <c r="C65">
        <v>24</v>
      </c>
      <c r="D65">
        <v>22</v>
      </c>
      <c r="H65">
        <v>44</v>
      </c>
      <c r="I65">
        <v>26</v>
      </c>
      <c r="J65">
        <v>26</v>
      </c>
    </row>
    <row r="66" spans="2:10">
      <c r="B66">
        <v>24</v>
      </c>
      <c r="C66">
        <v>22</v>
      </c>
      <c r="D66">
        <v>22</v>
      </c>
      <c r="H66">
        <v>44</v>
      </c>
      <c r="I66">
        <v>24</v>
      </c>
      <c r="J66">
        <v>24</v>
      </c>
    </row>
    <row r="67" spans="2:10">
      <c r="B67">
        <v>22</v>
      </c>
      <c r="C67">
        <v>22</v>
      </c>
      <c r="D67">
        <v>22</v>
      </c>
      <c r="H67">
        <v>48</v>
      </c>
      <c r="I67">
        <v>24</v>
      </c>
      <c r="J67">
        <v>22</v>
      </c>
    </row>
    <row r="68" spans="2:10">
      <c r="B68">
        <v>22</v>
      </c>
      <c r="C68">
        <v>22</v>
      </c>
      <c r="D68">
        <v>22</v>
      </c>
      <c r="H68">
        <v>46</v>
      </c>
      <c r="I68">
        <v>58</v>
      </c>
      <c r="J68">
        <v>22</v>
      </c>
    </row>
    <row r="69" spans="2:10">
      <c r="B69">
        <v>22</v>
      </c>
      <c r="C69">
        <v>22</v>
      </c>
      <c r="D69">
        <v>22</v>
      </c>
      <c r="H69">
        <v>44</v>
      </c>
      <c r="I69">
        <v>24</v>
      </c>
      <c r="J69">
        <v>24</v>
      </c>
    </row>
    <row r="70" spans="2:10">
      <c r="B70">
        <v>22</v>
      </c>
      <c r="C70">
        <v>22</v>
      </c>
      <c r="D70">
        <v>22</v>
      </c>
      <c r="H70">
        <v>48</v>
      </c>
      <c r="I70">
        <v>22</v>
      </c>
      <c r="J70">
        <v>22</v>
      </c>
    </row>
    <row r="71" spans="2:10">
      <c r="B71">
        <v>24</v>
      </c>
      <c r="C71">
        <v>24</v>
      </c>
      <c r="D71">
        <v>24</v>
      </c>
      <c r="H71">
        <v>46</v>
      </c>
      <c r="I71">
        <v>24</v>
      </c>
      <c r="J71">
        <v>24</v>
      </c>
    </row>
    <row r="72" spans="2:10">
      <c r="B72">
        <v>22</v>
      </c>
      <c r="C72">
        <v>22</v>
      </c>
      <c r="D72">
        <v>22</v>
      </c>
      <c r="H72">
        <v>50</v>
      </c>
      <c r="I72">
        <v>52</v>
      </c>
      <c r="J72">
        <v>24</v>
      </c>
    </row>
    <row r="73" spans="2:10">
      <c r="B73">
        <v>22</v>
      </c>
      <c r="C73">
        <v>22</v>
      </c>
      <c r="D73">
        <v>22</v>
      </c>
      <c r="H73">
        <v>48</v>
      </c>
      <c r="I73">
        <v>52</v>
      </c>
      <c r="J73">
        <v>22</v>
      </c>
    </row>
    <row r="74" spans="2:10">
      <c r="B74">
        <v>24</v>
      </c>
      <c r="C74">
        <v>22</v>
      </c>
      <c r="D74">
        <v>24</v>
      </c>
      <c r="H74">
        <v>44</v>
      </c>
      <c r="I74">
        <v>24</v>
      </c>
      <c r="J74">
        <v>24</v>
      </c>
    </row>
    <row r="75" spans="2:10">
      <c r="B75">
        <v>22</v>
      </c>
      <c r="C75">
        <v>24</v>
      </c>
      <c r="D75">
        <v>22</v>
      </c>
      <c r="H75">
        <v>48</v>
      </c>
      <c r="I75">
        <v>52</v>
      </c>
      <c r="J75">
        <v>24</v>
      </c>
    </row>
    <row r="76" spans="2:10">
      <c r="B76">
        <v>24</v>
      </c>
      <c r="C76">
        <v>24</v>
      </c>
      <c r="D76">
        <v>24</v>
      </c>
      <c r="H76">
        <v>44</v>
      </c>
      <c r="I76">
        <v>22</v>
      </c>
      <c r="J76">
        <v>24</v>
      </c>
    </row>
    <row r="77" spans="2:10">
      <c r="B77">
        <v>24</v>
      </c>
      <c r="C77">
        <v>24</v>
      </c>
      <c r="D77">
        <v>24</v>
      </c>
      <c r="H77">
        <v>48</v>
      </c>
      <c r="I77">
        <v>52</v>
      </c>
      <c r="J77">
        <v>24</v>
      </c>
    </row>
    <row r="78" spans="2:10">
      <c r="B78">
        <v>24</v>
      </c>
      <c r="C78">
        <v>24</v>
      </c>
      <c r="D78">
        <v>24</v>
      </c>
      <c r="H78">
        <v>44</v>
      </c>
      <c r="I78">
        <v>50</v>
      </c>
      <c r="J78">
        <v>24</v>
      </c>
    </row>
    <row r="79" spans="2:10">
      <c r="B79">
        <v>22</v>
      </c>
      <c r="C79">
        <v>22</v>
      </c>
      <c r="D79">
        <v>22</v>
      </c>
      <c r="H79">
        <v>48</v>
      </c>
      <c r="I79">
        <v>22</v>
      </c>
      <c r="J79">
        <v>22</v>
      </c>
    </row>
    <row r="80" spans="2:10">
      <c r="B80">
        <v>24</v>
      </c>
      <c r="C80">
        <v>24</v>
      </c>
      <c r="D80">
        <v>24</v>
      </c>
      <c r="H80">
        <v>46</v>
      </c>
      <c r="I80">
        <v>54</v>
      </c>
      <c r="J80">
        <v>24</v>
      </c>
    </row>
    <row r="81" spans="2:10">
      <c r="B81">
        <v>24</v>
      </c>
      <c r="C81">
        <v>24</v>
      </c>
      <c r="D81">
        <v>24</v>
      </c>
      <c r="H81">
        <v>44</v>
      </c>
      <c r="I81">
        <v>24</v>
      </c>
      <c r="J81">
        <v>24</v>
      </c>
    </row>
    <row r="82" spans="2:10">
      <c r="B82">
        <v>24</v>
      </c>
      <c r="C82">
        <v>22</v>
      </c>
      <c r="D82">
        <v>22</v>
      </c>
      <c r="H82">
        <v>48</v>
      </c>
      <c r="I82">
        <v>22</v>
      </c>
      <c r="J82">
        <v>22</v>
      </c>
    </row>
    <row r="83" spans="2:10">
      <c r="B83">
        <v>24</v>
      </c>
      <c r="C83">
        <v>46</v>
      </c>
      <c r="D83">
        <v>24</v>
      </c>
      <c r="H83">
        <v>46</v>
      </c>
      <c r="I83">
        <v>52</v>
      </c>
      <c r="J83">
        <v>24</v>
      </c>
    </row>
    <row r="84" spans="2:10">
      <c r="B84">
        <v>22</v>
      </c>
      <c r="C84">
        <v>22</v>
      </c>
      <c r="D84">
        <v>22</v>
      </c>
      <c r="H84">
        <v>48</v>
      </c>
      <c r="I84">
        <v>48</v>
      </c>
      <c r="J84">
        <v>22</v>
      </c>
    </row>
    <row r="85" spans="2:10">
      <c r="B85">
        <v>24</v>
      </c>
      <c r="C85">
        <v>46</v>
      </c>
      <c r="D85">
        <v>24</v>
      </c>
      <c r="H85">
        <v>48</v>
      </c>
      <c r="I85">
        <v>20</v>
      </c>
      <c r="J85">
        <v>20</v>
      </c>
    </row>
    <row r="86" spans="2:10">
      <c r="B86">
        <v>24</v>
      </c>
      <c r="C86">
        <v>24</v>
      </c>
      <c r="D86">
        <v>24</v>
      </c>
      <c r="H86">
        <v>44</v>
      </c>
      <c r="I86">
        <v>24</v>
      </c>
      <c r="J86">
        <v>24</v>
      </c>
    </row>
    <row r="87" spans="2:10">
      <c r="B87">
        <v>24</v>
      </c>
      <c r="C87">
        <v>48</v>
      </c>
      <c r="D87">
        <v>26</v>
      </c>
      <c r="H87">
        <v>48</v>
      </c>
      <c r="I87">
        <v>22</v>
      </c>
      <c r="J87">
        <v>22</v>
      </c>
    </row>
    <row r="88" spans="2:10">
      <c r="B88">
        <v>24</v>
      </c>
      <c r="C88">
        <v>24</v>
      </c>
      <c r="D88">
        <v>24</v>
      </c>
      <c r="H88">
        <v>44</v>
      </c>
      <c r="I88">
        <v>24</v>
      </c>
      <c r="J88">
        <v>24</v>
      </c>
    </row>
    <row r="89" spans="2:10">
      <c r="B89">
        <v>24</v>
      </c>
      <c r="C89">
        <v>24</v>
      </c>
      <c r="D89">
        <v>24</v>
      </c>
      <c r="H89">
        <v>48</v>
      </c>
      <c r="I89">
        <v>54</v>
      </c>
      <c r="J89">
        <v>22</v>
      </c>
    </row>
    <row r="90" spans="2:10">
      <c r="B90">
        <v>24</v>
      </c>
      <c r="C90">
        <v>48</v>
      </c>
      <c r="D90">
        <v>24</v>
      </c>
      <c r="H90">
        <v>48</v>
      </c>
      <c r="I90">
        <v>22</v>
      </c>
      <c r="J90">
        <v>22</v>
      </c>
    </row>
    <row r="91" spans="2:10">
      <c r="B91">
        <v>22</v>
      </c>
      <c r="C91">
        <v>22</v>
      </c>
      <c r="D91">
        <v>22</v>
      </c>
      <c r="H91">
        <v>48</v>
      </c>
      <c r="I91">
        <v>22</v>
      </c>
      <c r="J91">
        <v>22</v>
      </c>
    </row>
    <row r="92" spans="2:10">
      <c r="B92">
        <v>22</v>
      </c>
      <c r="C92">
        <v>22</v>
      </c>
      <c r="D92">
        <v>22</v>
      </c>
      <c r="H92">
        <v>44</v>
      </c>
      <c r="I92">
        <v>24</v>
      </c>
      <c r="J92">
        <v>24</v>
      </c>
    </row>
    <row r="93" spans="2:10">
      <c r="B93">
        <v>22</v>
      </c>
      <c r="C93">
        <v>24</v>
      </c>
      <c r="D93">
        <v>24</v>
      </c>
      <c r="H93">
        <v>50</v>
      </c>
      <c r="I93">
        <v>22</v>
      </c>
      <c r="J93">
        <v>24</v>
      </c>
    </row>
    <row r="94" spans="2:10">
      <c r="B94">
        <v>22</v>
      </c>
      <c r="C94">
        <v>22</v>
      </c>
      <c r="D94">
        <v>22</v>
      </c>
      <c r="H94">
        <v>44</v>
      </c>
      <c r="I94">
        <v>56</v>
      </c>
      <c r="J94">
        <v>22</v>
      </c>
    </row>
    <row r="95" spans="2:10">
      <c r="B95">
        <v>24</v>
      </c>
      <c r="C95">
        <v>22</v>
      </c>
      <c r="D95">
        <v>24</v>
      </c>
      <c r="H95">
        <v>46</v>
      </c>
      <c r="I95">
        <v>46</v>
      </c>
      <c r="J95">
        <v>24</v>
      </c>
    </row>
    <row r="96" spans="2:10">
      <c r="B96">
        <v>26</v>
      </c>
      <c r="C96">
        <v>24</v>
      </c>
      <c r="D96">
        <v>24</v>
      </c>
      <c r="H96">
        <v>48</v>
      </c>
      <c r="I96">
        <v>42</v>
      </c>
      <c r="J96">
        <v>24</v>
      </c>
    </row>
    <row r="97" spans="2:10">
      <c r="B97">
        <v>26</v>
      </c>
      <c r="C97">
        <v>48</v>
      </c>
      <c r="D97">
        <v>24</v>
      </c>
      <c r="H97">
        <v>44</v>
      </c>
      <c r="I97">
        <v>52</v>
      </c>
      <c r="J97">
        <v>22</v>
      </c>
    </row>
    <row r="98" spans="2:10">
      <c r="B98">
        <v>22</v>
      </c>
      <c r="C98">
        <v>42</v>
      </c>
      <c r="D98">
        <v>24</v>
      </c>
      <c r="H98">
        <v>48</v>
      </c>
      <c r="I98">
        <v>22</v>
      </c>
      <c r="J98">
        <v>22</v>
      </c>
    </row>
    <row r="99" spans="2:10">
      <c r="B99">
        <v>22</v>
      </c>
      <c r="C99">
        <v>48</v>
      </c>
      <c r="D99">
        <v>24</v>
      </c>
      <c r="H99">
        <v>48</v>
      </c>
      <c r="I99">
        <v>46</v>
      </c>
      <c r="J99">
        <v>22</v>
      </c>
    </row>
    <row r="100" spans="2:10">
      <c r="B100">
        <v>24</v>
      </c>
      <c r="C100">
        <v>24</v>
      </c>
      <c r="D100">
        <v>24</v>
      </c>
      <c r="H100">
        <v>50</v>
      </c>
      <c r="I100">
        <v>52</v>
      </c>
      <c r="J100">
        <v>22</v>
      </c>
    </row>
    <row r="101" spans="2:10">
      <c r="B101">
        <v>22</v>
      </c>
      <c r="C101">
        <v>22</v>
      </c>
      <c r="D101">
        <v>20</v>
      </c>
      <c r="H101">
        <v>48</v>
      </c>
      <c r="I101">
        <v>50</v>
      </c>
      <c r="J101">
        <v>24</v>
      </c>
    </row>
    <row r="102" spans="2:4">
      <c r="B102">
        <v>22</v>
      </c>
      <c r="C102">
        <v>24</v>
      </c>
      <c r="D102">
        <v>22</v>
      </c>
    </row>
    <row r="103" spans="2:4">
      <c r="B103">
        <v>26</v>
      </c>
      <c r="C103">
        <v>24</v>
      </c>
      <c r="D103">
        <v>26</v>
      </c>
    </row>
    <row r="104" spans="2:4">
      <c r="B104">
        <v>22</v>
      </c>
      <c r="C104">
        <v>22</v>
      </c>
      <c r="D104">
        <v>22</v>
      </c>
    </row>
    <row r="105" spans="2:4">
      <c r="B105">
        <v>24</v>
      </c>
      <c r="C105">
        <v>24</v>
      </c>
      <c r="D105">
        <v>24</v>
      </c>
    </row>
    <row r="106" spans="2:4">
      <c r="B106">
        <v>24</v>
      </c>
      <c r="C106">
        <v>22</v>
      </c>
      <c r="D106">
        <v>24</v>
      </c>
    </row>
    <row r="107" spans="2:4">
      <c r="B107">
        <v>26</v>
      </c>
      <c r="C107">
        <v>24</v>
      </c>
      <c r="D107">
        <v>24</v>
      </c>
    </row>
    <row r="108" spans="2:4">
      <c r="B108">
        <v>26</v>
      </c>
      <c r="C108">
        <v>24</v>
      </c>
      <c r="D108">
        <v>26</v>
      </c>
    </row>
    <row r="109" spans="2:4">
      <c r="B109">
        <v>22</v>
      </c>
      <c r="C109">
        <v>22</v>
      </c>
      <c r="D109">
        <v>22</v>
      </c>
    </row>
    <row r="110" spans="2:4">
      <c r="B110">
        <v>22</v>
      </c>
      <c r="C110">
        <v>24</v>
      </c>
      <c r="D110">
        <v>22</v>
      </c>
    </row>
    <row r="111" spans="2:4">
      <c r="B111">
        <v>24</v>
      </c>
      <c r="C111">
        <v>24</v>
      </c>
      <c r="D111">
        <v>24</v>
      </c>
    </row>
    <row r="112" spans="2:4">
      <c r="B112">
        <v>24</v>
      </c>
      <c r="C112">
        <v>24</v>
      </c>
      <c r="D112">
        <v>24</v>
      </c>
    </row>
    <row r="113" spans="2:4">
      <c r="B113">
        <v>22</v>
      </c>
      <c r="C113">
        <v>22</v>
      </c>
      <c r="D113">
        <v>22</v>
      </c>
    </row>
    <row r="114" spans="2:4">
      <c r="B114">
        <v>22</v>
      </c>
      <c r="C114">
        <v>20</v>
      </c>
      <c r="D114">
        <v>22</v>
      </c>
    </row>
    <row r="115" spans="2:4">
      <c r="B115">
        <v>24</v>
      </c>
      <c r="C115">
        <v>24</v>
      </c>
      <c r="D115">
        <v>24</v>
      </c>
    </row>
    <row r="116" spans="2:4">
      <c r="B116">
        <v>24</v>
      </c>
      <c r="C116">
        <v>26</v>
      </c>
      <c r="D116">
        <v>24</v>
      </c>
    </row>
    <row r="117" spans="2:4">
      <c r="B117">
        <v>24</v>
      </c>
      <c r="C117">
        <v>24</v>
      </c>
      <c r="D117">
        <v>24</v>
      </c>
    </row>
    <row r="118" spans="2:4">
      <c r="B118">
        <v>24</v>
      </c>
      <c r="C118">
        <v>24</v>
      </c>
      <c r="D118">
        <v>24</v>
      </c>
    </row>
    <row r="119" spans="2:4">
      <c r="B119">
        <v>24</v>
      </c>
      <c r="C119">
        <v>24</v>
      </c>
      <c r="D119">
        <v>24</v>
      </c>
    </row>
    <row r="120" spans="2:4">
      <c r="B120">
        <v>24</v>
      </c>
      <c r="C120">
        <v>24</v>
      </c>
      <c r="D120">
        <v>24</v>
      </c>
    </row>
    <row r="121" spans="2:4">
      <c r="B121">
        <v>22</v>
      </c>
      <c r="C121">
        <v>22</v>
      </c>
      <c r="D121">
        <v>22</v>
      </c>
    </row>
    <row r="122" spans="2:4">
      <c r="B122">
        <v>26</v>
      </c>
      <c r="C122">
        <v>24</v>
      </c>
      <c r="D122">
        <v>26</v>
      </c>
    </row>
    <row r="123" spans="2:4">
      <c r="B123">
        <v>22</v>
      </c>
      <c r="C123">
        <v>24</v>
      </c>
      <c r="D123">
        <v>22</v>
      </c>
    </row>
    <row r="124" spans="2:4">
      <c r="B124">
        <v>24</v>
      </c>
      <c r="C124">
        <v>22</v>
      </c>
      <c r="D124">
        <v>24</v>
      </c>
    </row>
    <row r="125" spans="2:4">
      <c r="B125">
        <v>22</v>
      </c>
      <c r="C125">
        <v>22</v>
      </c>
      <c r="D125">
        <v>22</v>
      </c>
    </row>
    <row r="126" spans="2:4">
      <c r="B126">
        <v>24</v>
      </c>
      <c r="C126">
        <v>24</v>
      </c>
      <c r="D126">
        <v>24</v>
      </c>
    </row>
    <row r="127" spans="2:4">
      <c r="B127">
        <v>22</v>
      </c>
      <c r="C127">
        <v>48</v>
      </c>
      <c r="D127">
        <v>22</v>
      </c>
    </row>
    <row r="128" spans="2:4">
      <c r="B128">
        <v>22</v>
      </c>
      <c r="C128">
        <v>24</v>
      </c>
      <c r="D128">
        <v>22</v>
      </c>
    </row>
    <row r="129" spans="2:4">
      <c r="B129">
        <v>22</v>
      </c>
      <c r="C129">
        <v>44</v>
      </c>
      <c r="D129">
        <v>24</v>
      </c>
    </row>
    <row r="130" spans="2:4">
      <c r="B130">
        <v>22</v>
      </c>
      <c r="C130">
        <v>22</v>
      </c>
      <c r="D130">
        <v>22</v>
      </c>
    </row>
    <row r="131" spans="2:4">
      <c r="B131">
        <v>22</v>
      </c>
      <c r="C131">
        <v>22</v>
      </c>
      <c r="D131">
        <v>20</v>
      </c>
    </row>
    <row r="132" spans="2:4">
      <c r="B132">
        <v>22</v>
      </c>
      <c r="C132">
        <v>22</v>
      </c>
      <c r="D132">
        <v>22</v>
      </c>
    </row>
    <row r="133" spans="2:4">
      <c r="B133">
        <v>24</v>
      </c>
      <c r="C133">
        <v>50</v>
      </c>
      <c r="D133">
        <v>26</v>
      </c>
    </row>
    <row r="134" spans="2:4">
      <c r="B134">
        <v>24</v>
      </c>
      <c r="C134">
        <v>24</v>
      </c>
      <c r="D134">
        <v>24</v>
      </c>
    </row>
    <row r="135" spans="2:4">
      <c r="B135">
        <v>22</v>
      </c>
      <c r="C135">
        <v>22</v>
      </c>
      <c r="D135">
        <v>22</v>
      </c>
    </row>
    <row r="136" spans="2:4">
      <c r="B136">
        <v>24</v>
      </c>
      <c r="C136">
        <v>24</v>
      </c>
      <c r="D136">
        <v>24</v>
      </c>
    </row>
    <row r="137" spans="2:4">
      <c r="B137">
        <v>24</v>
      </c>
      <c r="C137">
        <v>24</v>
      </c>
      <c r="D137">
        <v>24</v>
      </c>
    </row>
    <row r="138" spans="2:4">
      <c r="B138">
        <v>26</v>
      </c>
      <c r="C138">
        <v>24</v>
      </c>
      <c r="D138">
        <v>26</v>
      </c>
    </row>
    <row r="139" spans="2:4">
      <c r="B139">
        <v>22</v>
      </c>
      <c r="C139">
        <v>22</v>
      </c>
      <c r="D139">
        <v>22</v>
      </c>
    </row>
    <row r="140" spans="2:4">
      <c r="B140">
        <v>22</v>
      </c>
      <c r="C140">
        <v>48</v>
      </c>
      <c r="D140">
        <v>26</v>
      </c>
    </row>
    <row r="141" spans="2:4">
      <c r="B141">
        <v>22</v>
      </c>
      <c r="C141">
        <v>22</v>
      </c>
      <c r="D141">
        <v>22</v>
      </c>
    </row>
    <row r="142" spans="2:4">
      <c r="B142">
        <v>24</v>
      </c>
      <c r="C142">
        <v>24</v>
      </c>
      <c r="D142">
        <v>24</v>
      </c>
    </row>
    <row r="143" spans="2:4">
      <c r="B143">
        <v>22</v>
      </c>
      <c r="C143">
        <v>22</v>
      </c>
      <c r="D143">
        <v>22</v>
      </c>
    </row>
    <row r="144" spans="2:4">
      <c r="B144">
        <v>22</v>
      </c>
      <c r="C144">
        <v>22</v>
      </c>
      <c r="D144">
        <v>24</v>
      </c>
    </row>
    <row r="145" spans="2:4">
      <c r="B145">
        <v>24</v>
      </c>
      <c r="C145">
        <v>24</v>
      </c>
      <c r="D145">
        <v>24</v>
      </c>
    </row>
    <row r="146" spans="2:4">
      <c r="B146">
        <v>22</v>
      </c>
      <c r="C146">
        <v>46</v>
      </c>
      <c r="D146">
        <v>24</v>
      </c>
    </row>
    <row r="147" spans="2:4">
      <c r="B147">
        <v>24</v>
      </c>
      <c r="C147">
        <v>24</v>
      </c>
      <c r="D147">
        <v>22</v>
      </c>
    </row>
    <row r="148" spans="2:4">
      <c r="B148">
        <v>24</v>
      </c>
      <c r="C148">
        <v>24</v>
      </c>
      <c r="D148">
        <v>24</v>
      </c>
    </row>
    <row r="149" spans="2:4">
      <c r="B149">
        <v>22</v>
      </c>
      <c r="C149">
        <v>24</v>
      </c>
      <c r="D149">
        <v>22</v>
      </c>
    </row>
    <row r="150" spans="2:4">
      <c r="B150">
        <v>22</v>
      </c>
      <c r="C150">
        <v>22</v>
      </c>
      <c r="D150">
        <v>24</v>
      </c>
    </row>
    <row r="151" spans="2:4">
      <c r="B151">
        <v>24</v>
      </c>
      <c r="C151">
        <v>24</v>
      </c>
      <c r="D151">
        <v>24</v>
      </c>
    </row>
    <row r="152" spans="2:4">
      <c r="B152">
        <v>26</v>
      </c>
      <c r="C152">
        <v>24</v>
      </c>
      <c r="D152">
        <v>26</v>
      </c>
    </row>
    <row r="153" spans="2:4">
      <c r="B153">
        <v>22</v>
      </c>
      <c r="C153">
        <v>22</v>
      </c>
      <c r="D153">
        <v>22</v>
      </c>
    </row>
    <row r="154" spans="2:4">
      <c r="B154">
        <v>22</v>
      </c>
      <c r="C154">
        <v>22</v>
      </c>
      <c r="D154">
        <v>20</v>
      </c>
    </row>
    <row r="155" spans="2:4">
      <c r="B155">
        <v>22</v>
      </c>
      <c r="C155">
        <v>22</v>
      </c>
      <c r="D155">
        <v>22</v>
      </c>
    </row>
    <row r="156" spans="2:4">
      <c r="B156">
        <v>24</v>
      </c>
      <c r="C156">
        <v>24</v>
      </c>
      <c r="D156">
        <v>24</v>
      </c>
    </row>
    <row r="157" spans="2:4">
      <c r="B157">
        <v>24</v>
      </c>
      <c r="C157">
        <v>24</v>
      </c>
      <c r="D157">
        <v>24</v>
      </c>
    </row>
    <row r="158" spans="2:4">
      <c r="B158">
        <v>22</v>
      </c>
      <c r="C158">
        <v>22</v>
      </c>
      <c r="D158">
        <v>22</v>
      </c>
    </row>
    <row r="159" spans="2:4">
      <c r="B159">
        <v>24</v>
      </c>
      <c r="C159">
        <v>24</v>
      </c>
      <c r="D159">
        <v>24</v>
      </c>
    </row>
    <row r="160" spans="2:4">
      <c r="B160">
        <v>24</v>
      </c>
      <c r="C160">
        <v>22</v>
      </c>
      <c r="D160">
        <v>24</v>
      </c>
    </row>
    <row r="161" spans="2:4">
      <c r="B161">
        <v>22</v>
      </c>
      <c r="C161">
        <v>22</v>
      </c>
      <c r="D161">
        <v>22</v>
      </c>
    </row>
    <row r="162" spans="2:4">
      <c r="B162">
        <v>22</v>
      </c>
      <c r="C162">
        <v>22</v>
      </c>
      <c r="D162">
        <v>22</v>
      </c>
    </row>
    <row r="163" spans="2:4">
      <c r="B163">
        <v>26</v>
      </c>
      <c r="C163">
        <v>24</v>
      </c>
      <c r="D163">
        <v>26</v>
      </c>
    </row>
    <row r="164" spans="2:4">
      <c r="B164">
        <v>24</v>
      </c>
      <c r="C164">
        <v>24</v>
      </c>
      <c r="D164">
        <v>26</v>
      </c>
    </row>
    <row r="165" spans="2:4">
      <c r="B165">
        <v>22</v>
      </c>
      <c r="C165">
        <v>22</v>
      </c>
      <c r="D165">
        <v>22</v>
      </c>
    </row>
    <row r="166" spans="2:4">
      <c r="B166">
        <v>24</v>
      </c>
      <c r="C166">
        <v>48</v>
      </c>
      <c r="D166">
        <v>24</v>
      </c>
    </row>
    <row r="167" spans="2:4">
      <c r="B167">
        <v>22</v>
      </c>
      <c r="C167">
        <v>22</v>
      </c>
      <c r="D167">
        <v>22</v>
      </c>
    </row>
    <row r="168" spans="2:4">
      <c r="B168">
        <v>24</v>
      </c>
      <c r="C168">
        <v>44</v>
      </c>
      <c r="D168">
        <v>24</v>
      </c>
    </row>
    <row r="169" spans="2:4">
      <c r="B169">
        <v>24</v>
      </c>
      <c r="C169">
        <v>24</v>
      </c>
      <c r="D169">
        <v>24</v>
      </c>
    </row>
    <row r="170" spans="2:4">
      <c r="B170">
        <v>24</v>
      </c>
      <c r="C170">
        <v>24</v>
      </c>
      <c r="D170">
        <v>22</v>
      </c>
    </row>
    <row r="171" spans="2:4">
      <c r="B171">
        <v>24</v>
      </c>
      <c r="C171">
        <v>24</v>
      </c>
      <c r="D171">
        <v>24</v>
      </c>
    </row>
    <row r="172" spans="2:4">
      <c r="B172">
        <v>22</v>
      </c>
      <c r="C172">
        <v>24</v>
      </c>
      <c r="D172">
        <v>22</v>
      </c>
    </row>
    <row r="173" spans="2:4">
      <c r="B173">
        <v>24</v>
      </c>
      <c r="C173">
        <v>46</v>
      </c>
      <c r="D173">
        <v>22</v>
      </c>
    </row>
    <row r="174" spans="2:4">
      <c r="B174">
        <v>24</v>
      </c>
      <c r="C174">
        <v>24</v>
      </c>
      <c r="D174">
        <v>24</v>
      </c>
    </row>
    <row r="175" spans="2:4">
      <c r="B175">
        <v>24</v>
      </c>
      <c r="C175">
        <v>22</v>
      </c>
      <c r="D175">
        <v>24</v>
      </c>
    </row>
    <row r="176" spans="2:4">
      <c r="B176">
        <v>22</v>
      </c>
      <c r="C176">
        <v>48</v>
      </c>
      <c r="D176">
        <v>26</v>
      </c>
    </row>
    <row r="177" spans="2:4">
      <c r="B177">
        <v>20</v>
      </c>
      <c r="C177">
        <v>20</v>
      </c>
      <c r="D177">
        <v>24</v>
      </c>
    </row>
    <row r="178" spans="2:4">
      <c r="B178">
        <v>24</v>
      </c>
      <c r="C178">
        <v>22</v>
      </c>
      <c r="D178">
        <v>24</v>
      </c>
    </row>
    <row r="179" spans="2:4">
      <c r="B179">
        <v>22</v>
      </c>
      <c r="C179">
        <v>22</v>
      </c>
      <c r="D179">
        <v>22</v>
      </c>
    </row>
    <row r="180" spans="2:4">
      <c r="B180">
        <v>24</v>
      </c>
      <c r="C180">
        <v>24</v>
      </c>
      <c r="D180">
        <v>24</v>
      </c>
    </row>
    <row r="181" spans="2:4">
      <c r="B181">
        <v>24</v>
      </c>
      <c r="C181">
        <v>22</v>
      </c>
      <c r="D181">
        <v>22</v>
      </c>
    </row>
    <row r="182" spans="2:4">
      <c r="B182">
        <v>24</v>
      </c>
      <c r="C182">
        <v>26</v>
      </c>
      <c r="D182">
        <v>24</v>
      </c>
    </row>
    <row r="183" spans="2:4">
      <c r="B183">
        <v>24</v>
      </c>
      <c r="C183">
        <v>48</v>
      </c>
      <c r="D183">
        <v>22</v>
      </c>
    </row>
    <row r="184" spans="2:4">
      <c r="B184">
        <v>22</v>
      </c>
      <c r="C184">
        <v>22</v>
      </c>
      <c r="D184">
        <v>20</v>
      </c>
    </row>
    <row r="185" spans="2:4">
      <c r="B185">
        <v>22</v>
      </c>
      <c r="C185">
        <v>22</v>
      </c>
      <c r="D185">
        <v>22</v>
      </c>
    </row>
    <row r="186" spans="2:4">
      <c r="B186">
        <v>24</v>
      </c>
      <c r="C186">
        <v>24</v>
      </c>
      <c r="D186">
        <v>24</v>
      </c>
    </row>
    <row r="187" spans="2:4">
      <c r="B187">
        <v>24</v>
      </c>
      <c r="C187">
        <v>24</v>
      </c>
      <c r="D187">
        <v>24</v>
      </c>
    </row>
    <row r="188" spans="2:4">
      <c r="B188">
        <v>24</v>
      </c>
      <c r="C188">
        <v>24</v>
      </c>
      <c r="D188">
        <v>24</v>
      </c>
    </row>
    <row r="189" spans="2:4">
      <c r="B189">
        <v>22</v>
      </c>
      <c r="C189">
        <v>22</v>
      </c>
      <c r="D189">
        <v>22</v>
      </c>
    </row>
    <row r="190" spans="2:4">
      <c r="B190">
        <v>22</v>
      </c>
      <c r="C190">
        <v>42</v>
      </c>
      <c r="D190">
        <v>24</v>
      </c>
    </row>
    <row r="191" spans="2:4">
      <c r="B191">
        <v>22</v>
      </c>
      <c r="C191">
        <v>22</v>
      </c>
      <c r="D191">
        <v>22</v>
      </c>
    </row>
    <row r="192" spans="2:4">
      <c r="B192">
        <v>22</v>
      </c>
      <c r="C192">
        <v>22</v>
      </c>
      <c r="D192">
        <v>22</v>
      </c>
    </row>
    <row r="193" spans="2:4">
      <c r="B193">
        <v>24</v>
      </c>
      <c r="C193">
        <v>24</v>
      </c>
      <c r="D193">
        <v>24</v>
      </c>
    </row>
    <row r="194" spans="2:4">
      <c r="B194">
        <v>24</v>
      </c>
      <c r="C194">
        <v>24</v>
      </c>
      <c r="D194">
        <v>24</v>
      </c>
    </row>
    <row r="195" spans="2:4">
      <c r="B195">
        <v>24</v>
      </c>
      <c r="C195">
        <v>24</v>
      </c>
      <c r="D195">
        <v>24</v>
      </c>
    </row>
    <row r="196" spans="2:4">
      <c r="B196">
        <v>22</v>
      </c>
      <c r="C196">
        <v>22</v>
      </c>
      <c r="D196">
        <v>22</v>
      </c>
    </row>
    <row r="197" spans="2:4">
      <c r="B197">
        <v>24</v>
      </c>
      <c r="C197">
        <v>26</v>
      </c>
      <c r="D197">
        <v>24</v>
      </c>
    </row>
    <row r="198" spans="2:4">
      <c r="B198">
        <v>22</v>
      </c>
      <c r="C198">
        <v>40</v>
      </c>
      <c r="D198">
        <v>26</v>
      </c>
    </row>
    <row r="199" spans="2:4">
      <c r="B199">
        <v>22</v>
      </c>
      <c r="C199">
        <v>22</v>
      </c>
      <c r="D199">
        <v>22</v>
      </c>
    </row>
    <row r="200" spans="2:4">
      <c r="B200">
        <v>24</v>
      </c>
      <c r="C200">
        <v>24</v>
      </c>
      <c r="D200">
        <v>24</v>
      </c>
    </row>
    <row r="201" spans="2:4">
      <c r="B201">
        <v>24</v>
      </c>
      <c r="C201">
        <v>24</v>
      </c>
      <c r="D201">
        <v>24</v>
      </c>
    </row>
    <row r="202" spans="2:4">
      <c r="B202">
        <v>22</v>
      </c>
      <c r="C202">
        <v>22</v>
      </c>
      <c r="D202">
        <v>22</v>
      </c>
    </row>
    <row r="203" spans="2:4">
      <c r="B203">
        <v>24</v>
      </c>
      <c r="C203">
        <v>22</v>
      </c>
      <c r="D203">
        <v>24</v>
      </c>
    </row>
    <row r="204" spans="2:4">
      <c r="B204">
        <v>22</v>
      </c>
      <c r="C204">
        <v>38</v>
      </c>
      <c r="D204">
        <v>24</v>
      </c>
    </row>
    <row r="205" spans="2:4">
      <c r="B205">
        <v>24</v>
      </c>
      <c r="C205">
        <v>24</v>
      </c>
      <c r="D205">
        <v>24</v>
      </c>
    </row>
    <row r="206" spans="2:4">
      <c r="B206">
        <v>22</v>
      </c>
      <c r="C206">
        <v>40</v>
      </c>
      <c r="D206">
        <v>22</v>
      </c>
    </row>
    <row r="207" spans="2:4">
      <c r="B207">
        <v>22</v>
      </c>
      <c r="C207">
        <v>22</v>
      </c>
      <c r="D207">
        <v>22</v>
      </c>
    </row>
    <row r="208" spans="2:4">
      <c r="B208">
        <v>24</v>
      </c>
      <c r="C208">
        <v>24</v>
      </c>
      <c r="D208">
        <v>22</v>
      </c>
    </row>
    <row r="209" spans="2:4">
      <c r="B209">
        <v>26</v>
      </c>
      <c r="C209">
        <v>24</v>
      </c>
      <c r="D209">
        <v>26</v>
      </c>
    </row>
    <row r="210" spans="2:4">
      <c r="B210">
        <v>24</v>
      </c>
      <c r="C210">
        <v>22</v>
      </c>
      <c r="D210">
        <v>24</v>
      </c>
    </row>
    <row r="211" spans="2:4">
      <c r="B211">
        <v>22</v>
      </c>
      <c r="C211">
        <v>22</v>
      </c>
      <c r="D211">
        <v>22</v>
      </c>
    </row>
    <row r="212" spans="2:4">
      <c r="B212">
        <v>22</v>
      </c>
      <c r="C212">
        <v>22</v>
      </c>
      <c r="D212">
        <v>22</v>
      </c>
    </row>
    <row r="213" spans="2:4">
      <c r="B213">
        <v>22</v>
      </c>
      <c r="C213">
        <v>46</v>
      </c>
      <c r="D213">
        <v>22</v>
      </c>
    </row>
    <row r="214" spans="2:4">
      <c r="B214">
        <v>24</v>
      </c>
      <c r="C214">
        <v>24</v>
      </c>
      <c r="D214">
        <v>24</v>
      </c>
    </row>
    <row r="215" spans="2:4">
      <c r="B215">
        <v>24</v>
      </c>
      <c r="C215">
        <v>24</v>
      </c>
      <c r="D215">
        <v>24</v>
      </c>
    </row>
    <row r="216" spans="2:4">
      <c r="B216">
        <v>22</v>
      </c>
      <c r="C216">
        <v>22</v>
      </c>
      <c r="D216">
        <v>22</v>
      </c>
    </row>
    <row r="217" spans="2:4">
      <c r="B217">
        <v>24</v>
      </c>
      <c r="C217">
        <v>24</v>
      </c>
      <c r="D217">
        <v>24</v>
      </c>
    </row>
    <row r="218" spans="2:4">
      <c r="B218">
        <v>22</v>
      </c>
      <c r="C218">
        <v>22</v>
      </c>
      <c r="D218">
        <v>22</v>
      </c>
    </row>
    <row r="219" spans="2:4">
      <c r="B219">
        <v>22</v>
      </c>
      <c r="C219">
        <v>24</v>
      </c>
      <c r="D219">
        <v>22</v>
      </c>
    </row>
    <row r="220" spans="2:4">
      <c r="B220">
        <v>22</v>
      </c>
      <c r="C220">
        <v>22</v>
      </c>
      <c r="D220">
        <v>22</v>
      </c>
    </row>
    <row r="221" spans="2:4">
      <c r="B221">
        <v>22</v>
      </c>
      <c r="C221">
        <v>40</v>
      </c>
      <c r="D221">
        <v>24</v>
      </c>
    </row>
    <row r="222" spans="2:4">
      <c r="B222">
        <v>22</v>
      </c>
      <c r="C222">
        <v>52</v>
      </c>
      <c r="D222">
        <v>24</v>
      </c>
    </row>
    <row r="223" spans="2:4">
      <c r="B223">
        <v>26</v>
      </c>
      <c r="C223">
        <v>24</v>
      </c>
      <c r="D223">
        <v>26</v>
      </c>
    </row>
    <row r="224" spans="2:4">
      <c r="B224">
        <v>24</v>
      </c>
      <c r="C224">
        <v>22</v>
      </c>
      <c r="D224">
        <v>24</v>
      </c>
    </row>
    <row r="225" spans="2:4">
      <c r="B225">
        <v>24</v>
      </c>
      <c r="C225">
        <v>24</v>
      </c>
      <c r="D225">
        <v>24</v>
      </c>
    </row>
    <row r="226" spans="2:4">
      <c r="B226">
        <v>22</v>
      </c>
      <c r="C226">
        <v>40</v>
      </c>
      <c r="D226">
        <v>26</v>
      </c>
    </row>
    <row r="227" spans="2:4">
      <c r="B227">
        <v>24</v>
      </c>
      <c r="C227">
        <v>26</v>
      </c>
      <c r="D227">
        <v>24</v>
      </c>
    </row>
    <row r="228" spans="2:4">
      <c r="B228">
        <v>22</v>
      </c>
      <c r="C228">
        <v>22</v>
      </c>
      <c r="D228">
        <v>22</v>
      </c>
    </row>
    <row r="229" spans="2:4">
      <c r="B229">
        <v>24</v>
      </c>
      <c r="C229">
        <v>24</v>
      </c>
      <c r="D229">
        <v>24</v>
      </c>
    </row>
    <row r="230" spans="2:4">
      <c r="B230">
        <v>22</v>
      </c>
      <c r="C230">
        <v>22</v>
      </c>
      <c r="D230">
        <v>22</v>
      </c>
    </row>
    <row r="231" spans="2:4">
      <c r="B231">
        <v>22</v>
      </c>
      <c r="C231">
        <v>22</v>
      </c>
      <c r="D231">
        <v>22</v>
      </c>
    </row>
    <row r="232" spans="2:4">
      <c r="B232">
        <v>24</v>
      </c>
      <c r="C232">
        <v>24</v>
      </c>
      <c r="D232">
        <v>22</v>
      </c>
    </row>
    <row r="233" spans="2:4">
      <c r="B233">
        <v>26</v>
      </c>
      <c r="C233">
        <v>24</v>
      </c>
      <c r="D233">
        <v>26</v>
      </c>
    </row>
    <row r="234" spans="2:4">
      <c r="B234">
        <v>22</v>
      </c>
      <c r="C234">
        <v>22</v>
      </c>
      <c r="D234">
        <v>22</v>
      </c>
    </row>
    <row r="235" spans="2:4">
      <c r="B235">
        <v>24</v>
      </c>
      <c r="C235">
        <v>24</v>
      </c>
      <c r="D235">
        <v>22</v>
      </c>
    </row>
    <row r="236" spans="2:4">
      <c r="B236">
        <v>24</v>
      </c>
      <c r="C236">
        <v>24</v>
      </c>
      <c r="D236">
        <v>24</v>
      </c>
    </row>
    <row r="237" spans="2:4">
      <c r="B237">
        <v>24</v>
      </c>
      <c r="C237">
        <v>24</v>
      </c>
      <c r="D237">
        <v>24</v>
      </c>
    </row>
    <row r="238" spans="2:4">
      <c r="B238">
        <v>22</v>
      </c>
      <c r="C238">
        <v>286</v>
      </c>
      <c r="D238">
        <v>22</v>
      </c>
    </row>
    <row r="239" spans="2:4">
      <c r="B239">
        <v>22</v>
      </c>
      <c r="C239">
        <v>22</v>
      </c>
      <c r="D239">
        <v>22</v>
      </c>
    </row>
    <row r="240" spans="2:4">
      <c r="B240">
        <v>24</v>
      </c>
      <c r="C240">
        <v>22</v>
      </c>
      <c r="D240">
        <v>24</v>
      </c>
    </row>
    <row r="241" spans="2:4">
      <c r="B241">
        <v>24</v>
      </c>
      <c r="C241">
        <v>24</v>
      </c>
      <c r="D241">
        <v>22</v>
      </c>
    </row>
    <row r="242" spans="2:4">
      <c r="B242">
        <v>22</v>
      </c>
      <c r="C242">
        <v>22</v>
      </c>
      <c r="D242">
        <v>22</v>
      </c>
    </row>
    <row r="243" spans="2:4">
      <c r="B243">
        <v>24</v>
      </c>
      <c r="C243">
        <v>24</v>
      </c>
      <c r="D243">
        <v>24</v>
      </c>
    </row>
    <row r="244" spans="2:4">
      <c r="B244">
        <v>22</v>
      </c>
      <c r="C244">
        <v>22</v>
      </c>
      <c r="D244">
        <v>22</v>
      </c>
    </row>
    <row r="245" spans="2:4">
      <c r="B245">
        <v>24</v>
      </c>
      <c r="C245">
        <v>24</v>
      </c>
      <c r="D245">
        <v>24</v>
      </c>
    </row>
    <row r="246" spans="2:4">
      <c r="B246">
        <v>22</v>
      </c>
      <c r="C246">
        <v>22</v>
      </c>
      <c r="D246">
        <v>24</v>
      </c>
    </row>
    <row r="247" spans="2:4">
      <c r="B247">
        <v>24</v>
      </c>
      <c r="C247">
        <v>38</v>
      </c>
      <c r="D247">
        <v>22</v>
      </c>
    </row>
    <row r="248" spans="2:4">
      <c r="B248">
        <v>22</v>
      </c>
      <c r="C248">
        <v>38</v>
      </c>
      <c r="D248">
        <v>22</v>
      </c>
    </row>
    <row r="249" spans="2:4">
      <c r="B249">
        <v>22</v>
      </c>
      <c r="C249">
        <v>46</v>
      </c>
      <c r="D249">
        <v>24</v>
      </c>
    </row>
    <row r="250" spans="2:4">
      <c r="B250">
        <v>24</v>
      </c>
      <c r="C250">
        <v>24</v>
      </c>
      <c r="D250">
        <v>24</v>
      </c>
    </row>
    <row r="251" spans="2:4">
      <c r="B251">
        <v>22</v>
      </c>
      <c r="C251">
        <v>24</v>
      </c>
      <c r="D251">
        <v>22</v>
      </c>
    </row>
    <row r="252" spans="2:4">
      <c r="B252">
        <v>22</v>
      </c>
      <c r="C252">
        <v>24</v>
      </c>
      <c r="D252">
        <v>24</v>
      </c>
    </row>
    <row r="253" spans="2:4">
      <c r="B253">
        <v>22</v>
      </c>
      <c r="C253">
        <v>24</v>
      </c>
      <c r="D253">
        <v>22</v>
      </c>
    </row>
    <row r="254" spans="2:4">
      <c r="B254">
        <v>22</v>
      </c>
      <c r="C254">
        <v>22</v>
      </c>
      <c r="D254">
        <v>22</v>
      </c>
    </row>
    <row r="255" spans="2:4">
      <c r="B255">
        <v>22</v>
      </c>
      <c r="C255">
        <v>24</v>
      </c>
      <c r="D255">
        <v>22</v>
      </c>
    </row>
    <row r="256" spans="2:4">
      <c r="B256">
        <v>22</v>
      </c>
      <c r="C256">
        <v>22</v>
      </c>
      <c r="D256">
        <v>22</v>
      </c>
    </row>
    <row r="257" spans="2:4">
      <c r="B257">
        <v>24</v>
      </c>
      <c r="C257">
        <v>24</v>
      </c>
      <c r="D257">
        <v>24</v>
      </c>
    </row>
    <row r="258" spans="2:4">
      <c r="B258">
        <v>24</v>
      </c>
      <c r="C258">
        <v>24</v>
      </c>
      <c r="D258">
        <v>22</v>
      </c>
    </row>
    <row r="259" spans="2:4">
      <c r="B259">
        <v>26</v>
      </c>
      <c r="C259">
        <v>24</v>
      </c>
      <c r="D259">
        <v>24</v>
      </c>
    </row>
    <row r="260" spans="2:4">
      <c r="B260">
        <v>22</v>
      </c>
      <c r="C260">
        <v>22</v>
      </c>
      <c r="D260">
        <v>22</v>
      </c>
    </row>
    <row r="261" spans="2:4">
      <c r="B261">
        <v>24</v>
      </c>
      <c r="C261">
        <v>26</v>
      </c>
      <c r="D261">
        <v>24</v>
      </c>
    </row>
    <row r="262" spans="2:4">
      <c r="B262">
        <v>24</v>
      </c>
      <c r="C262">
        <v>24</v>
      </c>
      <c r="D262">
        <v>24</v>
      </c>
    </row>
    <row r="263" spans="2:4">
      <c r="B263">
        <v>22</v>
      </c>
      <c r="C263">
        <v>50</v>
      </c>
      <c r="D263">
        <v>22</v>
      </c>
    </row>
    <row r="264" spans="2:4">
      <c r="B264">
        <v>26</v>
      </c>
      <c r="C264">
        <v>24</v>
      </c>
      <c r="D264">
        <v>26</v>
      </c>
    </row>
    <row r="265" spans="2:4">
      <c r="B265">
        <v>24</v>
      </c>
      <c r="C265">
        <v>22</v>
      </c>
      <c r="D265">
        <v>24</v>
      </c>
    </row>
    <row r="266" spans="2:4">
      <c r="B266">
        <v>22</v>
      </c>
      <c r="C266">
        <v>22</v>
      </c>
      <c r="D266">
        <v>22</v>
      </c>
    </row>
    <row r="267" spans="2:4">
      <c r="B267">
        <v>22</v>
      </c>
      <c r="C267">
        <v>22</v>
      </c>
      <c r="D267">
        <v>22</v>
      </c>
    </row>
    <row r="268" spans="2:4">
      <c r="B268">
        <v>22</v>
      </c>
      <c r="C268">
        <v>22</v>
      </c>
      <c r="D268">
        <v>22</v>
      </c>
    </row>
    <row r="269" spans="2:4">
      <c r="B269">
        <v>24</v>
      </c>
      <c r="C269">
        <v>24</v>
      </c>
      <c r="D269">
        <v>24</v>
      </c>
    </row>
    <row r="270" spans="2:4">
      <c r="B270">
        <v>22</v>
      </c>
      <c r="C270">
        <v>22</v>
      </c>
      <c r="D270">
        <v>22</v>
      </c>
    </row>
    <row r="271" spans="2:4">
      <c r="B271">
        <v>24</v>
      </c>
      <c r="C271">
        <v>48</v>
      </c>
      <c r="D271">
        <v>22</v>
      </c>
    </row>
    <row r="272" spans="2:4">
      <c r="B272">
        <v>22</v>
      </c>
      <c r="C272">
        <v>22</v>
      </c>
      <c r="D272">
        <v>22</v>
      </c>
    </row>
    <row r="273" spans="2:4">
      <c r="B273">
        <v>22</v>
      </c>
      <c r="C273">
        <v>22</v>
      </c>
      <c r="D273">
        <v>22</v>
      </c>
    </row>
    <row r="274" spans="2:4">
      <c r="B274">
        <v>26</v>
      </c>
      <c r="C274">
        <v>24</v>
      </c>
      <c r="D274">
        <v>24</v>
      </c>
    </row>
    <row r="275" spans="2:4">
      <c r="B275">
        <v>22</v>
      </c>
      <c r="C275">
        <v>22</v>
      </c>
      <c r="D275">
        <v>22</v>
      </c>
    </row>
    <row r="276" spans="2:4">
      <c r="B276">
        <v>24</v>
      </c>
      <c r="C276">
        <v>24</v>
      </c>
      <c r="D276">
        <v>24</v>
      </c>
    </row>
    <row r="277" spans="2:4">
      <c r="B277">
        <v>24</v>
      </c>
      <c r="C277">
        <v>22</v>
      </c>
      <c r="D277">
        <v>20</v>
      </c>
    </row>
    <row r="278" spans="2:4">
      <c r="B278">
        <v>24</v>
      </c>
      <c r="C278">
        <v>24</v>
      </c>
      <c r="D278">
        <v>22</v>
      </c>
    </row>
    <row r="279" spans="2:4">
      <c r="B279">
        <v>24</v>
      </c>
      <c r="C279">
        <v>24</v>
      </c>
      <c r="D279">
        <v>24</v>
      </c>
    </row>
    <row r="280" spans="2:4">
      <c r="B280">
        <v>24</v>
      </c>
      <c r="C280">
        <v>24</v>
      </c>
      <c r="D280">
        <v>24</v>
      </c>
    </row>
    <row r="281" spans="2:4">
      <c r="B281">
        <v>24</v>
      </c>
      <c r="C281">
        <v>24</v>
      </c>
      <c r="D281">
        <v>24</v>
      </c>
    </row>
    <row r="282" spans="2:4">
      <c r="B282">
        <v>24</v>
      </c>
      <c r="C282">
        <v>24</v>
      </c>
      <c r="D282">
        <v>24</v>
      </c>
    </row>
    <row r="283" spans="2:4">
      <c r="B283">
        <v>22</v>
      </c>
      <c r="C283">
        <v>22</v>
      </c>
      <c r="D283">
        <v>22</v>
      </c>
    </row>
    <row r="284" spans="2:4">
      <c r="B284">
        <v>22</v>
      </c>
      <c r="C284">
        <v>24</v>
      </c>
      <c r="D284">
        <v>22</v>
      </c>
    </row>
    <row r="285" spans="2:4">
      <c r="B285">
        <v>20</v>
      </c>
      <c r="C285">
        <v>22</v>
      </c>
      <c r="D285">
        <v>24</v>
      </c>
    </row>
    <row r="286" spans="2:4">
      <c r="B286">
        <v>22</v>
      </c>
      <c r="C286">
        <v>22</v>
      </c>
      <c r="D286">
        <v>22</v>
      </c>
    </row>
    <row r="287" spans="2:4">
      <c r="B287">
        <v>24</v>
      </c>
      <c r="C287">
        <v>22</v>
      </c>
      <c r="D287">
        <v>24</v>
      </c>
    </row>
    <row r="288" spans="2:4">
      <c r="B288">
        <v>24</v>
      </c>
      <c r="C288">
        <v>24</v>
      </c>
      <c r="D288">
        <v>24</v>
      </c>
    </row>
    <row r="289" spans="2:4">
      <c r="B289">
        <v>22</v>
      </c>
      <c r="C289">
        <v>24</v>
      </c>
      <c r="D289">
        <v>24</v>
      </c>
    </row>
    <row r="290" spans="2:4">
      <c r="B290">
        <v>24</v>
      </c>
      <c r="C290">
        <v>24</v>
      </c>
      <c r="D290">
        <v>24</v>
      </c>
    </row>
    <row r="291" spans="2:4">
      <c r="B291">
        <v>24</v>
      </c>
      <c r="C291">
        <v>24</v>
      </c>
      <c r="D291">
        <v>24</v>
      </c>
    </row>
    <row r="292" spans="2:4">
      <c r="B292">
        <v>24</v>
      </c>
      <c r="C292">
        <v>22</v>
      </c>
      <c r="D292">
        <v>24</v>
      </c>
    </row>
    <row r="293" spans="2:4">
      <c r="B293">
        <v>24</v>
      </c>
      <c r="C293">
        <v>48</v>
      </c>
      <c r="D293">
        <v>22</v>
      </c>
    </row>
    <row r="294" spans="2:4">
      <c r="B294">
        <v>24</v>
      </c>
      <c r="C294">
        <v>22</v>
      </c>
      <c r="D294">
        <v>22</v>
      </c>
    </row>
    <row r="295" spans="2:4">
      <c r="B295">
        <v>22</v>
      </c>
      <c r="C295">
        <v>24</v>
      </c>
      <c r="D295">
        <v>22</v>
      </c>
    </row>
    <row r="296" spans="2:4">
      <c r="B296">
        <v>24</v>
      </c>
      <c r="C296">
        <v>44</v>
      </c>
      <c r="D296">
        <v>26</v>
      </c>
    </row>
    <row r="297" spans="2:4">
      <c r="B297">
        <v>22</v>
      </c>
      <c r="C297">
        <v>24</v>
      </c>
      <c r="D297">
        <v>22</v>
      </c>
    </row>
    <row r="298" spans="2:4">
      <c r="B298">
        <v>24</v>
      </c>
      <c r="C298">
        <v>24</v>
      </c>
      <c r="D298">
        <v>24</v>
      </c>
    </row>
    <row r="299" spans="2:4">
      <c r="B299">
        <v>22</v>
      </c>
      <c r="C299">
        <v>22</v>
      </c>
      <c r="D299">
        <v>22</v>
      </c>
    </row>
    <row r="300" spans="2:4">
      <c r="B300">
        <v>24</v>
      </c>
      <c r="C300">
        <v>50</v>
      </c>
      <c r="D300">
        <v>24</v>
      </c>
    </row>
    <row r="301" spans="2:4">
      <c r="B301">
        <v>24</v>
      </c>
      <c r="C301">
        <v>24</v>
      </c>
      <c r="D301">
        <v>24</v>
      </c>
    </row>
    <row r="302" spans="2:4">
      <c r="B302">
        <v>24</v>
      </c>
      <c r="C302">
        <v>24</v>
      </c>
      <c r="D302">
        <v>24</v>
      </c>
    </row>
    <row r="303" spans="2:4">
      <c r="B303">
        <v>24</v>
      </c>
      <c r="C303">
        <v>24</v>
      </c>
      <c r="D303">
        <v>24</v>
      </c>
    </row>
    <row r="304" spans="2:4">
      <c r="B304">
        <v>26</v>
      </c>
      <c r="C304">
        <v>42</v>
      </c>
      <c r="D304">
        <v>24</v>
      </c>
    </row>
    <row r="305" spans="2:4">
      <c r="B305">
        <v>24</v>
      </c>
      <c r="C305">
        <v>42</v>
      </c>
      <c r="D305">
        <v>22</v>
      </c>
    </row>
    <row r="306" spans="2:4">
      <c r="B306">
        <v>22</v>
      </c>
      <c r="C306">
        <v>22</v>
      </c>
      <c r="D306">
        <v>22</v>
      </c>
    </row>
    <row r="307" spans="2:4">
      <c r="B307">
        <v>22</v>
      </c>
      <c r="C307">
        <v>22</v>
      </c>
      <c r="D307">
        <v>22</v>
      </c>
    </row>
    <row r="308" spans="2:4">
      <c r="B308">
        <v>24</v>
      </c>
      <c r="C308">
        <v>44</v>
      </c>
      <c r="D308">
        <v>24</v>
      </c>
    </row>
    <row r="309" spans="2:4">
      <c r="B309">
        <v>22</v>
      </c>
      <c r="C309">
        <v>24</v>
      </c>
      <c r="D309">
        <v>22</v>
      </c>
    </row>
    <row r="310" spans="2:4">
      <c r="B310">
        <v>24</v>
      </c>
      <c r="C310">
        <v>24</v>
      </c>
      <c r="D310">
        <v>24</v>
      </c>
    </row>
    <row r="311" spans="2:4">
      <c r="B311">
        <v>24</v>
      </c>
      <c r="C311">
        <v>46</v>
      </c>
      <c r="D311">
        <v>22</v>
      </c>
    </row>
    <row r="312" spans="2:4">
      <c r="B312">
        <v>24</v>
      </c>
      <c r="C312">
        <v>24</v>
      </c>
      <c r="D312">
        <v>24</v>
      </c>
    </row>
    <row r="313" spans="2:4">
      <c r="B313">
        <v>24</v>
      </c>
      <c r="C313">
        <v>42</v>
      </c>
      <c r="D313">
        <v>24</v>
      </c>
    </row>
    <row r="314" spans="2:4">
      <c r="B314">
        <v>24</v>
      </c>
      <c r="C314">
        <v>24</v>
      </c>
      <c r="D314">
        <v>24</v>
      </c>
    </row>
    <row r="315" spans="2:4">
      <c r="B315">
        <v>22</v>
      </c>
      <c r="C315">
        <v>22</v>
      </c>
      <c r="D315">
        <v>22</v>
      </c>
    </row>
    <row r="316" spans="2:4">
      <c r="B316">
        <v>24</v>
      </c>
      <c r="C316">
        <v>24</v>
      </c>
      <c r="D316">
        <v>24</v>
      </c>
    </row>
    <row r="317" spans="2:4">
      <c r="B317">
        <v>22</v>
      </c>
      <c r="C317">
        <v>22</v>
      </c>
      <c r="D317">
        <v>22</v>
      </c>
    </row>
    <row r="318" spans="2:4">
      <c r="B318">
        <v>24</v>
      </c>
      <c r="C318">
        <v>24</v>
      </c>
      <c r="D318">
        <v>24</v>
      </c>
    </row>
    <row r="319" spans="2:4">
      <c r="B319">
        <v>22</v>
      </c>
      <c r="C319">
        <v>22</v>
      </c>
      <c r="D319">
        <v>22</v>
      </c>
    </row>
    <row r="320" spans="2:4">
      <c r="B320">
        <v>24</v>
      </c>
      <c r="C320">
        <v>24</v>
      </c>
      <c r="D320">
        <v>24</v>
      </c>
    </row>
    <row r="321" spans="2:4">
      <c r="B321">
        <v>24</v>
      </c>
      <c r="C321">
        <v>48</v>
      </c>
      <c r="D321">
        <v>22</v>
      </c>
    </row>
    <row r="322" spans="2:4">
      <c r="B322">
        <v>24</v>
      </c>
      <c r="C322">
        <v>22</v>
      </c>
      <c r="D322">
        <v>24</v>
      </c>
    </row>
    <row r="323" spans="2:4">
      <c r="B323">
        <v>22</v>
      </c>
      <c r="C323">
        <v>24</v>
      </c>
      <c r="D323">
        <v>24</v>
      </c>
    </row>
    <row r="324" spans="2:4">
      <c r="B324">
        <v>22</v>
      </c>
      <c r="C324">
        <v>24</v>
      </c>
      <c r="D324">
        <v>24</v>
      </c>
    </row>
    <row r="325" spans="2:4">
      <c r="B325">
        <v>22</v>
      </c>
      <c r="C325">
        <v>24</v>
      </c>
      <c r="D325">
        <v>22</v>
      </c>
    </row>
    <row r="326" spans="2:4">
      <c r="B326">
        <v>24</v>
      </c>
      <c r="C326">
        <v>24</v>
      </c>
      <c r="D326">
        <v>24</v>
      </c>
    </row>
    <row r="327" spans="2:4">
      <c r="B327">
        <v>24</v>
      </c>
      <c r="C327">
        <v>24</v>
      </c>
      <c r="D327">
        <v>24</v>
      </c>
    </row>
    <row r="328" spans="2:4">
      <c r="B328">
        <v>22</v>
      </c>
      <c r="C328">
        <v>22</v>
      </c>
      <c r="D328">
        <v>22</v>
      </c>
    </row>
    <row r="329" spans="2:4">
      <c r="B329">
        <v>24</v>
      </c>
      <c r="C329">
        <v>24</v>
      </c>
      <c r="D329">
        <v>24</v>
      </c>
    </row>
    <row r="330" spans="2:4">
      <c r="B330">
        <v>22</v>
      </c>
      <c r="C330">
        <v>22</v>
      </c>
      <c r="D330">
        <v>22</v>
      </c>
    </row>
    <row r="331" spans="2:4">
      <c r="B331">
        <v>24</v>
      </c>
      <c r="C331">
        <v>24</v>
      </c>
      <c r="D331">
        <v>24</v>
      </c>
    </row>
    <row r="332" spans="2:4">
      <c r="B332">
        <v>22</v>
      </c>
      <c r="C332">
        <v>22</v>
      </c>
      <c r="D332">
        <v>22</v>
      </c>
    </row>
    <row r="333" spans="2:4">
      <c r="B333">
        <v>22</v>
      </c>
      <c r="C333">
        <v>22</v>
      </c>
      <c r="D333">
        <v>22</v>
      </c>
    </row>
    <row r="334" spans="2:4">
      <c r="B334">
        <v>22</v>
      </c>
      <c r="C334">
        <v>24</v>
      </c>
      <c r="D334">
        <v>24</v>
      </c>
    </row>
    <row r="335" spans="2:4">
      <c r="B335">
        <v>24</v>
      </c>
      <c r="C335">
        <v>22</v>
      </c>
      <c r="D335">
        <v>24</v>
      </c>
    </row>
    <row r="336" spans="2:4">
      <c r="B336">
        <v>24</v>
      </c>
      <c r="C336">
        <v>22</v>
      </c>
      <c r="D336">
        <v>24</v>
      </c>
    </row>
    <row r="337" spans="2:4">
      <c r="B337">
        <v>26</v>
      </c>
      <c r="C337">
        <v>24</v>
      </c>
      <c r="D337">
        <v>24</v>
      </c>
    </row>
    <row r="338" spans="2:4">
      <c r="B338">
        <v>22</v>
      </c>
      <c r="C338">
        <v>22</v>
      </c>
      <c r="D338">
        <v>22</v>
      </c>
    </row>
    <row r="339" spans="2:4">
      <c r="B339">
        <v>24</v>
      </c>
      <c r="C339">
        <v>26</v>
      </c>
      <c r="D339">
        <v>24</v>
      </c>
    </row>
    <row r="340" spans="2:4">
      <c r="B340">
        <v>22</v>
      </c>
      <c r="C340">
        <v>22</v>
      </c>
      <c r="D340">
        <v>22</v>
      </c>
    </row>
    <row r="341" spans="2:4">
      <c r="B341">
        <v>22</v>
      </c>
      <c r="C341">
        <v>22</v>
      </c>
      <c r="D341">
        <v>22</v>
      </c>
    </row>
    <row r="342" spans="2:4">
      <c r="B342">
        <v>24</v>
      </c>
      <c r="C342">
        <v>22</v>
      </c>
      <c r="D342">
        <v>24</v>
      </c>
    </row>
    <row r="343" spans="2:4">
      <c r="B343">
        <v>24</v>
      </c>
      <c r="C343">
        <v>24</v>
      </c>
      <c r="D343">
        <v>24</v>
      </c>
    </row>
    <row r="344" spans="2:4">
      <c r="B344">
        <v>24</v>
      </c>
      <c r="C344">
        <v>24</v>
      </c>
      <c r="D344">
        <v>24</v>
      </c>
    </row>
    <row r="345" spans="2:4">
      <c r="B345">
        <v>24</v>
      </c>
      <c r="C345">
        <v>44</v>
      </c>
      <c r="D345">
        <v>24</v>
      </c>
    </row>
    <row r="346" spans="2:4">
      <c r="B346">
        <v>24</v>
      </c>
      <c r="C346">
        <v>24</v>
      </c>
      <c r="D346">
        <v>24</v>
      </c>
    </row>
    <row r="347" spans="2:4">
      <c r="B347">
        <v>24</v>
      </c>
      <c r="C347">
        <v>24</v>
      </c>
      <c r="D347">
        <v>24</v>
      </c>
    </row>
    <row r="348" spans="2:4">
      <c r="B348">
        <v>22</v>
      </c>
      <c r="C348">
        <v>22</v>
      </c>
      <c r="D348">
        <v>22</v>
      </c>
    </row>
    <row r="349" spans="2:4">
      <c r="B349">
        <v>24</v>
      </c>
      <c r="C349">
        <v>24</v>
      </c>
      <c r="D349">
        <v>24</v>
      </c>
    </row>
    <row r="350" spans="2:4">
      <c r="B350">
        <v>22</v>
      </c>
      <c r="C350">
        <v>24</v>
      </c>
      <c r="D350">
        <v>22</v>
      </c>
    </row>
    <row r="351" spans="2:4">
      <c r="B351">
        <v>22</v>
      </c>
      <c r="C351">
        <v>22</v>
      </c>
      <c r="D351">
        <v>22</v>
      </c>
    </row>
    <row r="352" spans="2:4">
      <c r="B352">
        <v>24</v>
      </c>
      <c r="C352">
        <v>24</v>
      </c>
      <c r="D352">
        <v>24</v>
      </c>
    </row>
    <row r="353" spans="2:4">
      <c r="B353">
        <v>22</v>
      </c>
      <c r="C353">
        <v>22</v>
      </c>
      <c r="D353">
        <v>22</v>
      </c>
    </row>
    <row r="354" spans="2:4">
      <c r="B354">
        <v>22</v>
      </c>
      <c r="C354">
        <v>22</v>
      </c>
      <c r="D354">
        <v>22</v>
      </c>
    </row>
    <row r="355" spans="2:4">
      <c r="B355">
        <v>24</v>
      </c>
      <c r="C355">
        <v>24</v>
      </c>
      <c r="D355">
        <v>24</v>
      </c>
    </row>
    <row r="356" spans="2:4">
      <c r="B356">
        <v>24</v>
      </c>
      <c r="C356">
        <v>24</v>
      </c>
      <c r="D356">
        <v>24</v>
      </c>
    </row>
    <row r="357" spans="2:4">
      <c r="B357">
        <v>24</v>
      </c>
      <c r="C357">
        <v>26</v>
      </c>
      <c r="D357">
        <v>24</v>
      </c>
    </row>
    <row r="358" spans="2:4">
      <c r="B358">
        <v>22</v>
      </c>
      <c r="C358">
        <v>24</v>
      </c>
      <c r="D358">
        <v>22</v>
      </c>
    </row>
    <row r="359" spans="2:4">
      <c r="B359">
        <v>24</v>
      </c>
      <c r="C359">
        <v>24</v>
      </c>
      <c r="D359">
        <v>24</v>
      </c>
    </row>
    <row r="360" spans="2:4">
      <c r="B360">
        <v>24</v>
      </c>
      <c r="C360">
        <v>24</v>
      </c>
      <c r="D360">
        <v>24</v>
      </c>
    </row>
    <row r="361" spans="2:4">
      <c r="B361">
        <v>24</v>
      </c>
      <c r="C361">
        <v>22</v>
      </c>
      <c r="D361">
        <v>24</v>
      </c>
    </row>
    <row r="362" spans="2:4">
      <c r="B362">
        <v>22</v>
      </c>
      <c r="C362">
        <v>22</v>
      </c>
      <c r="D362">
        <v>22</v>
      </c>
    </row>
    <row r="363" spans="2:4">
      <c r="B363">
        <v>24</v>
      </c>
      <c r="C363">
        <v>48</v>
      </c>
      <c r="D363">
        <v>24</v>
      </c>
    </row>
    <row r="364" spans="2:4">
      <c r="B364">
        <v>22</v>
      </c>
      <c r="C364">
        <v>22</v>
      </c>
      <c r="D364">
        <v>22</v>
      </c>
    </row>
    <row r="365" spans="2:4">
      <c r="B365">
        <v>22</v>
      </c>
      <c r="C365">
        <v>22</v>
      </c>
      <c r="D365">
        <v>22</v>
      </c>
    </row>
    <row r="366" spans="2:4">
      <c r="B366">
        <v>24</v>
      </c>
      <c r="C366">
        <v>24</v>
      </c>
      <c r="D366">
        <v>24</v>
      </c>
    </row>
    <row r="367" spans="2:4">
      <c r="B367">
        <v>24</v>
      </c>
      <c r="C367">
        <v>22</v>
      </c>
      <c r="D367">
        <v>22</v>
      </c>
    </row>
    <row r="368" spans="2:4">
      <c r="B368">
        <v>22</v>
      </c>
      <c r="C368">
        <v>40</v>
      </c>
      <c r="D368">
        <v>22</v>
      </c>
    </row>
    <row r="369" spans="2:4">
      <c r="B369">
        <v>24</v>
      </c>
      <c r="C369">
        <v>24</v>
      </c>
      <c r="D369">
        <v>24</v>
      </c>
    </row>
    <row r="370" spans="2:4">
      <c r="B370">
        <v>22</v>
      </c>
      <c r="C370">
        <v>24</v>
      </c>
      <c r="D370">
        <v>24</v>
      </c>
    </row>
    <row r="371" spans="2:4">
      <c r="B371">
        <v>22</v>
      </c>
      <c r="C371">
        <v>22</v>
      </c>
      <c r="D371">
        <v>22</v>
      </c>
    </row>
    <row r="372" spans="2:4">
      <c r="B372">
        <v>24</v>
      </c>
      <c r="C372">
        <v>22</v>
      </c>
      <c r="D372">
        <v>24</v>
      </c>
    </row>
    <row r="373" spans="2:4">
      <c r="B373">
        <v>22</v>
      </c>
      <c r="C373">
        <v>22</v>
      </c>
      <c r="D373">
        <v>22</v>
      </c>
    </row>
    <row r="374" spans="2:4">
      <c r="B374">
        <v>22</v>
      </c>
      <c r="C374">
        <v>24</v>
      </c>
      <c r="D374">
        <v>22</v>
      </c>
    </row>
    <row r="375" spans="2:4">
      <c r="B375">
        <v>24</v>
      </c>
      <c r="C375">
        <v>24</v>
      </c>
      <c r="D375">
        <v>24</v>
      </c>
    </row>
    <row r="376" spans="2:4">
      <c r="B376">
        <v>24</v>
      </c>
      <c r="C376">
        <v>22</v>
      </c>
      <c r="D376">
        <v>24</v>
      </c>
    </row>
    <row r="377" spans="2:4">
      <c r="B377">
        <v>24</v>
      </c>
      <c r="C377">
        <v>24</v>
      </c>
      <c r="D377">
        <v>24</v>
      </c>
    </row>
    <row r="378" spans="2:4">
      <c r="B378">
        <v>24</v>
      </c>
      <c r="C378">
        <v>22</v>
      </c>
      <c r="D378">
        <v>22</v>
      </c>
    </row>
    <row r="379" spans="2:4">
      <c r="B379">
        <v>26</v>
      </c>
      <c r="C379">
        <v>24</v>
      </c>
      <c r="D379">
        <v>24</v>
      </c>
    </row>
    <row r="380" spans="2:4">
      <c r="B380">
        <v>24</v>
      </c>
      <c r="C380">
        <v>26</v>
      </c>
      <c r="D380">
        <v>24</v>
      </c>
    </row>
    <row r="381" spans="2:4">
      <c r="B381">
        <v>24</v>
      </c>
      <c r="C381">
        <v>22</v>
      </c>
      <c r="D381">
        <v>24</v>
      </c>
    </row>
    <row r="382" spans="2:4">
      <c r="B382">
        <v>24</v>
      </c>
      <c r="C382">
        <v>48</v>
      </c>
      <c r="D382">
        <v>24</v>
      </c>
    </row>
    <row r="383" spans="2:4">
      <c r="B383">
        <v>24</v>
      </c>
      <c r="C383">
        <v>22</v>
      </c>
      <c r="D383">
        <v>24</v>
      </c>
    </row>
    <row r="384" spans="2:4">
      <c r="B384">
        <v>22</v>
      </c>
      <c r="C384">
        <v>22</v>
      </c>
      <c r="D384">
        <v>24</v>
      </c>
    </row>
    <row r="385" spans="2:4">
      <c r="B385">
        <v>24</v>
      </c>
      <c r="C385">
        <v>24</v>
      </c>
      <c r="D385">
        <v>24</v>
      </c>
    </row>
    <row r="386" spans="2:4">
      <c r="B386">
        <v>22</v>
      </c>
      <c r="C386">
        <v>22</v>
      </c>
      <c r="D386">
        <v>24</v>
      </c>
    </row>
    <row r="387" spans="2:4">
      <c r="B387">
        <v>22</v>
      </c>
      <c r="C387">
        <v>22</v>
      </c>
      <c r="D387">
        <v>22</v>
      </c>
    </row>
    <row r="388" spans="2:4">
      <c r="B388">
        <v>24</v>
      </c>
      <c r="C388">
        <v>24</v>
      </c>
      <c r="D388">
        <v>24</v>
      </c>
    </row>
    <row r="389" spans="2:4">
      <c r="B389">
        <v>22</v>
      </c>
      <c r="C389">
        <v>22</v>
      </c>
      <c r="D389">
        <v>24</v>
      </c>
    </row>
    <row r="390" spans="2:4">
      <c r="B390">
        <v>24</v>
      </c>
      <c r="C390">
        <v>24</v>
      </c>
      <c r="D390">
        <v>24</v>
      </c>
    </row>
    <row r="391" spans="2:4">
      <c r="B391">
        <v>24</v>
      </c>
      <c r="C391">
        <v>24</v>
      </c>
      <c r="D391">
        <v>24</v>
      </c>
    </row>
    <row r="392" spans="2:4">
      <c r="B392">
        <v>24</v>
      </c>
      <c r="C392">
        <v>22</v>
      </c>
      <c r="D392">
        <v>22</v>
      </c>
    </row>
    <row r="393" spans="2:4">
      <c r="B393">
        <v>22</v>
      </c>
      <c r="C393">
        <v>24</v>
      </c>
      <c r="D393">
        <v>22</v>
      </c>
    </row>
    <row r="394" spans="2:4">
      <c r="B394">
        <v>24</v>
      </c>
      <c r="C394">
        <v>22</v>
      </c>
      <c r="D394">
        <v>24</v>
      </c>
    </row>
    <row r="395" spans="2:4">
      <c r="B395">
        <v>24</v>
      </c>
      <c r="C395">
        <v>24</v>
      </c>
      <c r="D395">
        <v>24</v>
      </c>
    </row>
    <row r="396" spans="2:4">
      <c r="B396">
        <v>22</v>
      </c>
      <c r="C396">
        <v>22</v>
      </c>
      <c r="D396">
        <v>22</v>
      </c>
    </row>
    <row r="397" spans="2:4">
      <c r="B397">
        <v>24</v>
      </c>
      <c r="C397">
        <v>24</v>
      </c>
      <c r="D397">
        <v>24</v>
      </c>
    </row>
    <row r="398" spans="2:4">
      <c r="B398">
        <v>24</v>
      </c>
      <c r="C398">
        <v>24</v>
      </c>
      <c r="D398">
        <v>24</v>
      </c>
    </row>
    <row r="399" spans="2:4">
      <c r="B399">
        <v>24</v>
      </c>
      <c r="C399">
        <v>24</v>
      </c>
      <c r="D399">
        <v>24</v>
      </c>
    </row>
    <row r="400" spans="2:4">
      <c r="B400">
        <v>22</v>
      </c>
      <c r="C400">
        <v>22</v>
      </c>
      <c r="D400">
        <v>22</v>
      </c>
    </row>
    <row r="401" spans="2:4">
      <c r="B401">
        <v>22</v>
      </c>
      <c r="C401">
        <v>22</v>
      </c>
      <c r="D401">
        <v>22</v>
      </c>
    </row>
    <row r="402" spans="2:4">
      <c r="B402">
        <v>22</v>
      </c>
      <c r="C402">
        <v>46</v>
      </c>
      <c r="D402">
        <v>24</v>
      </c>
    </row>
    <row r="403" spans="2:4">
      <c r="B403">
        <v>22</v>
      </c>
      <c r="C403">
        <v>22</v>
      </c>
      <c r="D403">
        <v>22</v>
      </c>
    </row>
    <row r="404" spans="2:4">
      <c r="B404">
        <v>24</v>
      </c>
      <c r="C404">
        <v>24</v>
      </c>
      <c r="D404">
        <v>22</v>
      </c>
    </row>
    <row r="405" spans="2:4">
      <c r="B405">
        <v>24</v>
      </c>
      <c r="C405">
        <v>24</v>
      </c>
      <c r="D405">
        <v>24</v>
      </c>
    </row>
    <row r="406" spans="2:4">
      <c r="B406">
        <v>22</v>
      </c>
      <c r="C406">
        <v>22</v>
      </c>
      <c r="D406">
        <v>22</v>
      </c>
    </row>
    <row r="407" spans="2:4">
      <c r="B407">
        <v>22</v>
      </c>
      <c r="C407">
        <v>22</v>
      </c>
      <c r="D407">
        <v>22</v>
      </c>
    </row>
    <row r="408" spans="2:4">
      <c r="B408">
        <v>24</v>
      </c>
      <c r="C408">
        <v>24</v>
      </c>
      <c r="D408">
        <v>24</v>
      </c>
    </row>
    <row r="409" spans="2:4">
      <c r="B409">
        <v>24</v>
      </c>
      <c r="C409">
        <v>24</v>
      </c>
      <c r="D409">
        <v>24</v>
      </c>
    </row>
    <row r="410" spans="2:4">
      <c r="B410">
        <v>22</v>
      </c>
      <c r="C410">
        <v>42</v>
      </c>
      <c r="D410">
        <v>22</v>
      </c>
    </row>
    <row r="411" spans="2:4">
      <c r="B411">
        <v>24</v>
      </c>
      <c r="C411">
        <v>24</v>
      </c>
      <c r="D411">
        <v>24</v>
      </c>
    </row>
    <row r="412" spans="2:4">
      <c r="B412">
        <v>22</v>
      </c>
      <c r="C412">
        <v>24</v>
      </c>
      <c r="D412">
        <v>22</v>
      </c>
    </row>
    <row r="413" spans="2:4">
      <c r="B413">
        <v>24</v>
      </c>
      <c r="C413">
        <v>24</v>
      </c>
      <c r="D413">
        <v>24</v>
      </c>
    </row>
    <row r="414" spans="2:4">
      <c r="B414">
        <v>24</v>
      </c>
      <c r="C414">
        <v>24</v>
      </c>
      <c r="D414">
        <v>24</v>
      </c>
    </row>
    <row r="415" spans="2:4">
      <c r="B415">
        <v>24</v>
      </c>
      <c r="C415">
        <v>22</v>
      </c>
      <c r="D415">
        <v>24</v>
      </c>
    </row>
    <row r="416" spans="2:4">
      <c r="B416">
        <v>22</v>
      </c>
      <c r="C416">
        <v>22</v>
      </c>
      <c r="D416">
        <v>22</v>
      </c>
    </row>
    <row r="417" spans="2:4">
      <c r="B417">
        <v>24</v>
      </c>
      <c r="C417">
        <v>24</v>
      </c>
      <c r="D417">
        <v>24</v>
      </c>
    </row>
    <row r="418" spans="2:4">
      <c r="B418">
        <v>22</v>
      </c>
      <c r="C418">
        <v>42</v>
      </c>
      <c r="D418">
        <v>24</v>
      </c>
    </row>
    <row r="419" spans="2:4">
      <c r="B419">
        <v>24</v>
      </c>
      <c r="C419">
        <v>22</v>
      </c>
      <c r="D419">
        <v>24</v>
      </c>
    </row>
    <row r="420" spans="2:4">
      <c r="B420">
        <v>22</v>
      </c>
      <c r="C420">
        <v>24</v>
      </c>
      <c r="D420">
        <v>22</v>
      </c>
    </row>
    <row r="421" spans="2:4">
      <c r="B421">
        <v>24</v>
      </c>
      <c r="C421">
        <v>22</v>
      </c>
      <c r="D421">
        <v>24</v>
      </c>
    </row>
    <row r="422" spans="2:4">
      <c r="B422">
        <v>24</v>
      </c>
      <c r="C422">
        <v>44</v>
      </c>
      <c r="D422">
        <v>24</v>
      </c>
    </row>
    <row r="423" spans="2:4">
      <c r="B423">
        <v>22</v>
      </c>
      <c r="C423">
        <v>22</v>
      </c>
      <c r="D423">
        <v>22</v>
      </c>
    </row>
    <row r="424" spans="2:4">
      <c r="B424">
        <v>22</v>
      </c>
      <c r="C424">
        <v>22</v>
      </c>
      <c r="D424">
        <v>24</v>
      </c>
    </row>
    <row r="425" spans="2:4">
      <c r="B425">
        <v>22</v>
      </c>
      <c r="C425">
        <v>22</v>
      </c>
      <c r="D425">
        <v>22</v>
      </c>
    </row>
    <row r="426" spans="2:4">
      <c r="B426">
        <v>24</v>
      </c>
      <c r="C426">
        <v>24</v>
      </c>
      <c r="D426">
        <v>24</v>
      </c>
    </row>
    <row r="427" spans="2:4">
      <c r="B427">
        <v>24</v>
      </c>
      <c r="C427">
        <v>24</v>
      </c>
      <c r="D427">
        <v>24</v>
      </c>
    </row>
    <row r="428" spans="2:4">
      <c r="B428">
        <v>24</v>
      </c>
      <c r="C428">
        <v>24</v>
      </c>
      <c r="D428">
        <v>24</v>
      </c>
    </row>
    <row r="429" spans="2:4">
      <c r="B429">
        <v>24</v>
      </c>
      <c r="C429">
        <v>24</v>
      </c>
      <c r="D429">
        <v>24</v>
      </c>
    </row>
    <row r="430" spans="2:4">
      <c r="B430">
        <v>24</v>
      </c>
      <c r="C430">
        <v>24</v>
      </c>
      <c r="D430">
        <v>24</v>
      </c>
    </row>
    <row r="431" spans="2:4">
      <c r="B431">
        <v>24</v>
      </c>
      <c r="C431">
        <v>22</v>
      </c>
      <c r="D431">
        <v>22</v>
      </c>
    </row>
    <row r="432" spans="2:4">
      <c r="B432">
        <v>24</v>
      </c>
      <c r="C432">
        <v>24</v>
      </c>
      <c r="D432">
        <v>24</v>
      </c>
    </row>
    <row r="433" spans="2:4">
      <c r="B433">
        <v>24</v>
      </c>
      <c r="C433">
        <v>24</v>
      </c>
      <c r="D433">
        <v>24</v>
      </c>
    </row>
    <row r="434" spans="2:4">
      <c r="B434">
        <v>24</v>
      </c>
      <c r="C434">
        <v>24</v>
      </c>
      <c r="D434">
        <v>24</v>
      </c>
    </row>
    <row r="435" spans="2:4">
      <c r="B435">
        <v>24</v>
      </c>
      <c r="C435">
        <v>24</v>
      </c>
      <c r="D435">
        <v>24</v>
      </c>
    </row>
    <row r="436" spans="2:4">
      <c r="B436">
        <v>24</v>
      </c>
      <c r="C436">
        <v>50</v>
      </c>
      <c r="D436">
        <v>26</v>
      </c>
    </row>
    <row r="437" spans="2:4">
      <c r="B437">
        <v>22</v>
      </c>
      <c r="C437">
        <v>22</v>
      </c>
      <c r="D437">
        <v>22</v>
      </c>
    </row>
    <row r="438" spans="2:4">
      <c r="B438">
        <v>22</v>
      </c>
      <c r="C438">
        <v>22</v>
      </c>
      <c r="D438">
        <v>24</v>
      </c>
    </row>
    <row r="439" spans="2:4">
      <c r="B439">
        <v>24</v>
      </c>
      <c r="C439">
        <v>26</v>
      </c>
      <c r="D439">
        <v>24</v>
      </c>
    </row>
    <row r="440" spans="2:4">
      <c r="B440">
        <v>22</v>
      </c>
      <c r="C440">
        <v>22</v>
      </c>
      <c r="D440">
        <v>22</v>
      </c>
    </row>
    <row r="441" spans="2:4">
      <c r="B441">
        <v>22</v>
      </c>
      <c r="C441">
        <v>22</v>
      </c>
      <c r="D441">
        <v>22</v>
      </c>
    </row>
    <row r="442" spans="2:4">
      <c r="B442">
        <v>22</v>
      </c>
      <c r="C442">
        <v>22</v>
      </c>
      <c r="D442">
        <v>22</v>
      </c>
    </row>
    <row r="443" spans="2:4">
      <c r="B443">
        <v>22</v>
      </c>
      <c r="C443">
        <v>22</v>
      </c>
      <c r="D443">
        <v>22</v>
      </c>
    </row>
    <row r="444" spans="2:4">
      <c r="B444">
        <v>24</v>
      </c>
      <c r="C444">
        <v>24</v>
      </c>
      <c r="D444">
        <v>24</v>
      </c>
    </row>
    <row r="445" spans="2:4">
      <c r="B445">
        <v>22</v>
      </c>
      <c r="C445">
        <v>22</v>
      </c>
      <c r="D445">
        <v>22</v>
      </c>
    </row>
    <row r="446" spans="2:4">
      <c r="B446">
        <v>22</v>
      </c>
      <c r="C446">
        <v>22</v>
      </c>
      <c r="D446">
        <v>22</v>
      </c>
    </row>
    <row r="447" spans="2:4">
      <c r="B447">
        <v>24</v>
      </c>
      <c r="C447">
        <v>22</v>
      </c>
      <c r="D447">
        <v>24</v>
      </c>
    </row>
    <row r="448" spans="2:4">
      <c r="B448">
        <v>24</v>
      </c>
      <c r="C448">
        <v>24</v>
      </c>
      <c r="D448">
        <v>24</v>
      </c>
    </row>
    <row r="449" spans="2:4">
      <c r="B449">
        <v>22</v>
      </c>
      <c r="C449">
        <v>22</v>
      </c>
      <c r="D449">
        <v>22</v>
      </c>
    </row>
    <row r="450" spans="2:4">
      <c r="B450">
        <v>22</v>
      </c>
      <c r="C450">
        <v>24</v>
      </c>
      <c r="D450">
        <v>24</v>
      </c>
    </row>
    <row r="451" spans="2:4">
      <c r="B451">
        <v>22</v>
      </c>
      <c r="C451">
        <v>48</v>
      </c>
      <c r="D451">
        <v>24</v>
      </c>
    </row>
    <row r="452" spans="2:4">
      <c r="B452">
        <v>24</v>
      </c>
      <c r="C452">
        <v>24</v>
      </c>
      <c r="D452">
        <v>24</v>
      </c>
    </row>
    <row r="453" spans="2:4">
      <c r="B453">
        <v>24</v>
      </c>
      <c r="C453">
        <v>24</v>
      </c>
      <c r="D453">
        <v>24</v>
      </c>
    </row>
    <row r="454" spans="2:4">
      <c r="B454">
        <v>24</v>
      </c>
      <c r="C454">
        <v>24</v>
      </c>
      <c r="D454">
        <v>24</v>
      </c>
    </row>
    <row r="455" spans="2:4">
      <c r="B455">
        <v>24</v>
      </c>
      <c r="C455">
        <v>24</v>
      </c>
      <c r="D455">
        <v>24</v>
      </c>
    </row>
    <row r="456" spans="2:4">
      <c r="B456">
        <v>24</v>
      </c>
      <c r="C456">
        <v>24</v>
      </c>
      <c r="D456">
        <v>24</v>
      </c>
    </row>
    <row r="457" spans="2:4">
      <c r="B457">
        <v>22</v>
      </c>
      <c r="C457">
        <v>22</v>
      </c>
      <c r="D457">
        <v>22</v>
      </c>
    </row>
    <row r="458" spans="2:4">
      <c r="B458">
        <v>22</v>
      </c>
      <c r="C458">
        <v>22</v>
      </c>
      <c r="D458">
        <v>22</v>
      </c>
    </row>
    <row r="459" spans="2:4">
      <c r="B459">
        <v>24</v>
      </c>
      <c r="C459">
        <v>24</v>
      </c>
      <c r="D459">
        <v>24</v>
      </c>
    </row>
    <row r="460" spans="2:4">
      <c r="B460">
        <v>22</v>
      </c>
      <c r="C460">
        <v>22</v>
      </c>
      <c r="D460">
        <v>24</v>
      </c>
    </row>
    <row r="461" spans="2:4">
      <c r="B461">
        <v>26</v>
      </c>
      <c r="C461">
        <v>24</v>
      </c>
      <c r="D461">
        <v>24</v>
      </c>
    </row>
    <row r="462" spans="2:4">
      <c r="B462">
        <v>24</v>
      </c>
      <c r="C462">
        <v>48</v>
      </c>
      <c r="D462">
        <v>22</v>
      </c>
    </row>
    <row r="463" spans="2:4">
      <c r="B463">
        <v>24</v>
      </c>
      <c r="C463">
        <v>24</v>
      </c>
      <c r="D463">
        <v>24</v>
      </c>
    </row>
    <row r="464" spans="2:4">
      <c r="B464">
        <v>22</v>
      </c>
      <c r="C464">
        <v>24</v>
      </c>
      <c r="D464">
        <v>26</v>
      </c>
    </row>
    <row r="465" spans="2:4">
      <c r="B465">
        <v>24</v>
      </c>
      <c r="C465">
        <v>38</v>
      </c>
      <c r="D465">
        <v>22</v>
      </c>
    </row>
    <row r="466" spans="2:4">
      <c r="B466">
        <v>24</v>
      </c>
      <c r="C466">
        <v>24</v>
      </c>
      <c r="D466">
        <v>24</v>
      </c>
    </row>
    <row r="467" spans="2:4">
      <c r="B467">
        <v>22</v>
      </c>
      <c r="C467">
        <v>24</v>
      </c>
      <c r="D467">
        <v>22</v>
      </c>
    </row>
    <row r="468" spans="2:4">
      <c r="B468">
        <v>22</v>
      </c>
      <c r="C468">
        <v>22</v>
      </c>
      <c r="D468">
        <v>22</v>
      </c>
    </row>
    <row r="469" spans="2:4">
      <c r="B469">
        <v>24</v>
      </c>
      <c r="C469">
        <v>22</v>
      </c>
      <c r="D469">
        <v>22</v>
      </c>
    </row>
    <row r="470" spans="2:4">
      <c r="B470">
        <v>22</v>
      </c>
      <c r="C470">
        <v>40</v>
      </c>
      <c r="D470">
        <v>22</v>
      </c>
    </row>
    <row r="471" spans="2:4">
      <c r="B471">
        <v>22</v>
      </c>
      <c r="C471">
        <v>22</v>
      </c>
      <c r="D471">
        <v>22</v>
      </c>
    </row>
    <row r="472" spans="2:4">
      <c r="B472">
        <v>24</v>
      </c>
      <c r="C472">
        <v>22</v>
      </c>
      <c r="D472">
        <v>22</v>
      </c>
    </row>
    <row r="473" spans="2:4">
      <c r="B473">
        <v>22</v>
      </c>
      <c r="C473">
        <v>22</v>
      </c>
      <c r="D473">
        <v>22</v>
      </c>
    </row>
    <row r="474" spans="2:4">
      <c r="B474">
        <v>24</v>
      </c>
      <c r="C474">
        <v>24</v>
      </c>
      <c r="D474">
        <v>22</v>
      </c>
    </row>
    <row r="475" spans="2:4">
      <c r="B475">
        <v>24</v>
      </c>
      <c r="C475">
        <v>24</v>
      </c>
      <c r="D475">
        <v>24</v>
      </c>
    </row>
    <row r="476" spans="2:4">
      <c r="B476">
        <v>22</v>
      </c>
      <c r="C476">
        <v>22</v>
      </c>
      <c r="D476">
        <v>22</v>
      </c>
    </row>
    <row r="477" spans="2:4">
      <c r="B477">
        <v>24</v>
      </c>
      <c r="C477">
        <v>24</v>
      </c>
      <c r="D477">
        <v>24</v>
      </c>
    </row>
    <row r="478" spans="2:4">
      <c r="B478">
        <v>22</v>
      </c>
      <c r="C478">
        <v>22</v>
      </c>
      <c r="D478">
        <v>20</v>
      </c>
    </row>
    <row r="479" spans="2:4">
      <c r="B479">
        <v>22</v>
      </c>
      <c r="C479">
        <v>22</v>
      </c>
      <c r="D479">
        <v>22</v>
      </c>
    </row>
    <row r="480" spans="2:4">
      <c r="B480">
        <v>24</v>
      </c>
      <c r="C480">
        <v>46</v>
      </c>
      <c r="D480">
        <v>22</v>
      </c>
    </row>
    <row r="481" spans="2:4">
      <c r="B481">
        <v>26</v>
      </c>
      <c r="C481">
        <v>24</v>
      </c>
      <c r="D481">
        <v>26</v>
      </c>
    </row>
    <row r="482" spans="2:4">
      <c r="B482">
        <v>24</v>
      </c>
      <c r="C482">
        <v>24</v>
      </c>
      <c r="D482">
        <v>24</v>
      </c>
    </row>
    <row r="483" spans="2:4">
      <c r="B483">
        <v>22</v>
      </c>
      <c r="C483">
        <v>22</v>
      </c>
      <c r="D483">
        <v>22</v>
      </c>
    </row>
    <row r="484" spans="2:4">
      <c r="B484">
        <v>22</v>
      </c>
      <c r="C484">
        <v>22</v>
      </c>
      <c r="D484">
        <v>22</v>
      </c>
    </row>
    <row r="485" spans="2:4">
      <c r="B485">
        <v>22</v>
      </c>
      <c r="C485">
        <v>24</v>
      </c>
      <c r="D485">
        <v>22</v>
      </c>
    </row>
    <row r="486" spans="2:4">
      <c r="B486">
        <v>24</v>
      </c>
      <c r="C486">
        <v>24</v>
      </c>
      <c r="D486">
        <v>24</v>
      </c>
    </row>
    <row r="487" spans="2:4">
      <c r="B487">
        <v>24</v>
      </c>
      <c r="C487">
        <v>22</v>
      </c>
      <c r="D487">
        <v>24</v>
      </c>
    </row>
    <row r="488" spans="2:4">
      <c r="B488">
        <v>24</v>
      </c>
      <c r="C488">
        <v>42</v>
      </c>
      <c r="D488">
        <v>24</v>
      </c>
    </row>
    <row r="489" spans="2:4">
      <c r="B489">
        <v>22</v>
      </c>
      <c r="C489">
        <v>22</v>
      </c>
      <c r="D489">
        <v>26</v>
      </c>
    </row>
    <row r="490" spans="2:4">
      <c r="B490">
        <v>22</v>
      </c>
      <c r="C490">
        <v>22</v>
      </c>
      <c r="D490">
        <v>22</v>
      </c>
    </row>
    <row r="491" spans="2:4">
      <c r="B491">
        <v>24</v>
      </c>
      <c r="C491">
        <v>24</v>
      </c>
      <c r="D491">
        <v>24</v>
      </c>
    </row>
    <row r="492" spans="2:4">
      <c r="B492">
        <v>24</v>
      </c>
      <c r="C492">
        <v>24</v>
      </c>
      <c r="D492">
        <v>24</v>
      </c>
    </row>
    <row r="493" spans="2:4">
      <c r="B493">
        <v>22</v>
      </c>
      <c r="C493">
        <v>38</v>
      </c>
      <c r="D493">
        <v>24</v>
      </c>
    </row>
    <row r="494" spans="2:4">
      <c r="B494">
        <v>24</v>
      </c>
      <c r="C494">
        <v>24</v>
      </c>
      <c r="D494">
        <v>22</v>
      </c>
    </row>
    <row r="495" spans="2:4">
      <c r="B495">
        <v>22</v>
      </c>
      <c r="C495">
        <v>42</v>
      </c>
      <c r="D495">
        <v>24</v>
      </c>
    </row>
    <row r="496" spans="2:4">
      <c r="B496">
        <v>22</v>
      </c>
      <c r="C496">
        <v>22</v>
      </c>
      <c r="D496">
        <v>22</v>
      </c>
    </row>
    <row r="497" spans="2:4">
      <c r="B497">
        <v>24</v>
      </c>
      <c r="C497">
        <v>26</v>
      </c>
      <c r="D497">
        <v>24</v>
      </c>
    </row>
    <row r="498" spans="2:4">
      <c r="B498">
        <v>24</v>
      </c>
      <c r="C498">
        <v>26</v>
      </c>
      <c r="D498">
        <v>24</v>
      </c>
    </row>
    <row r="499" spans="2:4">
      <c r="B499">
        <v>22</v>
      </c>
      <c r="C499">
        <v>22</v>
      </c>
      <c r="D499">
        <v>22</v>
      </c>
    </row>
    <row r="500" spans="2:4">
      <c r="B500">
        <v>22</v>
      </c>
      <c r="C500">
        <v>22</v>
      </c>
      <c r="D500">
        <v>22</v>
      </c>
    </row>
    <row r="501" spans="2:4">
      <c r="B501">
        <v>22</v>
      </c>
      <c r="C501">
        <v>22</v>
      </c>
      <c r="D501">
        <v>22</v>
      </c>
    </row>
    <row r="502" spans="2:4">
      <c r="B502">
        <v>24</v>
      </c>
      <c r="C502">
        <v>24</v>
      </c>
      <c r="D502">
        <v>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923"/>
  <sheetViews>
    <sheetView topLeftCell="B1" workbookViewId="0">
      <selection activeCell="O1" sqref="O$1:O$1048576"/>
    </sheetView>
  </sheetViews>
  <sheetFormatPr defaultColWidth="8.8" defaultRowHeight="15"/>
  <sheetData>
    <row r="1" spans="3:15">
      <c r="C1">
        <v>18408</v>
      </c>
      <c r="D1">
        <v>15742</v>
      </c>
      <c r="E1">
        <v>30668</v>
      </c>
      <c r="N1">
        <v>10722</v>
      </c>
      <c r="O1">
        <v>1806</v>
      </c>
    </row>
    <row r="2" spans="3:15">
      <c r="C2">
        <v>20252</v>
      </c>
      <c r="D2">
        <v>15740</v>
      </c>
      <c r="E2">
        <v>40828</v>
      </c>
      <c r="N2">
        <v>12115</v>
      </c>
      <c r="O2">
        <v>3318</v>
      </c>
    </row>
    <row r="3" spans="3:15">
      <c r="C3">
        <v>18432</v>
      </c>
      <c r="D3">
        <v>15824</v>
      </c>
      <c r="E3">
        <v>32771</v>
      </c>
      <c r="N3">
        <v>20707</v>
      </c>
      <c r="O3">
        <v>4133</v>
      </c>
    </row>
    <row r="4" spans="2:15">
      <c r="B4">
        <v>24856</v>
      </c>
      <c r="C4">
        <v>18428</v>
      </c>
      <c r="D4">
        <v>15680</v>
      </c>
      <c r="E4">
        <v>41549</v>
      </c>
      <c r="N4">
        <v>10537</v>
      </c>
      <c r="O4">
        <v>1403</v>
      </c>
    </row>
    <row r="5" spans="2:15">
      <c r="B5">
        <v>31604</v>
      </c>
      <c r="C5">
        <v>18557</v>
      </c>
      <c r="D5">
        <v>15806</v>
      </c>
      <c r="E5">
        <v>37268</v>
      </c>
      <c r="N5">
        <v>10845</v>
      </c>
      <c r="O5">
        <v>1368</v>
      </c>
    </row>
    <row r="6" spans="3:15">
      <c r="C6">
        <v>18388</v>
      </c>
      <c r="D6">
        <v>15754</v>
      </c>
      <c r="E6">
        <v>32714</v>
      </c>
      <c r="N6">
        <v>10588</v>
      </c>
      <c r="O6">
        <v>1294</v>
      </c>
    </row>
    <row r="7" spans="2:15">
      <c r="B7">
        <v>30842</v>
      </c>
      <c r="C7">
        <v>18384</v>
      </c>
      <c r="D7">
        <v>15777</v>
      </c>
      <c r="E7">
        <v>35827</v>
      </c>
      <c r="N7">
        <v>10566</v>
      </c>
      <c r="O7">
        <v>1530</v>
      </c>
    </row>
    <row r="8" spans="2:15">
      <c r="B8">
        <v>30512</v>
      </c>
      <c r="C8">
        <v>18417</v>
      </c>
      <c r="D8">
        <v>15765</v>
      </c>
      <c r="E8">
        <v>45667</v>
      </c>
      <c r="N8">
        <v>10592</v>
      </c>
      <c r="O8">
        <v>1708</v>
      </c>
    </row>
    <row r="9" spans="3:15">
      <c r="C9">
        <v>18380</v>
      </c>
      <c r="D9">
        <v>15795</v>
      </c>
      <c r="E9">
        <v>30374</v>
      </c>
      <c r="N9">
        <v>10698</v>
      </c>
      <c r="O9">
        <v>1684</v>
      </c>
    </row>
    <row r="10" spans="3:15">
      <c r="C10">
        <v>18418</v>
      </c>
      <c r="D10">
        <v>15790</v>
      </c>
      <c r="E10">
        <v>42454</v>
      </c>
      <c r="N10">
        <v>10588</v>
      </c>
      <c r="O10">
        <v>1417</v>
      </c>
    </row>
    <row r="11" spans="2:15">
      <c r="B11">
        <v>34832</v>
      </c>
      <c r="C11">
        <v>18430</v>
      </c>
      <c r="D11">
        <v>15832</v>
      </c>
      <c r="E11">
        <v>33118</v>
      </c>
      <c r="N11">
        <v>10557</v>
      </c>
      <c r="O11">
        <v>1335</v>
      </c>
    </row>
    <row r="12" spans="2:15">
      <c r="B12">
        <v>24018</v>
      </c>
      <c r="C12">
        <v>18399</v>
      </c>
      <c r="D12">
        <v>15695</v>
      </c>
      <c r="E12">
        <v>31547</v>
      </c>
      <c r="N12">
        <v>10555</v>
      </c>
      <c r="O12">
        <v>1375</v>
      </c>
    </row>
    <row r="13" spans="2:15">
      <c r="B13">
        <v>28169</v>
      </c>
      <c r="C13">
        <v>18653</v>
      </c>
      <c r="D13">
        <v>16009</v>
      </c>
      <c r="E13">
        <v>27607</v>
      </c>
      <c r="N13">
        <v>10581</v>
      </c>
      <c r="O13">
        <v>1285</v>
      </c>
    </row>
    <row r="14" spans="2:15">
      <c r="B14">
        <v>24329</v>
      </c>
      <c r="C14">
        <v>18425</v>
      </c>
      <c r="D14">
        <v>15757</v>
      </c>
      <c r="E14">
        <v>32031</v>
      </c>
      <c r="N14">
        <v>10586</v>
      </c>
      <c r="O14">
        <v>1435</v>
      </c>
    </row>
    <row r="15" spans="2:15">
      <c r="B15">
        <v>24357</v>
      </c>
      <c r="C15">
        <v>18712</v>
      </c>
      <c r="D15">
        <v>31981</v>
      </c>
      <c r="E15">
        <v>46561</v>
      </c>
      <c r="N15">
        <v>10534</v>
      </c>
      <c r="O15">
        <v>1327</v>
      </c>
    </row>
    <row r="16" spans="2:15">
      <c r="B16">
        <v>23632</v>
      </c>
      <c r="C16">
        <v>18395</v>
      </c>
      <c r="D16">
        <v>15740</v>
      </c>
      <c r="E16">
        <v>27825</v>
      </c>
      <c r="N16">
        <v>19735</v>
      </c>
      <c r="O16">
        <v>4220</v>
      </c>
    </row>
    <row r="17" spans="2:20">
      <c r="B17">
        <v>25788</v>
      </c>
      <c r="C17">
        <v>18429</v>
      </c>
      <c r="D17">
        <v>15750</v>
      </c>
      <c r="E17">
        <v>30846</v>
      </c>
      <c r="N17">
        <v>10553</v>
      </c>
      <c r="O17">
        <v>1337</v>
      </c>
      <c r="R17">
        <v>50</v>
      </c>
      <c r="S17">
        <v>22</v>
      </c>
      <c r="T17">
        <v>22</v>
      </c>
    </row>
    <row r="18" spans="2:20">
      <c r="B18">
        <v>25515</v>
      </c>
      <c r="C18">
        <v>18426</v>
      </c>
      <c r="D18">
        <v>15769</v>
      </c>
      <c r="E18">
        <v>27835</v>
      </c>
      <c r="N18">
        <v>10730</v>
      </c>
      <c r="O18">
        <v>1627</v>
      </c>
      <c r="R18">
        <v>50</v>
      </c>
      <c r="S18">
        <v>52</v>
      </c>
      <c r="T18">
        <v>26</v>
      </c>
    </row>
    <row r="19" spans="2:20">
      <c r="B19">
        <v>24122</v>
      </c>
      <c r="C19">
        <v>18372</v>
      </c>
      <c r="D19">
        <v>15726</v>
      </c>
      <c r="E19">
        <v>35403</v>
      </c>
      <c r="N19">
        <v>10531</v>
      </c>
      <c r="O19">
        <v>1392</v>
      </c>
      <c r="R19">
        <v>48</v>
      </c>
      <c r="S19">
        <v>22</v>
      </c>
      <c r="T19">
        <v>22</v>
      </c>
    </row>
    <row r="20" spans="2:20">
      <c r="B20">
        <v>33750</v>
      </c>
      <c r="C20">
        <v>18594</v>
      </c>
      <c r="D20">
        <v>18548</v>
      </c>
      <c r="E20">
        <v>32446</v>
      </c>
      <c r="N20">
        <v>10602</v>
      </c>
      <c r="O20">
        <v>1393</v>
      </c>
      <c r="R20">
        <v>48</v>
      </c>
      <c r="S20">
        <v>22</v>
      </c>
      <c r="T20">
        <v>22</v>
      </c>
    </row>
    <row r="21" spans="2:20">
      <c r="B21">
        <v>25985</v>
      </c>
      <c r="C21">
        <v>18854</v>
      </c>
      <c r="D21">
        <v>16093</v>
      </c>
      <c r="E21">
        <v>28038</v>
      </c>
      <c r="N21">
        <v>10539</v>
      </c>
      <c r="O21">
        <v>1434</v>
      </c>
      <c r="R21">
        <v>50</v>
      </c>
      <c r="S21">
        <v>54</v>
      </c>
      <c r="T21">
        <v>24</v>
      </c>
    </row>
    <row r="22" spans="2:20">
      <c r="B22">
        <v>26672</v>
      </c>
      <c r="C22">
        <v>18362</v>
      </c>
      <c r="D22">
        <v>15783</v>
      </c>
      <c r="E22">
        <v>27689</v>
      </c>
      <c r="N22">
        <v>10627</v>
      </c>
      <c r="O22">
        <v>1917</v>
      </c>
      <c r="R22">
        <v>44</v>
      </c>
      <c r="S22">
        <v>24</v>
      </c>
      <c r="T22">
        <v>22</v>
      </c>
    </row>
    <row r="23" spans="2:20">
      <c r="B23">
        <v>23557</v>
      </c>
      <c r="D23">
        <v>14822</v>
      </c>
      <c r="E23">
        <v>30670</v>
      </c>
      <c r="N23">
        <v>10548</v>
      </c>
      <c r="O23">
        <v>1351</v>
      </c>
      <c r="R23">
        <v>48</v>
      </c>
      <c r="S23">
        <v>24</v>
      </c>
      <c r="T23">
        <v>22</v>
      </c>
    </row>
    <row r="24" spans="2:20">
      <c r="B24">
        <v>23312</v>
      </c>
      <c r="C24">
        <v>18475</v>
      </c>
      <c r="D24">
        <v>15742</v>
      </c>
      <c r="E24">
        <v>38929</v>
      </c>
      <c r="H24">
        <v>27971</v>
      </c>
      <c r="I24">
        <v>18577</v>
      </c>
      <c r="J24">
        <v>16232</v>
      </c>
      <c r="K24">
        <v>28278</v>
      </c>
      <c r="N24">
        <v>10583</v>
      </c>
      <c r="O24">
        <v>1600</v>
      </c>
      <c r="R24">
        <v>48</v>
      </c>
      <c r="S24">
        <v>22</v>
      </c>
      <c r="T24">
        <v>22</v>
      </c>
    </row>
    <row r="25" spans="2:20">
      <c r="B25">
        <v>25477</v>
      </c>
      <c r="C25">
        <v>18572</v>
      </c>
      <c r="D25">
        <v>15888</v>
      </c>
      <c r="H25">
        <v>0</v>
      </c>
      <c r="I25">
        <v>20841</v>
      </c>
      <c r="J25">
        <v>16878</v>
      </c>
      <c r="K25">
        <v>30845</v>
      </c>
      <c r="N25">
        <v>10701</v>
      </c>
      <c r="O25">
        <v>1669</v>
      </c>
      <c r="R25">
        <v>48</v>
      </c>
      <c r="S25">
        <v>24</v>
      </c>
      <c r="T25">
        <v>22</v>
      </c>
    </row>
    <row r="26" spans="2:20">
      <c r="B26">
        <v>27021</v>
      </c>
      <c r="C26">
        <v>18446</v>
      </c>
      <c r="D26">
        <v>15777</v>
      </c>
      <c r="E26">
        <v>28132</v>
      </c>
      <c r="H26">
        <v>26080</v>
      </c>
      <c r="I26">
        <v>18365</v>
      </c>
      <c r="J26">
        <v>15762</v>
      </c>
      <c r="K26">
        <v>35037</v>
      </c>
      <c r="N26">
        <v>10594</v>
      </c>
      <c r="O26">
        <v>1417</v>
      </c>
      <c r="R26">
        <v>44</v>
      </c>
      <c r="S26">
        <v>24</v>
      </c>
      <c r="T26">
        <v>24</v>
      </c>
    </row>
    <row r="27" spans="2:20">
      <c r="B27">
        <v>30522</v>
      </c>
      <c r="C27">
        <v>18397</v>
      </c>
      <c r="D27">
        <v>15747</v>
      </c>
      <c r="E27">
        <v>30594</v>
      </c>
      <c r="H27">
        <v>28790</v>
      </c>
      <c r="I27">
        <v>18445</v>
      </c>
      <c r="J27">
        <v>15777</v>
      </c>
      <c r="K27">
        <v>27757</v>
      </c>
      <c r="N27">
        <v>10568</v>
      </c>
      <c r="O27">
        <v>1428</v>
      </c>
      <c r="R27">
        <v>46</v>
      </c>
      <c r="S27">
        <v>24</v>
      </c>
      <c r="T27">
        <v>26</v>
      </c>
    </row>
    <row r="28" spans="2:20">
      <c r="B28">
        <v>29656</v>
      </c>
      <c r="C28">
        <v>18465</v>
      </c>
      <c r="D28">
        <v>15723</v>
      </c>
      <c r="E28">
        <v>30398</v>
      </c>
      <c r="H28">
        <v>25120</v>
      </c>
      <c r="I28">
        <v>18433</v>
      </c>
      <c r="J28">
        <v>15800</v>
      </c>
      <c r="K28">
        <v>30858</v>
      </c>
      <c r="N28">
        <v>10622</v>
      </c>
      <c r="O28">
        <v>1495</v>
      </c>
      <c r="R28">
        <v>46</v>
      </c>
      <c r="S28">
        <v>24</v>
      </c>
      <c r="T28">
        <v>26</v>
      </c>
    </row>
    <row r="29" spans="2:20">
      <c r="B29">
        <v>34098</v>
      </c>
      <c r="C29">
        <v>18397</v>
      </c>
      <c r="D29">
        <v>15410</v>
      </c>
      <c r="E29">
        <v>29024</v>
      </c>
      <c r="H29">
        <v>24658</v>
      </c>
      <c r="I29">
        <v>18397</v>
      </c>
      <c r="J29">
        <v>15704</v>
      </c>
      <c r="K29">
        <v>0</v>
      </c>
      <c r="N29">
        <v>10944</v>
      </c>
      <c r="O29">
        <v>1862</v>
      </c>
      <c r="R29">
        <v>50</v>
      </c>
      <c r="S29">
        <v>22</v>
      </c>
      <c r="T29">
        <v>24</v>
      </c>
    </row>
    <row r="30" spans="2:20">
      <c r="B30">
        <v>30296</v>
      </c>
      <c r="C30">
        <v>18413</v>
      </c>
      <c r="D30">
        <v>15778</v>
      </c>
      <c r="E30">
        <v>30564</v>
      </c>
      <c r="H30">
        <v>0</v>
      </c>
      <c r="I30">
        <v>18401</v>
      </c>
      <c r="J30">
        <v>15748</v>
      </c>
      <c r="K30">
        <v>38819</v>
      </c>
      <c r="N30">
        <v>12075</v>
      </c>
      <c r="O30">
        <v>2414</v>
      </c>
      <c r="R30">
        <v>46</v>
      </c>
      <c r="S30">
        <v>24</v>
      </c>
      <c r="T30">
        <v>24</v>
      </c>
    </row>
    <row r="31" spans="3:20">
      <c r="C31">
        <v>18445</v>
      </c>
      <c r="D31">
        <v>15807</v>
      </c>
      <c r="E31">
        <v>30828</v>
      </c>
      <c r="H31">
        <v>25496</v>
      </c>
      <c r="I31">
        <v>18447</v>
      </c>
      <c r="J31">
        <v>15732</v>
      </c>
      <c r="K31">
        <v>27980</v>
      </c>
      <c r="N31">
        <v>10549</v>
      </c>
      <c r="O31">
        <v>1407</v>
      </c>
      <c r="R31">
        <v>46</v>
      </c>
      <c r="S31">
        <v>24</v>
      </c>
      <c r="T31">
        <v>26</v>
      </c>
    </row>
    <row r="32" spans="2:20">
      <c r="B32">
        <v>28348</v>
      </c>
      <c r="C32">
        <v>18428</v>
      </c>
      <c r="D32">
        <v>15750</v>
      </c>
      <c r="E32">
        <v>28950</v>
      </c>
      <c r="H32">
        <v>0</v>
      </c>
      <c r="I32">
        <v>18362</v>
      </c>
      <c r="J32">
        <v>15779</v>
      </c>
      <c r="K32">
        <v>33755</v>
      </c>
      <c r="N32">
        <v>10738</v>
      </c>
      <c r="O32">
        <v>1441</v>
      </c>
      <c r="R32">
        <v>44</v>
      </c>
      <c r="S32">
        <v>60</v>
      </c>
      <c r="T32">
        <v>24</v>
      </c>
    </row>
    <row r="33" spans="2:20">
      <c r="B33">
        <v>22042</v>
      </c>
      <c r="C33">
        <v>18692</v>
      </c>
      <c r="D33">
        <v>16022</v>
      </c>
      <c r="E33">
        <v>27946</v>
      </c>
      <c r="H33">
        <v>29581</v>
      </c>
      <c r="I33">
        <v>18402</v>
      </c>
      <c r="J33">
        <v>15651</v>
      </c>
      <c r="K33">
        <v>28919</v>
      </c>
      <c r="N33">
        <v>10588</v>
      </c>
      <c r="O33">
        <v>1809</v>
      </c>
      <c r="R33">
        <v>42</v>
      </c>
      <c r="S33">
        <v>24</v>
      </c>
      <c r="T33">
        <v>24</v>
      </c>
    </row>
    <row r="34" spans="2:20">
      <c r="B34">
        <v>24320</v>
      </c>
      <c r="C34">
        <v>18404</v>
      </c>
      <c r="D34">
        <v>15789</v>
      </c>
      <c r="E34">
        <v>31814</v>
      </c>
      <c r="H34">
        <v>26240</v>
      </c>
      <c r="I34">
        <v>18372</v>
      </c>
      <c r="J34">
        <v>15750</v>
      </c>
      <c r="K34">
        <v>31682</v>
      </c>
      <c r="N34">
        <v>15244</v>
      </c>
      <c r="O34">
        <v>2857</v>
      </c>
      <c r="R34">
        <v>44</v>
      </c>
      <c r="S34">
        <v>60</v>
      </c>
      <c r="T34">
        <v>22</v>
      </c>
    </row>
    <row r="35" spans="2:20">
      <c r="B35">
        <v>30296</v>
      </c>
      <c r="C35">
        <v>18464</v>
      </c>
      <c r="D35">
        <v>15705</v>
      </c>
      <c r="E35">
        <v>31848</v>
      </c>
      <c r="H35">
        <v>26682</v>
      </c>
      <c r="I35">
        <v>18375</v>
      </c>
      <c r="J35">
        <v>15776</v>
      </c>
      <c r="K35">
        <v>28731</v>
      </c>
      <c r="N35">
        <v>10552</v>
      </c>
      <c r="O35">
        <v>4000</v>
      </c>
      <c r="R35">
        <v>44</v>
      </c>
      <c r="S35">
        <v>24</v>
      </c>
      <c r="T35">
        <v>24</v>
      </c>
    </row>
    <row r="36" spans="2:20">
      <c r="B36">
        <v>26475</v>
      </c>
      <c r="C36">
        <v>18378</v>
      </c>
      <c r="D36">
        <v>15704</v>
      </c>
      <c r="E36">
        <v>41647</v>
      </c>
      <c r="H36">
        <v>29807</v>
      </c>
      <c r="I36">
        <v>18454</v>
      </c>
      <c r="J36">
        <v>15721</v>
      </c>
      <c r="K36">
        <v>28110</v>
      </c>
      <c r="N36">
        <v>24537</v>
      </c>
      <c r="O36">
        <v>1412</v>
      </c>
      <c r="R36">
        <v>48</v>
      </c>
      <c r="S36">
        <v>46</v>
      </c>
      <c r="T36">
        <v>26</v>
      </c>
    </row>
    <row r="37" spans="2:20">
      <c r="B37">
        <v>25035</v>
      </c>
      <c r="C37">
        <v>18651</v>
      </c>
      <c r="D37">
        <v>15958</v>
      </c>
      <c r="E37">
        <v>28145</v>
      </c>
      <c r="H37">
        <v>26202</v>
      </c>
      <c r="I37">
        <v>18366</v>
      </c>
      <c r="J37">
        <v>15761</v>
      </c>
      <c r="K37">
        <v>28348</v>
      </c>
      <c r="N37">
        <v>10549</v>
      </c>
      <c r="O37">
        <v>1478</v>
      </c>
      <c r="R37">
        <v>46</v>
      </c>
      <c r="S37">
        <v>24</v>
      </c>
      <c r="T37">
        <v>24</v>
      </c>
    </row>
    <row r="38" spans="3:20">
      <c r="C38">
        <v>18490</v>
      </c>
      <c r="D38">
        <v>15851</v>
      </c>
      <c r="E38">
        <v>29222</v>
      </c>
      <c r="H38">
        <v>33628</v>
      </c>
      <c r="I38">
        <v>18444</v>
      </c>
      <c r="J38">
        <v>15822</v>
      </c>
      <c r="K38">
        <v>31698</v>
      </c>
      <c r="N38">
        <v>10551</v>
      </c>
      <c r="O38">
        <v>1378</v>
      </c>
      <c r="R38">
        <v>44</v>
      </c>
      <c r="S38">
        <v>24</v>
      </c>
      <c r="T38">
        <v>24</v>
      </c>
    </row>
    <row r="39" spans="2:20">
      <c r="B39">
        <v>25788</v>
      </c>
      <c r="C39">
        <v>18665</v>
      </c>
      <c r="D39">
        <v>15983</v>
      </c>
      <c r="E39">
        <v>31692</v>
      </c>
      <c r="H39">
        <v>27623</v>
      </c>
      <c r="I39">
        <v>18414</v>
      </c>
      <c r="J39">
        <v>15747</v>
      </c>
      <c r="K39">
        <v>32676</v>
      </c>
      <c r="N39">
        <v>10659</v>
      </c>
      <c r="O39">
        <v>1481</v>
      </c>
      <c r="R39">
        <v>50</v>
      </c>
      <c r="S39">
        <v>22</v>
      </c>
      <c r="T39">
        <v>24</v>
      </c>
    </row>
    <row r="40" spans="2:20">
      <c r="B40">
        <v>26842</v>
      </c>
      <c r="C40">
        <v>18374</v>
      </c>
      <c r="D40">
        <v>15843</v>
      </c>
      <c r="E40">
        <v>27579</v>
      </c>
      <c r="H40">
        <v>70738</v>
      </c>
      <c r="I40">
        <v>18400</v>
      </c>
      <c r="J40">
        <v>15740</v>
      </c>
      <c r="K40">
        <v>36418</v>
      </c>
      <c r="N40">
        <v>10562</v>
      </c>
      <c r="O40">
        <v>1357</v>
      </c>
      <c r="R40">
        <v>48</v>
      </c>
      <c r="S40">
        <v>46</v>
      </c>
      <c r="T40">
        <v>24</v>
      </c>
    </row>
    <row r="41" spans="2:20">
      <c r="B41">
        <v>25223</v>
      </c>
      <c r="C41">
        <v>18628</v>
      </c>
      <c r="D41">
        <v>15825</v>
      </c>
      <c r="E41">
        <v>30740</v>
      </c>
      <c r="H41">
        <v>24395</v>
      </c>
      <c r="I41">
        <v>32971</v>
      </c>
      <c r="J41">
        <v>15551</v>
      </c>
      <c r="K41">
        <v>31146</v>
      </c>
      <c r="N41">
        <v>10534</v>
      </c>
      <c r="O41">
        <v>5377</v>
      </c>
      <c r="R41">
        <v>46</v>
      </c>
      <c r="S41">
        <v>24</v>
      </c>
      <c r="T41">
        <v>24</v>
      </c>
    </row>
    <row r="42" spans="2:20">
      <c r="B42">
        <v>34381</v>
      </c>
      <c r="C42">
        <v>18412</v>
      </c>
      <c r="D42">
        <v>15785</v>
      </c>
      <c r="E42">
        <v>27971</v>
      </c>
      <c r="H42">
        <v>27294</v>
      </c>
      <c r="I42">
        <v>18433</v>
      </c>
      <c r="J42">
        <v>15801</v>
      </c>
      <c r="K42">
        <v>33404</v>
      </c>
      <c r="N42">
        <v>26507</v>
      </c>
      <c r="O42">
        <v>1431</v>
      </c>
      <c r="R42">
        <v>44</v>
      </c>
      <c r="S42">
        <v>22</v>
      </c>
      <c r="T42">
        <v>24</v>
      </c>
    </row>
    <row r="43" spans="3:20">
      <c r="C43">
        <v>18412</v>
      </c>
      <c r="D43">
        <v>15780</v>
      </c>
      <c r="E43">
        <v>33584</v>
      </c>
      <c r="H43">
        <v>47905</v>
      </c>
      <c r="I43">
        <v>22943</v>
      </c>
      <c r="J43">
        <v>21745</v>
      </c>
      <c r="K43">
        <v>0</v>
      </c>
      <c r="N43">
        <v>11521</v>
      </c>
      <c r="O43">
        <v>1797</v>
      </c>
      <c r="R43">
        <v>46</v>
      </c>
      <c r="S43">
        <v>52</v>
      </c>
      <c r="T43">
        <v>24</v>
      </c>
    </row>
    <row r="44" spans="2:20">
      <c r="B44">
        <v>42823</v>
      </c>
      <c r="C44">
        <v>18415</v>
      </c>
      <c r="D44">
        <v>15741</v>
      </c>
      <c r="E44">
        <v>34656</v>
      </c>
      <c r="H44">
        <v>26964</v>
      </c>
      <c r="I44">
        <v>18373</v>
      </c>
      <c r="J44">
        <v>15767</v>
      </c>
      <c r="K44">
        <v>28499</v>
      </c>
      <c r="N44">
        <v>10542</v>
      </c>
      <c r="O44">
        <v>1398</v>
      </c>
      <c r="R44">
        <v>44</v>
      </c>
      <c r="S44">
        <v>24</v>
      </c>
      <c r="T44">
        <v>24</v>
      </c>
    </row>
    <row r="45" spans="2:20">
      <c r="B45">
        <v>25430</v>
      </c>
      <c r="D45">
        <v>15967</v>
      </c>
      <c r="E45">
        <v>31131</v>
      </c>
      <c r="H45">
        <v>24640</v>
      </c>
      <c r="I45">
        <v>18445</v>
      </c>
      <c r="J45">
        <v>15781</v>
      </c>
      <c r="K45">
        <v>33737</v>
      </c>
      <c r="N45">
        <v>10634</v>
      </c>
      <c r="O45">
        <v>1462</v>
      </c>
      <c r="R45">
        <v>46</v>
      </c>
      <c r="S45">
        <v>24</v>
      </c>
      <c r="T45">
        <v>24</v>
      </c>
    </row>
    <row r="46" spans="2:20">
      <c r="B46">
        <v>30870</v>
      </c>
      <c r="C46">
        <v>18365</v>
      </c>
      <c r="D46">
        <v>15747</v>
      </c>
      <c r="E46">
        <v>62274</v>
      </c>
      <c r="H46">
        <v>28677</v>
      </c>
      <c r="I46">
        <v>18440</v>
      </c>
      <c r="J46">
        <v>15791</v>
      </c>
      <c r="K46">
        <v>28634</v>
      </c>
      <c r="N46">
        <v>10570</v>
      </c>
      <c r="O46">
        <v>1514</v>
      </c>
      <c r="R46">
        <v>48</v>
      </c>
      <c r="S46">
        <v>54</v>
      </c>
      <c r="T46">
        <v>24</v>
      </c>
    </row>
    <row r="47" spans="2:20">
      <c r="B47">
        <v>71792</v>
      </c>
      <c r="C47">
        <v>18392</v>
      </c>
      <c r="D47">
        <v>15755</v>
      </c>
      <c r="E47">
        <v>31808</v>
      </c>
      <c r="H47">
        <v>24574</v>
      </c>
      <c r="I47">
        <v>18420</v>
      </c>
      <c r="J47">
        <v>15728</v>
      </c>
      <c r="K47">
        <v>28633</v>
      </c>
      <c r="N47">
        <v>10548</v>
      </c>
      <c r="O47">
        <v>1348</v>
      </c>
      <c r="R47">
        <v>48</v>
      </c>
      <c r="S47">
        <v>22</v>
      </c>
      <c r="T47">
        <v>22</v>
      </c>
    </row>
    <row r="48" spans="2:20">
      <c r="B48">
        <v>32875</v>
      </c>
      <c r="C48">
        <v>18414</v>
      </c>
      <c r="D48">
        <v>15714</v>
      </c>
      <c r="E48">
        <v>32760</v>
      </c>
      <c r="H48">
        <v>26061</v>
      </c>
      <c r="I48">
        <v>18428</v>
      </c>
      <c r="J48">
        <v>15804</v>
      </c>
      <c r="K48">
        <v>31820</v>
      </c>
      <c r="N48">
        <v>12599</v>
      </c>
      <c r="O48">
        <v>2411</v>
      </c>
      <c r="R48">
        <v>48</v>
      </c>
      <c r="S48">
        <v>24</v>
      </c>
      <c r="T48">
        <v>24</v>
      </c>
    </row>
    <row r="49" spans="2:20">
      <c r="B49">
        <v>45430</v>
      </c>
      <c r="C49">
        <v>18612</v>
      </c>
      <c r="D49">
        <v>15917</v>
      </c>
      <c r="E49">
        <v>30215</v>
      </c>
      <c r="H49">
        <v>24790</v>
      </c>
      <c r="I49">
        <v>18634</v>
      </c>
      <c r="J49">
        <v>16015</v>
      </c>
      <c r="K49">
        <v>0</v>
      </c>
      <c r="N49">
        <v>10700</v>
      </c>
      <c r="O49">
        <v>1379</v>
      </c>
      <c r="R49">
        <v>46</v>
      </c>
      <c r="S49">
        <v>22</v>
      </c>
      <c r="T49">
        <v>22</v>
      </c>
    </row>
    <row r="50" spans="2:20">
      <c r="B50">
        <v>23736</v>
      </c>
      <c r="C50">
        <v>18415</v>
      </c>
      <c r="D50">
        <v>15742</v>
      </c>
      <c r="E50">
        <v>27646</v>
      </c>
      <c r="H50">
        <v>0</v>
      </c>
      <c r="I50">
        <v>19540</v>
      </c>
      <c r="J50">
        <v>0</v>
      </c>
      <c r="K50">
        <v>39385</v>
      </c>
      <c r="N50">
        <v>10561</v>
      </c>
      <c r="O50">
        <v>1325</v>
      </c>
      <c r="R50">
        <v>48</v>
      </c>
      <c r="S50">
        <v>24</v>
      </c>
      <c r="T50">
        <v>22</v>
      </c>
    </row>
    <row r="51" spans="2:20">
      <c r="B51">
        <v>22682</v>
      </c>
      <c r="C51">
        <v>18610</v>
      </c>
      <c r="D51">
        <v>39161</v>
      </c>
      <c r="E51">
        <v>31046</v>
      </c>
      <c r="H51">
        <v>26522</v>
      </c>
      <c r="I51">
        <v>18400</v>
      </c>
      <c r="J51">
        <v>15834</v>
      </c>
      <c r="K51">
        <v>32490</v>
      </c>
      <c r="N51">
        <v>10550</v>
      </c>
      <c r="O51">
        <v>1414</v>
      </c>
      <c r="R51">
        <v>44</v>
      </c>
      <c r="S51">
        <v>54</v>
      </c>
      <c r="T51">
        <v>26</v>
      </c>
    </row>
    <row r="52" spans="2:20">
      <c r="B52">
        <v>46400</v>
      </c>
      <c r="C52">
        <v>18390</v>
      </c>
      <c r="D52">
        <v>15719</v>
      </c>
      <c r="E52">
        <v>35574</v>
      </c>
      <c r="H52">
        <v>0</v>
      </c>
      <c r="I52">
        <v>18438</v>
      </c>
      <c r="J52">
        <v>15718</v>
      </c>
      <c r="K52">
        <v>31301</v>
      </c>
      <c r="N52">
        <v>10577</v>
      </c>
      <c r="O52">
        <v>1381</v>
      </c>
      <c r="R52">
        <v>44</v>
      </c>
      <c r="S52">
        <v>26</v>
      </c>
      <c r="T52">
        <v>24</v>
      </c>
    </row>
    <row r="53" spans="2:20">
      <c r="B53">
        <v>21628</v>
      </c>
      <c r="C53">
        <v>18402</v>
      </c>
      <c r="D53">
        <v>15692</v>
      </c>
      <c r="E53">
        <v>30973</v>
      </c>
      <c r="H53">
        <v>24743</v>
      </c>
      <c r="I53">
        <v>18416</v>
      </c>
      <c r="J53">
        <v>15707</v>
      </c>
      <c r="K53">
        <v>27425</v>
      </c>
      <c r="N53">
        <v>10565</v>
      </c>
      <c r="O53">
        <v>1690</v>
      </c>
      <c r="R53">
        <v>44</v>
      </c>
      <c r="S53">
        <v>24</v>
      </c>
      <c r="T53">
        <v>24</v>
      </c>
    </row>
    <row r="54" spans="2:20">
      <c r="B54">
        <v>26823</v>
      </c>
      <c r="C54">
        <v>18452</v>
      </c>
      <c r="D54">
        <v>15797</v>
      </c>
      <c r="E54">
        <v>32590</v>
      </c>
      <c r="H54">
        <v>73054</v>
      </c>
      <c r="I54">
        <v>18387</v>
      </c>
      <c r="J54">
        <v>15807</v>
      </c>
      <c r="K54">
        <v>32825</v>
      </c>
      <c r="N54">
        <v>10790</v>
      </c>
      <c r="O54">
        <v>4194</v>
      </c>
      <c r="R54">
        <v>44</v>
      </c>
      <c r="S54">
        <v>48</v>
      </c>
      <c r="T54">
        <v>26</v>
      </c>
    </row>
    <row r="55" spans="2:20">
      <c r="B55">
        <v>24630</v>
      </c>
      <c r="C55">
        <v>18823</v>
      </c>
      <c r="D55">
        <v>15593</v>
      </c>
      <c r="E55">
        <v>37734</v>
      </c>
      <c r="H55">
        <v>24470</v>
      </c>
      <c r="I55">
        <v>18422</v>
      </c>
      <c r="J55">
        <v>15685</v>
      </c>
      <c r="K55">
        <v>0</v>
      </c>
      <c r="N55">
        <v>10551</v>
      </c>
      <c r="O55">
        <v>1294</v>
      </c>
      <c r="R55">
        <v>48</v>
      </c>
      <c r="S55">
        <v>22</v>
      </c>
      <c r="T55">
        <v>24</v>
      </c>
    </row>
    <row r="56" spans="2:20">
      <c r="B56">
        <v>29308</v>
      </c>
      <c r="C56">
        <v>18408</v>
      </c>
      <c r="D56">
        <v>28113</v>
      </c>
      <c r="E56">
        <v>33741</v>
      </c>
      <c r="H56">
        <v>25816</v>
      </c>
      <c r="I56">
        <v>18362</v>
      </c>
      <c r="J56">
        <v>15734</v>
      </c>
      <c r="K56">
        <v>33548</v>
      </c>
      <c r="N56">
        <v>10537</v>
      </c>
      <c r="O56">
        <v>1470</v>
      </c>
      <c r="R56">
        <v>42</v>
      </c>
      <c r="S56">
        <v>24</v>
      </c>
      <c r="T56">
        <v>24</v>
      </c>
    </row>
    <row r="57" spans="2:20">
      <c r="B57">
        <v>28131</v>
      </c>
      <c r="C57">
        <v>18422</v>
      </c>
      <c r="D57">
        <v>15756</v>
      </c>
      <c r="E57">
        <v>30652</v>
      </c>
      <c r="H57">
        <v>28263</v>
      </c>
      <c r="I57">
        <v>18557</v>
      </c>
      <c r="J57">
        <v>15793</v>
      </c>
      <c r="K57">
        <v>49797</v>
      </c>
      <c r="N57">
        <v>10568</v>
      </c>
      <c r="O57">
        <v>1328</v>
      </c>
      <c r="R57">
        <v>44</v>
      </c>
      <c r="S57">
        <v>24</v>
      </c>
      <c r="T57">
        <v>24</v>
      </c>
    </row>
    <row r="58" spans="2:20">
      <c r="B58">
        <v>29891</v>
      </c>
      <c r="C58">
        <v>18405</v>
      </c>
      <c r="D58">
        <v>15718</v>
      </c>
      <c r="E58">
        <v>27569</v>
      </c>
      <c r="H58">
        <v>28536</v>
      </c>
      <c r="I58">
        <v>18417</v>
      </c>
      <c r="J58">
        <v>15721</v>
      </c>
      <c r="K58">
        <v>33379</v>
      </c>
      <c r="N58">
        <v>12125</v>
      </c>
      <c r="O58">
        <v>2848</v>
      </c>
      <c r="R58">
        <v>50</v>
      </c>
      <c r="S58">
        <v>22</v>
      </c>
      <c r="T58">
        <v>24</v>
      </c>
    </row>
    <row r="59" spans="2:20">
      <c r="B59">
        <v>46663</v>
      </c>
      <c r="C59">
        <v>18800</v>
      </c>
      <c r="D59">
        <v>16004</v>
      </c>
      <c r="E59">
        <v>46762</v>
      </c>
      <c r="H59">
        <v>25063</v>
      </c>
      <c r="I59">
        <v>18421</v>
      </c>
      <c r="J59">
        <v>15763</v>
      </c>
      <c r="K59">
        <v>29060</v>
      </c>
      <c r="N59">
        <v>11600</v>
      </c>
      <c r="O59">
        <v>2585</v>
      </c>
      <c r="R59">
        <v>46</v>
      </c>
      <c r="S59">
        <v>24</v>
      </c>
      <c r="T59">
        <v>24</v>
      </c>
    </row>
    <row r="60" spans="2:20">
      <c r="B60">
        <v>22616</v>
      </c>
      <c r="C60">
        <v>18425</v>
      </c>
      <c r="D60">
        <v>15730</v>
      </c>
      <c r="E60">
        <v>27637</v>
      </c>
      <c r="H60">
        <v>29336</v>
      </c>
      <c r="I60">
        <v>18394</v>
      </c>
      <c r="J60">
        <v>15724</v>
      </c>
      <c r="K60">
        <v>31629</v>
      </c>
      <c r="N60">
        <v>10587</v>
      </c>
      <c r="O60">
        <v>1677</v>
      </c>
      <c r="R60">
        <v>48</v>
      </c>
      <c r="S60">
        <v>22</v>
      </c>
      <c r="T60">
        <v>22</v>
      </c>
    </row>
    <row r="61" spans="2:20">
      <c r="B61">
        <v>26945</v>
      </c>
      <c r="C61">
        <v>18404</v>
      </c>
      <c r="D61">
        <v>15834</v>
      </c>
      <c r="E61">
        <v>51079</v>
      </c>
      <c r="H61">
        <v>28244</v>
      </c>
      <c r="I61">
        <v>18405</v>
      </c>
      <c r="J61">
        <v>15744</v>
      </c>
      <c r="K61">
        <v>44659</v>
      </c>
      <c r="N61">
        <v>17020</v>
      </c>
      <c r="O61">
        <v>3577</v>
      </c>
      <c r="R61">
        <v>44</v>
      </c>
      <c r="S61">
        <v>26</v>
      </c>
      <c r="T61">
        <v>24</v>
      </c>
    </row>
    <row r="62" spans="2:20">
      <c r="B62">
        <v>43877</v>
      </c>
      <c r="C62">
        <v>18432</v>
      </c>
      <c r="D62">
        <v>15615</v>
      </c>
      <c r="E62">
        <v>30358</v>
      </c>
      <c r="H62">
        <v>26400</v>
      </c>
      <c r="I62">
        <v>18400</v>
      </c>
      <c r="J62">
        <v>0</v>
      </c>
      <c r="K62">
        <v>29525</v>
      </c>
      <c r="N62">
        <v>10575</v>
      </c>
      <c r="O62">
        <v>1295</v>
      </c>
      <c r="R62">
        <v>46</v>
      </c>
      <c r="S62">
        <v>58</v>
      </c>
      <c r="T62">
        <v>24</v>
      </c>
    </row>
    <row r="63" spans="3:20">
      <c r="C63">
        <v>18387</v>
      </c>
      <c r="D63">
        <v>15595</v>
      </c>
      <c r="E63">
        <v>36703</v>
      </c>
      <c r="H63">
        <v>30023</v>
      </c>
      <c r="I63">
        <v>18404</v>
      </c>
      <c r="J63">
        <v>15768</v>
      </c>
      <c r="K63">
        <v>27981</v>
      </c>
      <c r="N63">
        <v>10570</v>
      </c>
      <c r="O63">
        <v>1344</v>
      </c>
      <c r="R63">
        <v>50</v>
      </c>
      <c r="S63">
        <v>22</v>
      </c>
      <c r="T63">
        <v>22</v>
      </c>
    </row>
    <row r="64" spans="3:20">
      <c r="C64">
        <v>18429</v>
      </c>
      <c r="D64">
        <v>15691</v>
      </c>
      <c r="E64">
        <v>43439</v>
      </c>
      <c r="H64">
        <v>36611</v>
      </c>
      <c r="I64">
        <v>18389</v>
      </c>
      <c r="J64">
        <v>15757</v>
      </c>
      <c r="K64">
        <v>41055</v>
      </c>
      <c r="N64">
        <v>10559</v>
      </c>
      <c r="O64">
        <v>1568</v>
      </c>
      <c r="R64">
        <v>46</v>
      </c>
      <c r="S64">
        <v>24</v>
      </c>
      <c r="T64">
        <v>24</v>
      </c>
    </row>
    <row r="65" spans="3:20">
      <c r="C65">
        <v>18651</v>
      </c>
      <c r="D65">
        <v>15825</v>
      </c>
      <c r="E65">
        <v>38642</v>
      </c>
      <c r="H65">
        <v>27868</v>
      </c>
      <c r="I65">
        <v>18615</v>
      </c>
      <c r="J65">
        <v>15710</v>
      </c>
      <c r="K65">
        <v>29657</v>
      </c>
      <c r="N65">
        <v>10540</v>
      </c>
      <c r="O65">
        <v>1327</v>
      </c>
      <c r="R65">
        <v>50</v>
      </c>
      <c r="S65">
        <v>46</v>
      </c>
      <c r="T65">
        <v>24</v>
      </c>
    </row>
    <row r="66" spans="2:20">
      <c r="B66">
        <v>25590</v>
      </c>
      <c r="C66">
        <v>18417</v>
      </c>
      <c r="D66">
        <v>15751</v>
      </c>
      <c r="E66">
        <v>27637</v>
      </c>
      <c r="H66">
        <v>24715</v>
      </c>
      <c r="I66">
        <v>18515</v>
      </c>
      <c r="J66">
        <v>18279</v>
      </c>
      <c r="K66">
        <v>27654</v>
      </c>
      <c r="N66">
        <v>10578</v>
      </c>
      <c r="O66">
        <v>1659</v>
      </c>
      <c r="R66">
        <v>48</v>
      </c>
      <c r="S66">
        <v>22</v>
      </c>
      <c r="T66">
        <v>22</v>
      </c>
    </row>
    <row r="67" spans="2:20">
      <c r="B67">
        <v>25722</v>
      </c>
      <c r="C67">
        <v>18447</v>
      </c>
      <c r="D67">
        <v>15836</v>
      </c>
      <c r="E67">
        <v>31593</v>
      </c>
      <c r="H67">
        <v>59247</v>
      </c>
      <c r="I67">
        <v>0</v>
      </c>
      <c r="J67">
        <v>15571</v>
      </c>
      <c r="K67">
        <v>36054</v>
      </c>
      <c r="N67">
        <v>10564</v>
      </c>
      <c r="O67">
        <v>1435</v>
      </c>
      <c r="R67">
        <v>46</v>
      </c>
      <c r="S67">
        <v>22</v>
      </c>
      <c r="T67">
        <v>22</v>
      </c>
    </row>
    <row r="68" spans="2:20">
      <c r="B68">
        <v>26757</v>
      </c>
      <c r="C68">
        <v>18388</v>
      </c>
      <c r="D68">
        <v>15720</v>
      </c>
      <c r="E68">
        <v>29444</v>
      </c>
      <c r="H68">
        <v>28762</v>
      </c>
      <c r="I68">
        <v>18564</v>
      </c>
      <c r="J68">
        <v>15967</v>
      </c>
      <c r="K68">
        <v>33437</v>
      </c>
      <c r="N68">
        <v>10566</v>
      </c>
      <c r="O68">
        <v>1367</v>
      </c>
      <c r="R68">
        <v>48</v>
      </c>
      <c r="S68">
        <v>22</v>
      </c>
      <c r="T68">
        <v>22</v>
      </c>
    </row>
    <row r="69" spans="2:20">
      <c r="B69">
        <v>23887</v>
      </c>
      <c r="D69">
        <v>21727</v>
      </c>
      <c r="E69">
        <v>28475</v>
      </c>
      <c r="H69">
        <v>26560</v>
      </c>
      <c r="I69">
        <v>18403</v>
      </c>
      <c r="J69">
        <v>15728</v>
      </c>
      <c r="K69">
        <v>27836</v>
      </c>
      <c r="N69">
        <v>10677</v>
      </c>
      <c r="O69">
        <v>1322</v>
      </c>
      <c r="R69">
        <v>48</v>
      </c>
      <c r="S69">
        <v>50</v>
      </c>
      <c r="T69">
        <v>22</v>
      </c>
    </row>
    <row r="70" spans="2:20">
      <c r="B70">
        <v>24225</v>
      </c>
      <c r="C70">
        <v>18427</v>
      </c>
      <c r="D70">
        <v>15816</v>
      </c>
      <c r="E70">
        <v>50802</v>
      </c>
      <c r="H70">
        <v>22861</v>
      </c>
      <c r="I70">
        <v>18411</v>
      </c>
      <c r="J70">
        <v>15697</v>
      </c>
      <c r="K70">
        <v>0</v>
      </c>
      <c r="N70">
        <v>10882</v>
      </c>
      <c r="O70">
        <v>2157</v>
      </c>
      <c r="R70">
        <v>44</v>
      </c>
      <c r="S70">
        <v>24</v>
      </c>
      <c r="T70">
        <v>24</v>
      </c>
    </row>
    <row r="71" spans="2:20">
      <c r="B71">
        <v>24451</v>
      </c>
      <c r="C71">
        <v>18418</v>
      </c>
      <c r="D71">
        <v>15801</v>
      </c>
      <c r="E71">
        <v>32664</v>
      </c>
      <c r="H71">
        <v>34560</v>
      </c>
      <c r="I71">
        <v>18417</v>
      </c>
      <c r="J71">
        <v>15758</v>
      </c>
      <c r="K71">
        <v>35375</v>
      </c>
      <c r="N71">
        <v>10636</v>
      </c>
      <c r="O71">
        <v>1672</v>
      </c>
      <c r="R71">
        <v>46</v>
      </c>
      <c r="S71">
        <v>24</v>
      </c>
      <c r="T71">
        <v>26</v>
      </c>
    </row>
    <row r="72" spans="2:20">
      <c r="B72">
        <v>26418</v>
      </c>
      <c r="C72">
        <v>18968</v>
      </c>
      <c r="D72">
        <v>15814</v>
      </c>
      <c r="E72">
        <v>29869</v>
      </c>
      <c r="H72">
        <v>27548</v>
      </c>
      <c r="I72">
        <v>34414</v>
      </c>
      <c r="J72">
        <v>15778</v>
      </c>
      <c r="K72">
        <v>31251</v>
      </c>
      <c r="N72">
        <v>10599</v>
      </c>
      <c r="O72">
        <v>1340</v>
      </c>
      <c r="R72">
        <v>44</v>
      </c>
      <c r="S72">
        <v>26</v>
      </c>
      <c r="T72">
        <v>24</v>
      </c>
    </row>
    <row r="73" spans="2:20">
      <c r="B73">
        <v>27152</v>
      </c>
      <c r="C73">
        <v>18405</v>
      </c>
      <c r="D73">
        <v>15776</v>
      </c>
      <c r="E73">
        <v>30200</v>
      </c>
      <c r="H73">
        <v>39934</v>
      </c>
      <c r="I73">
        <v>18380</v>
      </c>
      <c r="J73">
        <v>15760</v>
      </c>
      <c r="K73">
        <v>36500</v>
      </c>
      <c r="N73">
        <v>10574</v>
      </c>
      <c r="O73">
        <v>1757</v>
      </c>
      <c r="R73">
        <v>50</v>
      </c>
      <c r="S73">
        <v>22</v>
      </c>
      <c r="T73">
        <v>22</v>
      </c>
    </row>
    <row r="74" spans="2:20">
      <c r="B74">
        <v>25957</v>
      </c>
      <c r="C74">
        <v>18398</v>
      </c>
      <c r="D74">
        <v>15780</v>
      </c>
      <c r="E74">
        <v>32605</v>
      </c>
      <c r="H74">
        <v>25336</v>
      </c>
      <c r="I74">
        <v>18395</v>
      </c>
      <c r="J74">
        <v>15819</v>
      </c>
      <c r="K74">
        <v>32481</v>
      </c>
      <c r="N74">
        <v>10555</v>
      </c>
      <c r="O74">
        <v>1322</v>
      </c>
      <c r="R74">
        <v>44</v>
      </c>
      <c r="S74">
        <v>24</v>
      </c>
      <c r="T74">
        <v>24</v>
      </c>
    </row>
    <row r="75" spans="3:20">
      <c r="C75">
        <v>24032</v>
      </c>
      <c r="D75">
        <v>16528</v>
      </c>
      <c r="E75">
        <v>53679</v>
      </c>
      <c r="H75">
        <v>24715</v>
      </c>
      <c r="I75">
        <v>18446</v>
      </c>
      <c r="J75">
        <v>15772</v>
      </c>
      <c r="K75">
        <v>0</v>
      </c>
      <c r="N75">
        <v>10544</v>
      </c>
      <c r="O75">
        <v>1692</v>
      </c>
      <c r="R75">
        <v>50</v>
      </c>
      <c r="S75">
        <v>22</v>
      </c>
      <c r="T75">
        <v>24</v>
      </c>
    </row>
    <row r="76" spans="2:20">
      <c r="B76">
        <v>25712</v>
      </c>
      <c r="C76">
        <v>18596</v>
      </c>
      <c r="D76">
        <v>15912</v>
      </c>
      <c r="E76">
        <v>32269</v>
      </c>
      <c r="H76">
        <v>68018</v>
      </c>
      <c r="I76">
        <v>18411</v>
      </c>
      <c r="J76">
        <v>15823</v>
      </c>
      <c r="K76">
        <v>30842</v>
      </c>
      <c r="N76">
        <v>22894</v>
      </c>
      <c r="O76">
        <v>1534</v>
      </c>
      <c r="R76">
        <v>44</v>
      </c>
      <c r="S76">
        <v>24</v>
      </c>
      <c r="T76">
        <v>24</v>
      </c>
    </row>
    <row r="77" spans="2:20">
      <c r="B77">
        <v>23849</v>
      </c>
      <c r="C77">
        <v>18384</v>
      </c>
      <c r="D77">
        <v>15730</v>
      </c>
      <c r="E77">
        <v>30921</v>
      </c>
      <c r="H77">
        <v>64677</v>
      </c>
      <c r="I77">
        <v>18398</v>
      </c>
      <c r="J77">
        <v>15773</v>
      </c>
      <c r="K77">
        <v>36983</v>
      </c>
      <c r="N77">
        <v>10597</v>
      </c>
      <c r="O77">
        <v>1438</v>
      </c>
      <c r="R77">
        <v>48</v>
      </c>
      <c r="S77">
        <v>22</v>
      </c>
      <c r="T77">
        <v>22</v>
      </c>
    </row>
    <row r="78" spans="2:20">
      <c r="B78">
        <v>25054</v>
      </c>
      <c r="C78">
        <v>18707</v>
      </c>
      <c r="D78">
        <v>15975</v>
      </c>
      <c r="E78">
        <v>33865</v>
      </c>
      <c r="H78">
        <v>54437</v>
      </c>
      <c r="I78">
        <v>18389</v>
      </c>
      <c r="J78">
        <v>15789</v>
      </c>
      <c r="K78">
        <v>31859</v>
      </c>
      <c r="N78">
        <v>11447</v>
      </c>
      <c r="O78">
        <v>2685</v>
      </c>
      <c r="R78">
        <v>46</v>
      </c>
      <c r="S78">
        <v>24</v>
      </c>
      <c r="T78">
        <v>22</v>
      </c>
    </row>
    <row r="79" spans="2:20">
      <c r="B79">
        <v>27745</v>
      </c>
      <c r="C79">
        <v>18417</v>
      </c>
      <c r="D79">
        <v>15735</v>
      </c>
      <c r="E79">
        <v>31426</v>
      </c>
      <c r="H79">
        <v>34287</v>
      </c>
      <c r="I79">
        <v>18391</v>
      </c>
      <c r="J79">
        <v>15798</v>
      </c>
      <c r="K79">
        <v>0</v>
      </c>
      <c r="N79">
        <v>10586</v>
      </c>
      <c r="O79">
        <v>1751</v>
      </c>
      <c r="R79">
        <v>48</v>
      </c>
      <c r="S79">
        <v>22</v>
      </c>
      <c r="T79">
        <v>22</v>
      </c>
    </row>
    <row r="80" spans="2:20">
      <c r="B80">
        <v>25430</v>
      </c>
      <c r="C80">
        <v>18407</v>
      </c>
      <c r="D80">
        <v>15737</v>
      </c>
      <c r="E80">
        <v>31359</v>
      </c>
      <c r="H80">
        <v>63124</v>
      </c>
      <c r="I80">
        <v>18380</v>
      </c>
      <c r="J80">
        <v>15797</v>
      </c>
      <c r="K80">
        <v>28655</v>
      </c>
      <c r="N80">
        <v>10581</v>
      </c>
      <c r="O80">
        <v>1495</v>
      </c>
      <c r="R80">
        <v>48</v>
      </c>
      <c r="S80">
        <v>22</v>
      </c>
      <c r="T80">
        <v>22</v>
      </c>
    </row>
    <row r="81" spans="3:20">
      <c r="C81">
        <v>18674</v>
      </c>
      <c r="D81">
        <v>15748</v>
      </c>
      <c r="E81">
        <v>30820</v>
      </c>
      <c r="H81">
        <v>25524</v>
      </c>
      <c r="I81">
        <v>0</v>
      </c>
      <c r="J81">
        <v>25807</v>
      </c>
      <c r="K81">
        <v>30801</v>
      </c>
      <c r="N81">
        <v>10531</v>
      </c>
      <c r="O81">
        <v>1703</v>
      </c>
      <c r="R81">
        <v>48</v>
      </c>
      <c r="S81">
        <v>22</v>
      </c>
      <c r="T81">
        <v>22</v>
      </c>
    </row>
    <row r="82" spans="2:20">
      <c r="B82">
        <v>30936</v>
      </c>
      <c r="C82">
        <v>18644</v>
      </c>
      <c r="D82">
        <v>15825</v>
      </c>
      <c r="E82">
        <v>28025</v>
      </c>
      <c r="H82">
        <v>24320</v>
      </c>
      <c r="I82">
        <v>33620</v>
      </c>
      <c r="J82">
        <v>15792</v>
      </c>
      <c r="K82">
        <v>30930</v>
      </c>
      <c r="N82">
        <v>10591</v>
      </c>
      <c r="O82">
        <v>1478</v>
      </c>
      <c r="R82">
        <v>42</v>
      </c>
      <c r="S82">
        <v>26</v>
      </c>
      <c r="T82">
        <v>24</v>
      </c>
    </row>
    <row r="83" spans="2:20">
      <c r="B83">
        <v>23040</v>
      </c>
      <c r="D83">
        <v>14830</v>
      </c>
      <c r="E83">
        <v>27833</v>
      </c>
      <c r="H83">
        <v>24508</v>
      </c>
      <c r="I83">
        <v>18450</v>
      </c>
      <c r="J83">
        <v>15785</v>
      </c>
      <c r="K83">
        <v>27575</v>
      </c>
      <c r="N83">
        <v>10557</v>
      </c>
      <c r="O83">
        <v>1461</v>
      </c>
      <c r="R83">
        <v>44</v>
      </c>
      <c r="S83">
        <v>24</v>
      </c>
      <c r="T83">
        <v>24</v>
      </c>
    </row>
    <row r="84" spans="2:20">
      <c r="B84">
        <v>32931</v>
      </c>
      <c r="C84">
        <v>18399</v>
      </c>
      <c r="D84">
        <v>15762</v>
      </c>
      <c r="E84">
        <v>27422</v>
      </c>
      <c r="H84">
        <v>25176</v>
      </c>
      <c r="I84">
        <v>18373</v>
      </c>
      <c r="J84">
        <v>15790</v>
      </c>
      <c r="K84">
        <v>29958</v>
      </c>
      <c r="N84">
        <v>10675</v>
      </c>
      <c r="O84">
        <v>1311</v>
      </c>
      <c r="R84">
        <v>46</v>
      </c>
      <c r="S84">
        <v>54</v>
      </c>
      <c r="T84">
        <v>24</v>
      </c>
    </row>
    <row r="85" spans="2:20">
      <c r="B85">
        <v>32188</v>
      </c>
      <c r="C85">
        <v>18422</v>
      </c>
      <c r="D85">
        <v>15762</v>
      </c>
      <c r="E85">
        <v>33957</v>
      </c>
      <c r="H85">
        <v>25788</v>
      </c>
      <c r="I85">
        <v>18408</v>
      </c>
      <c r="J85">
        <v>15718</v>
      </c>
      <c r="K85">
        <v>47515</v>
      </c>
      <c r="N85">
        <v>10575</v>
      </c>
      <c r="O85">
        <v>1746</v>
      </c>
      <c r="R85">
        <v>44</v>
      </c>
      <c r="S85">
        <v>24</v>
      </c>
      <c r="T85">
        <v>24</v>
      </c>
    </row>
    <row r="86" spans="2:20">
      <c r="B86">
        <v>26832</v>
      </c>
      <c r="C86">
        <v>18596</v>
      </c>
      <c r="D86">
        <v>15978</v>
      </c>
      <c r="E86">
        <v>32088</v>
      </c>
      <c r="H86">
        <v>26287</v>
      </c>
      <c r="I86">
        <v>18365</v>
      </c>
      <c r="J86">
        <v>15760</v>
      </c>
      <c r="K86">
        <v>35954</v>
      </c>
      <c r="N86">
        <v>10680</v>
      </c>
      <c r="O86">
        <v>1359</v>
      </c>
      <c r="R86">
        <v>48</v>
      </c>
      <c r="S86">
        <v>24</v>
      </c>
      <c r="T86">
        <v>26</v>
      </c>
    </row>
    <row r="87" spans="2:20">
      <c r="B87">
        <v>27284</v>
      </c>
      <c r="C87">
        <v>18430</v>
      </c>
      <c r="D87">
        <v>15741</v>
      </c>
      <c r="E87">
        <v>28430</v>
      </c>
      <c r="H87">
        <v>25204</v>
      </c>
      <c r="I87">
        <v>18412</v>
      </c>
      <c r="J87">
        <v>15738</v>
      </c>
      <c r="K87">
        <v>28247</v>
      </c>
      <c r="N87">
        <v>10550</v>
      </c>
      <c r="O87">
        <v>1522</v>
      </c>
      <c r="R87">
        <v>44</v>
      </c>
      <c r="S87">
        <v>24</v>
      </c>
      <c r="T87">
        <v>24</v>
      </c>
    </row>
    <row r="88" spans="2:20">
      <c r="B88">
        <v>23962</v>
      </c>
      <c r="C88">
        <v>18490</v>
      </c>
      <c r="D88">
        <v>16035</v>
      </c>
      <c r="E88">
        <v>30907</v>
      </c>
      <c r="H88">
        <v>25421</v>
      </c>
      <c r="I88">
        <v>18360</v>
      </c>
      <c r="J88">
        <v>15543</v>
      </c>
      <c r="K88">
        <v>31523</v>
      </c>
      <c r="N88">
        <v>12195</v>
      </c>
      <c r="O88">
        <v>1874</v>
      </c>
      <c r="R88">
        <v>46</v>
      </c>
      <c r="S88">
        <v>24</v>
      </c>
      <c r="T88">
        <v>24</v>
      </c>
    </row>
    <row r="89" spans="2:20">
      <c r="B89">
        <v>23717</v>
      </c>
      <c r="C89">
        <v>18425</v>
      </c>
      <c r="D89">
        <v>15797</v>
      </c>
      <c r="E89">
        <v>27401</v>
      </c>
      <c r="H89">
        <v>25392</v>
      </c>
      <c r="I89">
        <v>18381</v>
      </c>
      <c r="J89">
        <v>15770</v>
      </c>
      <c r="K89">
        <v>28499</v>
      </c>
      <c r="N89">
        <v>10548</v>
      </c>
      <c r="O89">
        <v>1643</v>
      </c>
      <c r="R89">
        <v>44</v>
      </c>
      <c r="S89">
        <v>24</v>
      </c>
      <c r="T89">
        <v>24</v>
      </c>
    </row>
    <row r="90" spans="2:20">
      <c r="B90">
        <v>24771</v>
      </c>
      <c r="C90">
        <v>18479</v>
      </c>
      <c r="D90">
        <v>15756</v>
      </c>
      <c r="E90">
        <v>28237</v>
      </c>
      <c r="H90">
        <v>55811</v>
      </c>
      <c r="I90">
        <v>18434</v>
      </c>
      <c r="J90">
        <v>15761</v>
      </c>
      <c r="K90">
        <v>33619</v>
      </c>
      <c r="N90">
        <v>11213</v>
      </c>
      <c r="O90">
        <v>2634</v>
      </c>
      <c r="R90">
        <v>48</v>
      </c>
      <c r="S90">
        <v>22</v>
      </c>
      <c r="T90">
        <v>24</v>
      </c>
    </row>
    <row r="91" spans="2:20">
      <c r="B91">
        <v>23651</v>
      </c>
      <c r="C91">
        <v>18824</v>
      </c>
      <c r="D91">
        <v>16070</v>
      </c>
      <c r="H91">
        <v>29044</v>
      </c>
      <c r="I91">
        <v>18364</v>
      </c>
      <c r="J91">
        <v>15797</v>
      </c>
      <c r="K91">
        <v>27106</v>
      </c>
      <c r="N91">
        <v>10612</v>
      </c>
      <c r="O91">
        <v>1456</v>
      </c>
      <c r="R91">
        <v>48</v>
      </c>
      <c r="S91">
        <v>22</v>
      </c>
      <c r="T91">
        <v>22</v>
      </c>
    </row>
    <row r="92" spans="2:20">
      <c r="B92">
        <v>45336</v>
      </c>
      <c r="C92">
        <v>18396</v>
      </c>
      <c r="D92">
        <v>15784</v>
      </c>
      <c r="E92">
        <v>35137</v>
      </c>
      <c r="H92">
        <v>26362</v>
      </c>
      <c r="I92">
        <v>18389</v>
      </c>
      <c r="J92">
        <v>15765</v>
      </c>
      <c r="K92">
        <v>36493</v>
      </c>
      <c r="N92">
        <v>10550</v>
      </c>
      <c r="O92">
        <v>2485</v>
      </c>
      <c r="R92">
        <v>50</v>
      </c>
      <c r="S92">
        <v>48</v>
      </c>
      <c r="T92">
        <v>26</v>
      </c>
    </row>
    <row r="93" spans="2:20">
      <c r="B93">
        <v>36950</v>
      </c>
      <c r="C93">
        <v>18521</v>
      </c>
      <c r="D93">
        <v>15819</v>
      </c>
      <c r="E93">
        <v>33023</v>
      </c>
      <c r="H93">
        <v>28489</v>
      </c>
      <c r="I93">
        <v>18505</v>
      </c>
      <c r="J93">
        <v>15785</v>
      </c>
      <c r="K93">
        <v>27199</v>
      </c>
      <c r="N93">
        <v>10591</v>
      </c>
      <c r="O93">
        <v>1493</v>
      </c>
      <c r="R93">
        <v>44</v>
      </c>
      <c r="S93">
        <v>24</v>
      </c>
      <c r="T93">
        <v>24</v>
      </c>
    </row>
    <row r="94" spans="2:20">
      <c r="B94">
        <v>25891</v>
      </c>
      <c r="C94">
        <v>18528</v>
      </c>
      <c r="D94">
        <v>15828</v>
      </c>
      <c r="E94">
        <v>32755</v>
      </c>
      <c r="H94">
        <v>23717</v>
      </c>
      <c r="I94">
        <v>18384</v>
      </c>
      <c r="J94">
        <v>15805</v>
      </c>
      <c r="K94">
        <v>44317</v>
      </c>
      <c r="N94">
        <v>10574</v>
      </c>
      <c r="O94">
        <v>1831</v>
      </c>
      <c r="R94">
        <v>44</v>
      </c>
      <c r="S94">
        <v>24</v>
      </c>
      <c r="T94">
        <v>24</v>
      </c>
    </row>
    <row r="95" spans="2:20">
      <c r="B95">
        <v>35934</v>
      </c>
      <c r="C95">
        <v>18413</v>
      </c>
      <c r="D95">
        <v>15760</v>
      </c>
      <c r="E95">
        <v>44891</v>
      </c>
      <c r="H95">
        <v>0</v>
      </c>
      <c r="I95">
        <v>18396</v>
      </c>
      <c r="J95">
        <v>16052</v>
      </c>
      <c r="K95">
        <v>30411</v>
      </c>
      <c r="N95">
        <v>10547</v>
      </c>
      <c r="O95">
        <v>1382</v>
      </c>
      <c r="R95">
        <v>48</v>
      </c>
      <c r="S95">
        <v>22</v>
      </c>
      <c r="T95">
        <v>22</v>
      </c>
    </row>
    <row r="96" spans="2:20">
      <c r="B96">
        <v>27322</v>
      </c>
      <c r="C96">
        <v>18444</v>
      </c>
      <c r="D96">
        <v>15831</v>
      </c>
      <c r="E96">
        <v>30235</v>
      </c>
      <c r="H96">
        <v>38098</v>
      </c>
      <c r="I96">
        <v>18381</v>
      </c>
      <c r="J96">
        <v>15816</v>
      </c>
      <c r="K96">
        <v>29537</v>
      </c>
      <c r="N96">
        <v>10674</v>
      </c>
      <c r="O96">
        <v>1448</v>
      </c>
      <c r="R96">
        <v>42</v>
      </c>
      <c r="S96">
        <v>24</v>
      </c>
      <c r="T96">
        <v>24</v>
      </c>
    </row>
    <row r="97" spans="2:20">
      <c r="B97">
        <v>25242</v>
      </c>
      <c r="C97">
        <v>18432</v>
      </c>
      <c r="D97">
        <v>15804</v>
      </c>
      <c r="E97">
        <v>54677</v>
      </c>
      <c r="H97">
        <v>26823</v>
      </c>
      <c r="I97">
        <v>18712</v>
      </c>
      <c r="J97">
        <v>15797</v>
      </c>
      <c r="K97">
        <v>31449</v>
      </c>
      <c r="N97">
        <v>10574</v>
      </c>
      <c r="O97">
        <v>1680</v>
      </c>
      <c r="R97">
        <v>44</v>
      </c>
      <c r="S97">
        <v>24</v>
      </c>
      <c r="T97">
        <v>26</v>
      </c>
    </row>
    <row r="98" spans="2:20">
      <c r="B98">
        <v>26324</v>
      </c>
      <c r="C98">
        <v>18392</v>
      </c>
      <c r="D98">
        <v>15804</v>
      </c>
      <c r="E98">
        <v>57879</v>
      </c>
      <c r="H98">
        <v>27218</v>
      </c>
      <c r="I98">
        <v>18588</v>
      </c>
      <c r="J98">
        <v>16320</v>
      </c>
      <c r="K98">
        <v>30981</v>
      </c>
      <c r="N98">
        <v>10738</v>
      </c>
      <c r="O98">
        <v>1411</v>
      </c>
      <c r="R98">
        <v>44</v>
      </c>
      <c r="S98">
        <v>24</v>
      </c>
      <c r="T98">
        <v>24</v>
      </c>
    </row>
    <row r="99" spans="2:20">
      <c r="B99">
        <v>26701</v>
      </c>
      <c r="C99">
        <v>18395</v>
      </c>
      <c r="D99">
        <v>15730</v>
      </c>
      <c r="E99">
        <v>31692</v>
      </c>
      <c r="H99">
        <v>26051</v>
      </c>
      <c r="I99">
        <v>18657</v>
      </c>
      <c r="J99">
        <v>28491</v>
      </c>
      <c r="K99">
        <v>34962</v>
      </c>
      <c r="N99">
        <v>12006</v>
      </c>
      <c r="O99">
        <v>2640</v>
      </c>
      <c r="R99">
        <v>50</v>
      </c>
      <c r="S99">
        <v>60</v>
      </c>
      <c r="T99">
        <v>24</v>
      </c>
    </row>
    <row r="100" spans="2:20">
      <c r="B100">
        <v>25327</v>
      </c>
      <c r="C100">
        <v>18658</v>
      </c>
      <c r="D100">
        <v>15937</v>
      </c>
      <c r="E100">
        <v>31027</v>
      </c>
      <c r="H100">
        <v>24404</v>
      </c>
      <c r="I100">
        <v>18890</v>
      </c>
      <c r="J100">
        <v>15971</v>
      </c>
      <c r="K100">
        <v>32826</v>
      </c>
      <c r="N100">
        <v>10532</v>
      </c>
      <c r="O100">
        <v>1350</v>
      </c>
      <c r="R100">
        <v>48</v>
      </c>
      <c r="S100">
        <v>22</v>
      </c>
      <c r="T100">
        <v>22</v>
      </c>
    </row>
    <row r="101" spans="8:20">
      <c r="H101">
        <v>25562</v>
      </c>
      <c r="I101">
        <v>18751</v>
      </c>
      <c r="J101">
        <v>0</v>
      </c>
      <c r="K101">
        <v>28173</v>
      </c>
      <c r="N101">
        <v>10717</v>
      </c>
      <c r="O101">
        <v>1470</v>
      </c>
      <c r="R101">
        <v>44</v>
      </c>
      <c r="S101">
        <v>24</v>
      </c>
      <c r="T101">
        <v>24</v>
      </c>
    </row>
    <row r="102" spans="8:20">
      <c r="H102">
        <v>28894</v>
      </c>
      <c r="I102">
        <v>18867</v>
      </c>
      <c r="J102">
        <v>16011</v>
      </c>
      <c r="K102">
        <v>34012</v>
      </c>
      <c r="N102">
        <v>10925</v>
      </c>
      <c r="O102">
        <v>2075</v>
      </c>
      <c r="R102">
        <v>50</v>
      </c>
      <c r="S102">
        <v>22</v>
      </c>
      <c r="T102">
        <v>22</v>
      </c>
    </row>
    <row r="103" spans="8:20">
      <c r="H103">
        <v>29552</v>
      </c>
      <c r="I103">
        <v>23519</v>
      </c>
      <c r="J103">
        <v>16236</v>
      </c>
      <c r="K103">
        <v>0</v>
      </c>
      <c r="N103">
        <v>10794</v>
      </c>
      <c r="O103">
        <v>1565</v>
      </c>
      <c r="R103">
        <v>48</v>
      </c>
      <c r="S103">
        <v>22</v>
      </c>
      <c r="T103">
        <v>22</v>
      </c>
    </row>
    <row r="104" spans="8:20">
      <c r="H104">
        <v>45618</v>
      </c>
      <c r="I104">
        <v>18760</v>
      </c>
      <c r="J104">
        <v>16035</v>
      </c>
      <c r="K104">
        <v>36045</v>
      </c>
      <c r="N104">
        <v>10760</v>
      </c>
      <c r="O104">
        <v>1396</v>
      </c>
      <c r="R104">
        <v>46</v>
      </c>
      <c r="S104">
        <v>48</v>
      </c>
      <c r="T104">
        <v>22</v>
      </c>
    </row>
    <row r="105" spans="8:20">
      <c r="H105">
        <v>30465</v>
      </c>
      <c r="I105">
        <v>18874</v>
      </c>
      <c r="J105">
        <v>16094</v>
      </c>
      <c r="K105">
        <v>28743</v>
      </c>
      <c r="N105">
        <v>11011</v>
      </c>
      <c r="O105">
        <v>1617</v>
      </c>
      <c r="R105">
        <v>44</v>
      </c>
      <c r="S105">
        <v>24</v>
      </c>
      <c r="T105">
        <v>24</v>
      </c>
    </row>
    <row r="106" spans="8:20">
      <c r="H106">
        <v>33402</v>
      </c>
      <c r="I106">
        <v>18797</v>
      </c>
      <c r="J106">
        <v>15964</v>
      </c>
      <c r="K106">
        <v>32846</v>
      </c>
      <c r="N106">
        <v>10808</v>
      </c>
      <c r="O106">
        <v>1365</v>
      </c>
      <c r="R106">
        <v>48</v>
      </c>
      <c r="S106">
        <v>22</v>
      </c>
      <c r="T106">
        <v>22</v>
      </c>
    </row>
    <row r="107" spans="8:20">
      <c r="H107">
        <v>25035</v>
      </c>
      <c r="I107">
        <v>18760</v>
      </c>
      <c r="J107">
        <v>16363</v>
      </c>
      <c r="K107">
        <v>30366</v>
      </c>
      <c r="N107">
        <v>16765</v>
      </c>
      <c r="O107">
        <v>7540</v>
      </c>
      <c r="R107">
        <v>48</v>
      </c>
      <c r="S107">
        <v>24</v>
      </c>
      <c r="T107">
        <v>22</v>
      </c>
    </row>
    <row r="108" spans="8:20">
      <c r="H108">
        <v>24941</v>
      </c>
      <c r="I108">
        <v>18765</v>
      </c>
      <c r="J108">
        <v>16138</v>
      </c>
      <c r="K108">
        <v>28948</v>
      </c>
      <c r="N108">
        <v>11325</v>
      </c>
      <c r="O108">
        <v>1981</v>
      </c>
      <c r="R108">
        <v>44</v>
      </c>
      <c r="S108">
        <v>54</v>
      </c>
      <c r="T108">
        <v>22</v>
      </c>
    </row>
    <row r="109" spans="8:20">
      <c r="H109">
        <v>26955</v>
      </c>
      <c r="I109">
        <v>18772</v>
      </c>
      <c r="J109">
        <v>16322</v>
      </c>
      <c r="K109">
        <v>28895</v>
      </c>
      <c r="N109">
        <v>11549</v>
      </c>
      <c r="O109">
        <v>2730</v>
      </c>
      <c r="R109">
        <v>44</v>
      </c>
      <c r="S109">
        <v>24</v>
      </c>
      <c r="T109">
        <v>24</v>
      </c>
    </row>
    <row r="110" spans="8:20">
      <c r="H110">
        <v>79915</v>
      </c>
      <c r="I110">
        <v>18797</v>
      </c>
      <c r="J110">
        <v>16139</v>
      </c>
      <c r="K110">
        <v>30250</v>
      </c>
      <c r="N110">
        <v>10784</v>
      </c>
      <c r="O110">
        <v>1682</v>
      </c>
      <c r="R110">
        <v>46</v>
      </c>
      <c r="S110">
        <v>24</v>
      </c>
      <c r="T110">
        <v>26</v>
      </c>
    </row>
    <row r="111" spans="8:20">
      <c r="H111">
        <v>23774</v>
      </c>
      <c r="I111">
        <v>18506</v>
      </c>
      <c r="J111">
        <v>16112</v>
      </c>
      <c r="K111">
        <v>0</v>
      </c>
      <c r="N111">
        <v>10820</v>
      </c>
      <c r="O111">
        <v>1414</v>
      </c>
      <c r="R111">
        <v>44</v>
      </c>
      <c r="S111">
        <v>24</v>
      </c>
      <c r="T111">
        <v>24</v>
      </c>
    </row>
    <row r="112" spans="8:20">
      <c r="H112">
        <v>25722</v>
      </c>
      <c r="I112">
        <v>32590</v>
      </c>
      <c r="J112">
        <v>16081</v>
      </c>
      <c r="K112">
        <v>32460</v>
      </c>
      <c r="N112">
        <v>10765</v>
      </c>
      <c r="O112">
        <v>1417</v>
      </c>
      <c r="R112">
        <v>44</v>
      </c>
      <c r="S112">
        <v>50</v>
      </c>
      <c r="T112">
        <v>22</v>
      </c>
    </row>
    <row r="113" spans="8:20">
      <c r="H113">
        <v>25760</v>
      </c>
      <c r="I113">
        <v>18531</v>
      </c>
      <c r="J113">
        <v>15977</v>
      </c>
      <c r="K113">
        <v>27635</v>
      </c>
      <c r="N113">
        <v>10908</v>
      </c>
      <c r="O113">
        <v>2572</v>
      </c>
      <c r="R113">
        <v>44</v>
      </c>
      <c r="S113">
        <v>26</v>
      </c>
      <c r="T113">
        <v>24</v>
      </c>
    </row>
    <row r="114" spans="8:20">
      <c r="H114">
        <v>26531</v>
      </c>
      <c r="I114">
        <v>18447</v>
      </c>
      <c r="J114">
        <v>0</v>
      </c>
      <c r="K114">
        <v>31800</v>
      </c>
      <c r="N114">
        <v>10760</v>
      </c>
      <c r="O114">
        <v>1497</v>
      </c>
      <c r="R114">
        <v>48</v>
      </c>
      <c r="S114">
        <v>22</v>
      </c>
      <c r="T114">
        <v>22</v>
      </c>
    </row>
    <row r="115" spans="8:20">
      <c r="H115">
        <v>43576</v>
      </c>
      <c r="I115">
        <v>18683</v>
      </c>
      <c r="J115">
        <v>16138</v>
      </c>
      <c r="K115">
        <v>32651</v>
      </c>
      <c r="N115">
        <v>10778</v>
      </c>
      <c r="O115">
        <v>1387</v>
      </c>
      <c r="R115">
        <v>44</v>
      </c>
      <c r="S115">
        <v>26</v>
      </c>
      <c r="T115">
        <v>24</v>
      </c>
    </row>
    <row r="116" spans="8:20">
      <c r="H116">
        <v>28338</v>
      </c>
      <c r="I116">
        <v>18409</v>
      </c>
      <c r="J116">
        <v>16114</v>
      </c>
      <c r="K116">
        <v>0</v>
      </c>
      <c r="N116">
        <v>10892</v>
      </c>
      <c r="O116">
        <v>1468</v>
      </c>
      <c r="R116">
        <v>48</v>
      </c>
      <c r="S116">
        <v>22</v>
      </c>
      <c r="T116">
        <v>24</v>
      </c>
    </row>
    <row r="117" spans="8:20">
      <c r="H117">
        <v>33769</v>
      </c>
      <c r="I117">
        <v>18682</v>
      </c>
      <c r="J117">
        <v>16670</v>
      </c>
      <c r="K117">
        <v>34902</v>
      </c>
      <c r="N117">
        <v>10794</v>
      </c>
      <c r="O117">
        <v>1327</v>
      </c>
      <c r="R117">
        <v>44</v>
      </c>
      <c r="S117">
        <v>24</v>
      </c>
      <c r="T117">
        <v>24</v>
      </c>
    </row>
    <row r="118" spans="8:20">
      <c r="H118">
        <v>38484</v>
      </c>
      <c r="I118">
        <v>18695</v>
      </c>
      <c r="J118">
        <v>16070</v>
      </c>
      <c r="K118">
        <v>41236</v>
      </c>
      <c r="N118">
        <v>10776</v>
      </c>
      <c r="O118">
        <v>1858</v>
      </c>
      <c r="R118">
        <v>44</v>
      </c>
      <c r="S118">
        <v>24</v>
      </c>
      <c r="T118">
        <v>24</v>
      </c>
    </row>
    <row r="119" spans="8:20">
      <c r="H119">
        <v>25016</v>
      </c>
      <c r="I119">
        <v>18694</v>
      </c>
      <c r="J119">
        <v>16075</v>
      </c>
      <c r="K119">
        <v>28293</v>
      </c>
      <c r="N119">
        <v>10784</v>
      </c>
      <c r="O119">
        <v>1495</v>
      </c>
      <c r="R119">
        <v>44</v>
      </c>
      <c r="S119">
        <v>24</v>
      </c>
      <c r="T119">
        <v>24</v>
      </c>
    </row>
    <row r="120" spans="8:20">
      <c r="H120">
        <v>23774</v>
      </c>
      <c r="I120">
        <v>18935</v>
      </c>
      <c r="J120">
        <v>16088</v>
      </c>
      <c r="K120">
        <v>31397</v>
      </c>
      <c r="N120">
        <v>10948</v>
      </c>
      <c r="O120">
        <v>1686</v>
      </c>
      <c r="R120">
        <v>48</v>
      </c>
      <c r="S120">
        <v>24</v>
      </c>
      <c r="T120">
        <v>22</v>
      </c>
    </row>
    <row r="121" spans="8:20">
      <c r="H121">
        <v>39604</v>
      </c>
      <c r="I121">
        <v>28955</v>
      </c>
      <c r="J121">
        <v>16171</v>
      </c>
      <c r="K121">
        <v>45601</v>
      </c>
      <c r="N121">
        <v>10740</v>
      </c>
      <c r="O121">
        <v>1426</v>
      </c>
      <c r="R121">
        <v>46</v>
      </c>
      <c r="S121">
        <v>44</v>
      </c>
      <c r="T121">
        <v>24</v>
      </c>
    </row>
    <row r="122" spans="8:20">
      <c r="H122">
        <v>33920</v>
      </c>
      <c r="I122">
        <v>18634</v>
      </c>
      <c r="J122">
        <v>16225</v>
      </c>
      <c r="K122">
        <v>35838</v>
      </c>
      <c r="N122">
        <v>10910</v>
      </c>
      <c r="O122">
        <v>1535</v>
      </c>
      <c r="R122">
        <v>46</v>
      </c>
      <c r="S122">
        <v>22</v>
      </c>
      <c r="T122">
        <v>24</v>
      </c>
    </row>
    <row r="123" spans="8:20">
      <c r="H123">
        <v>27058</v>
      </c>
      <c r="I123">
        <v>18611</v>
      </c>
      <c r="J123">
        <v>16122</v>
      </c>
      <c r="K123">
        <v>28304</v>
      </c>
      <c r="N123">
        <v>26481</v>
      </c>
      <c r="O123">
        <v>1750</v>
      </c>
      <c r="R123">
        <v>48</v>
      </c>
      <c r="S123">
        <v>44</v>
      </c>
      <c r="T123">
        <v>24</v>
      </c>
    </row>
    <row r="124" spans="8:20">
      <c r="H124">
        <v>21967</v>
      </c>
      <c r="I124">
        <v>18394</v>
      </c>
      <c r="J124">
        <v>16022</v>
      </c>
      <c r="K124">
        <v>35729</v>
      </c>
      <c r="N124">
        <v>10872</v>
      </c>
      <c r="O124">
        <v>1738</v>
      </c>
      <c r="R124">
        <v>44</v>
      </c>
      <c r="S124">
        <v>26</v>
      </c>
      <c r="T124">
        <v>24</v>
      </c>
    </row>
    <row r="125" spans="14:20">
      <c r="N125">
        <v>10761</v>
      </c>
      <c r="O125">
        <v>1397</v>
      </c>
      <c r="R125">
        <v>50</v>
      </c>
      <c r="S125">
        <v>22</v>
      </c>
      <c r="T125">
        <v>24</v>
      </c>
    </row>
    <row r="126" spans="14:20">
      <c r="N126">
        <v>11295</v>
      </c>
      <c r="O126">
        <v>2962</v>
      </c>
      <c r="R126">
        <v>44</v>
      </c>
      <c r="S126">
        <v>24</v>
      </c>
      <c r="T126">
        <v>24</v>
      </c>
    </row>
    <row r="127" spans="14:20">
      <c r="N127">
        <v>10770</v>
      </c>
      <c r="O127">
        <v>1591</v>
      </c>
      <c r="R127">
        <v>48</v>
      </c>
      <c r="S127">
        <v>22</v>
      </c>
      <c r="T127">
        <v>22</v>
      </c>
    </row>
    <row r="128" spans="14:20">
      <c r="N128">
        <v>10790</v>
      </c>
      <c r="O128">
        <v>1460</v>
      </c>
      <c r="R128">
        <v>46</v>
      </c>
      <c r="S128">
        <v>56</v>
      </c>
      <c r="T128">
        <v>24</v>
      </c>
    </row>
    <row r="129" spans="14:20">
      <c r="N129">
        <v>10808</v>
      </c>
      <c r="O129">
        <v>1477</v>
      </c>
      <c r="R129">
        <v>44</v>
      </c>
      <c r="S129">
        <v>24</v>
      </c>
      <c r="T129">
        <v>24</v>
      </c>
    </row>
    <row r="130" spans="14:20">
      <c r="N130">
        <v>10772</v>
      </c>
      <c r="O130">
        <v>1399</v>
      </c>
      <c r="R130">
        <v>44</v>
      </c>
      <c r="S130">
        <v>24</v>
      </c>
      <c r="T130">
        <v>24</v>
      </c>
    </row>
    <row r="131" spans="14:20">
      <c r="N131">
        <v>10791</v>
      </c>
      <c r="O131">
        <v>1282</v>
      </c>
      <c r="R131">
        <v>48</v>
      </c>
      <c r="S131">
        <v>22</v>
      </c>
      <c r="T131">
        <v>22</v>
      </c>
    </row>
    <row r="132" spans="14:20">
      <c r="N132">
        <v>10869</v>
      </c>
      <c r="O132">
        <v>1939</v>
      </c>
      <c r="R132">
        <v>44</v>
      </c>
      <c r="S132">
        <v>24</v>
      </c>
      <c r="T132">
        <v>24</v>
      </c>
    </row>
    <row r="133" spans="14:20">
      <c r="N133">
        <v>10814</v>
      </c>
      <c r="O133">
        <v>2220</v>
      </c>
      <c r="R133">
        <v>52</v>
      </c>
      <c r="S133">
        <v>48</v>
      </c>
      <c r="T133">
        <v>24</v>
      </c>
    </row>
    <row r="134" spans="14:20">
      <c r="N134">
        <v>10900</v>
      </c>
      <c r="O134">
        <v>1500</v>
      </c>
      <c r="R134">
        <v>46</v>
      </c>
      <c r="S134">
        <v>22</v>
      </c>
      <c r="T134">
        <v>22</v>
      </c>
    </row>
    <row r="135" spans="14:20">
      <c r="N135">
        <v>13314</v>
      </c>
      <c r="O135">
        <v>2887</v>
      </c>
      <c r="R135">
        <v>48</v>
      </c>
      <c r="S135">
        <v>20</v>
      </c>
      <c r="T135">
        <v>22</v>
      </c>
    </row>
    <row r="136" spans="14:20">
      <c r="N136">
        <v>10750</v>
      </c>
      <c r="O136">
        <v>1609</v>
      </c>
      <c r="R136">
        <v>44</v>
      </c>
      <c r="S136">
        <v>24</v>
      </c>
      <c r="T136">
        <v>24</v>
      </c>
    </row>
    <row r="137" spans="14:20">
      <c r="N137">
        <v>10795</v>
      </c>
      <c r="O137">
        <v>1598</v>
      </c>
      <c r="R137">
        <v>46</v>
      </c>
      <c r="S137">
        <v>24</v>
      </c>
      <c r="T137">
        <v>26</v>
      </c>
    </row>
    <row r="138" spans="14:20">
      <c r="N138">
        <v>10807</v>
      </c>
      <c r="O138">
        <v>1351</v>
      </c>
      <c r="R138">
        <v>44</v>
      </c>
      <c r="S138">
        <v>24</v>
      </c>
      <c r="T138">
        <v>24</v>
      </c>
    </row>
    <row r="139" spans="14:20">
      <c r="N139">
        <v>11554</v>
      </c>
      <c r="O139">
        <v>2414</v>
      </c>
      <c r="R139">
        <v>48</v>
      </c>
      <c r="S139">
        <v>24</v>
      </c>
      <c r="T139">
        <v>22</v>
      </c>
    </row>
    <row r="140" spans="14:20">
      <c r="N140">
        <v>10765</v>
      </c>
      <c r="O140">
        <v>1384</v>
      </c>
      <c r="R140">
        <v>46</v>
      </c>
      <c r="S140">
        <v>44</v>
      </c>
      <c r="T140">
        <v>24</v>
      </c>
    </row>
    <row r="141" spans="14:20">
      <c r="N141">
        <v>10798</v>
      </c>
      <c r="O141">
        <v>1360</v>
      </c>
      <c r="R141">
        <v>44</v>
      </c>
      <c r="S141">
        <v>24</v>
      </c>
      <c r="T141">
        <v>24</v>
      </c>
    </row>
    <row r="142" spans="14:20">
      <c r="N142">
        <v>10774</v>
      </c>
      <c r="O142">
        <v>1560</v>
      </c>
      <c r="R142">
        <v>44</v>
      </c>
      <c r="S142">
        <v>24</v>
      </c>
      <c r="T142">
        <v>24</v>
      </c>
    </row>
    <row r="143" spans="14:20">
      <c r="N143">
        <v>10784</v>
      </c>
      <c r="O143">
        <v>16562</v>
      </c>
      <c r="R143">
        <v>50</v>
      </c>
      <c r="S143">
        <v>22</v>
      </c>
      <c r="T143">
        <v>22</v>
      </c>
    </row>
    <row r="144" spans="14:20">
      <c r="N144">
        <v>10885</v>
      </c>
      <c r="O144">
        <v>1346</v>
      </c>
      <c r="R144">
        <v>44</v>
      </c>
      <c r="S144">
        <v>24</v>
      </c>
      <c r="T144">
        <v>24</v>
      </c>
    </row>
    <row r="145" spans="14:20">
      <c r="N145">
        <v>10811</v>
      </c>
      <c r="O145">
        <v>1420</v>
      </c>
      <c r="R145">
        <v>48</v>
      </c>
      <c r="S145">
        <v>24</v>
      </c>
      <c r="T145">
        <v>22</v>
      </c>
    </row>
    <row r="146" spans="14:20">
      <c r="N146">
        <v>10760</v>
      </c>
      <c r="O146">
        <v>1375</v>
      </c>
      <c r="R146">
        <v>46</v>
      </c>
      <c r="S146">
        <v>54</v>
      </c>
      <c r="T146">
        <v>24</v>
      </c>
    </row>
    <row r="147" spans="14:20">
      <c r="N147">
        <v>11608</v>
      </c>
      <c r="O147">
        <v>2769</v>
      </c>
      <c r="R147">
        <v>46</v>
      </c>
      <c r="S147">
        <v>24</v>
      </c>
      <c r="T147">
        <v>24</v>
      </c>
    </row>
    <row r="148" spans="14:20">
      <c r="N148">
        <v>10781</v>
      </c>
      <c r="O148">
        <v>1803</v>
      </c>
      <c r="R148">
        <v>44</v>
      </c>
      <c r="S148">
        <v>24</v>
      </c>
      <c r="T148">
        <v>24</v>
      </c>
    </row>
    <row r="149" spans="14:20">
      <c r="N149">
        <v>11587</v>
      </c>
      <c r="O149">
        <v>1879</v>
      </c>
      <c r="R149">
        <v>44</v>
      </c>
      <c r="S149">
        <v>52</v>
      </c>
      <c r="T149">
        <v>22</v>
      </c>
    </row>
    <row r="150" spans="14:20">
      <c r="N150">
        <v>10891</v>
      </c>
      <c r="O150">
        <v>1511</v>
      </c>
      <c r="R150">
        <v>46</v>
      </c>
      <c r="S150">
        <v>62</v>
      </c>
      <c r="T150">
        <v>24</v>
      </c>
    </row>
    <row r="151" spans="14:20">
      <c r="N151">
        <v>11380</v>
      </c>
      <c r="O151">
        <v>2337</v>
      </c>
      <c r="R151">
        <v>48</v>
      </c>
      <c r="S151">
        <v>42</v>
      </c>
      <c r="T151">
        <v>22</v>
      </c>
    </row>
    <row r="152" spans="14:20">
      <c r="N152">
        <v>10910</v>
      </c>
      <c r="O152">
        <v>1528</v>
      </c>
      <c r="R152">
        <v>44</v>
      </c>
      <c r="S152">
        <v>24</v>
      </c>
      <c r="T152">
        <v>24</v>
      </c>
    </row>
    <row r="153" spans="14:20">
      <c r="N153">
        <v>11062</v>
      </c>
      <c r="O153">
        <v>1687</v>
      </c>
      <c r="R153">
        <v>48</v>
      </c>
      <c r="S153">
        <v>24</v>
      </c>
      <c r="T153">
        <v>22</v>
      </c>
    </row>
    <row r="154" spans="14:20">
      <c r="N154">
        <v>10801</v>
      </c>
      <c r="O154">
        <v>1721</v>
      </c>
      <c r="R154">
        <v>44</v>
      </c>
      <c r="S154">
        <v>24</v>
      </c>
      <c r="T154">
        <v>24</v>
      </c>
    </row>
    <row r="155" spans="14:20">
      <c r="N155">
        <v>10811</v>
      </c>
      <c r="O155">
        <v>1368</v>
      </c>
      <c r="R155">
        <v>50</v>
      </c>
      <c r="S155">
        <v>22</v>
      </c>
      <c r="T155">
        <v>24</v>
      </c>
    </row>
    <row r="156" spans="14:20">
      <c r="N156">
        <v>10888</v>
      </c>
      <c r="O156">
        <v>1559</v>
      </c>
      <c r="R156">
        <v>48</v>
      </c>
      <c r="S156">
        <v>46</v>
      </c>
      <c r="T156">
        <v>22</v>
      </c>
    </row>
    <row r="157" spans="14:20">
      <c r="N157">
        <v>10751</v>
      </c>
      <c r="O157">
        <v>1302</v>
      </c>
      <c r="R157">
        <v>48</v>
      </c>
      <c r="S157">
        <v>24</v>
      </c>
      <c r="T157">
        <v>22</v>
      </c>
    </row>
    <row r="158" spans="14:20">
      <c r="N158">
        <v>10745</v>
      </c>
      <c r="O158">
        <v>1460</v>
      </c>
      <c r="R158">
        <v>50</v>
      </c>
      <c r="S158">
        <v>22</v>
      </c>
      <c r="T158">
        <v>24</v>
      </c>
    </row>
    <row r="159" spans="14:20">
      <c r="N159">
        <v>10745</v>
      </c>
      <c r="O159">
        <v>1820</v>
      </c>
      <c r="R159">
        <v>50</v>
      </c>
      <c r="S159">
        <v>54</v>
      </c>
      <c r="T159">
        <v>22</v>
      </c>
    </row>
    <row r="160" spans="14:20">
      <c r="N160">
        <v>10746</v>
      </c>
      <c r="O160">
        <v>1482</v>
      </c>
      <c r="R160">
        <v>44</v>
      </c>
      <c r="S160">
        <v>24</v>
      </c>
      <c r="T160">
        <v>24</v>
      </c>
    </row>
    <row r="161" spans="14:20">
      <c r="N161">
        <v>10797</v>
      </c>
      <c r="O161">
        <v>1390</v>
      </c>
      <c r="R161">
        <v>48</v>
      </c>
      <c r="S161">
        <v>22</v>
      </c>
      <c r="T161">
        <v>22</v>
      </c>
    </row>
    <row r="162" spans="14:20">
      <c r="N162">
        <v>10747</v>
      </c>
      <c r="O162">
        <v>1349</v>
      </c>
      <c r="R162">
        <v>50</v>
      </c>
      <c r="S162">
        <v>22</v>
      </c>
      <c r="T162">
        <v>22</v>
      </c>
    </row>
    <row r="163" spans="14:20">
      <c r="N163">
        <v>10948</v>
      </c>
      <c r="O163">
        <v>1283</v>
      </c>
      <c r="R163">
        <v>46</v>
      </c>
      <c r="S163">
        <v>24</v>
      </c>
      <c r="T163">
        <v>24</v>
      </c>
    </row>
    <row r="164" spans="14:20">
      <c r="N164">
        <v>11071</v>
      </c>
      <c r="O164">
        <v>1591</v>
      </c>
      <c r="R164">
        <v>44</v>
      </c>
      <c r="S164">
        <v>24</v>
      </c>
      <c r="T164">
        <v>24</v>
      </c>
    </row>
    <row r="165" spans="14:20">
      <c r="N165">
        <v>10852</v>
      </c>
      <c r="O165">
        <v>1475</v>
      </c>
      <c r="R165">
        <v>50</v>
      </c>
      <c r="S165">
        <v>22</v>
      </c>
      <c r="T165">
        <v>24</v>
      </c>
    </row>
    <row r="166" spans="14:20">
      <c r="N166">
        <v>10760</v>
      </c>
      <c r="O166">
        <v>1562</v>
      </c>
      <c r="R166">
        <v>48</v>
      </c>
      <c r="S166">
        <v>22</v>
      </c>
      <c r="T166">
        <v>22</v>
      </c>
    </row>
    <row r="167" spans="14:20">
      <c r="N167">
        <v>10757</v>
      </c>
      <c r="O167">
        <v>15332</v>
      </c>
      <c r="R167">
        <v>46</v>
      </c>
      <c r="S167">
        <v>52</v>
      </c>
      <c r="T167">
        <v>22</v>
      </c>
    </row>
    <row r="168" spans="14:20">
      <c r="N168">
        <v>10925</v>
      </c>
      <c r="O168">
        <v>21267</v>
      </c>
      <c r="R168">
        <v>48</v>
      </c>
      <c r="S168">
        <v>24</v>
      </c>
      <c r="T168">
        <v>22</v>
      </c>
    </row>
    <row r="169" spans="14:20">
      <c r="N169">
        <v>10891</v>
      </c>
      <c r="O169">
        <v>1670</v>
      </c>
      <c r="R169">
        <v>48</v>
      </c>
      <c r="S169">
        <v>22</v>
      </c>
      <c r="T169">
        <v>22</v>
      </c>
    </row>
    <row r="170" spans="14:20">
      <c r="N170">
        <v>10791</v>
      </c>
      <c r="O170">
        <v>1397</v>
      </c>
      <c r="R170">
        <v>50</v>
      </c>
      <c r="S170">
        <v>52</v>
      </c>
      <c r="T170">
        <v>24</v>
      </c>
    </row>
    <row r="171" spans="14:20">
      <c r="N171">
        <v>10766</v>
      </c>
      <c r="O171">
        <v>1683</v>
      </c>
      <c r="R171">
        <v>50</v>
      </c>
      <c r="S171">
        <v>22</v>
      </c>
      <c r="T171">
        <v>22</v>
      </c>
    </row>
    <row r="172" spans="14:20">
      <c r="N172">
        <v>10792</v>
      </c>
      <c r="O172">
        <v>1368</v>
      </c>
      <c r="R172">
        <v>44</v>
      </c>
      <c r="S172">
        <v>24</v>
      </c>
      <c r="T172">
        <v>24</v>
      </c>
    </row>
    <row r="173" spans="14:20">
      <c r="N173">
        <v>10788</v>
      </c>
      <c r="O173">
        <v>1742</v>
      </c>
      <c r="R173">
        <v>46</v>
      </c>
      <c r="S173">
        <v>24</v>
      </c>
      <c r="T173">
        <v>26</v>
      </c>
    </row>
    <row r="174" spans="14:20">
      <c r="N174">
        <v>10797</v>
      </c>
      <c r="O174">
        <v>1463</v>
      </c>
      <c r="R174">
        <v>46</v>
      </c>
      <c r="S174">
        <v>22</v>
      </c>
      <c r="T174">
        <v>22</v>
      </c>
    </row>
    <row r="175" spans="14:20">
      <c r="N175">
        <v>10842</v>
      </c>
      <c r="O175">
        <v>1618</v>
      </c>
      <c r="R175">
        <v>46</v>
      </c>
      <c r="S175">
        <v>24</v>
      </c>
      <c r="T175">
        <v>26</v>
      </c>
    </row>
    <row r="176" spans="14:20">
      <c r="N176">
        <v>10780</v>
      </c>
      <c r="O176">
        <v>1457</v>
      </c>
      <c r="R176">
        <v>48</v>
      </c>
      <c r="S176">
        <v>22</v>
      </c>
      <c r="T176">
        <v>22</v>
      </c>
    </row>
    <row r="177" spans="14:20">
      <c r="N177">
        <v>10861</v>
      </c>
      <c r="O177">
        <v>1591</v>
      </c>
      <c r="R177">
        <v>46</v>
      </c>
      <c r="S177">
        <v>58</v>
      </c>
      <c r="T177">
        <v>24</v>
      </c>
    </row>
    <row r="178" spans="14:20">
      <c r="N178">
        <v>12641</v>
      </c>
      <c r="O178">
        <v>3273</v>
      </c>
      <c r="R178">
        <v>44</v>
      </c>
      <c r="S178">
        <v>60</v>
      </c>
      <c r="T178">
        <v>22</v>
      </c>
    </row>
    <row r="179" spans="14:20">
      <c r="N179">
        <v>10795</v>
      </c>
      <c r="O179">
        <v>1359</v>
      </c>
      <c r="R179">
        <v>46</v>
      </c>
      <c r="S179">
        <v>24</v>
      </c>
      <c r="T179">
        <v>24</v>
      </c>
    </row>
    <row r="180" spans="14:20">
      <c r="N180">
        <v>10807</v>
      </c>
      <c r="O180">
        <v>1671</v>
      </c>
      <c r="R180">
        <v>44</v>
      </c>
      <c r="S180">
        <v>58</v>
      </c>
      <c r="T180">
        <v>22</v>
      </c>
    </row>
    <row r="181" spans="14:20">
      <c r="N181">
        <v>10906</v>
      </c>
      <c r="O181">
        <v>1386</v>
      </c>
      <c r="R181">
        <v>48</v>
      </c>
      <c r="S181">
        <v>24</v>
      </c>
      <c r="T181">
        <v>22</v>
      </c>
    </row>
    <row r="182" spans="14:20">
      <c r="N182">
        <v>10764</v>
      </c>
      <c r="O182">
        <v>1467</v>
      </c>
      <c r="R182">
        <v>46</v>
      </c>
      <c r="S182">
        <v>60</v>
      </c>
      <c r="T182">
        <v>22</v>
      </c>
    </row>
    <row r="183" spans="14:20">
      <c r="N183">
        <v>10870</v>
      </c>
      <c r="O183">
        <v>1721</v>
      </c>
      <c r="R183">
        <v>42</v>
      </c>
      <c r="S183">
        <v>24</v>
      </c>
      <c r="T183">
        <v>24</v>
      </c>
    </row>
    <row r="184" spans="14:20">
      <c r="N184">
        <v>10900</v>
      </c>
      <c r="O184">
        <v>1388</v>
      </c>
      <c r="R184">
        <v>44</v>
      </c>
      <c r="S184">
        <v>24</v>
      </c>
      <c r="T184">
        <v>24</v>
      </c>
    </row>
    <row r="185" spans="14:20">
      <c r="N185">
        <v>10799</v>
      </c>
      <c r="O185">
        <v>1343</v>
      </c>
      <c r="R185">
        <v>44</v>
      </c>
      <c r="S185">
        <v>24</v>
      </c>
      <c r="T185">
        <v>24</v>
      </c>
    </row>
    <row r="186" spans="14:20">
      <c r="N186">
        <v>10802</v>
      </c>
      <c r="O186">
        <v>1462</v>
      </c>
      <c r="R186">
        <v>48</v>
      </c>
      <c r="S186">
        <v>22</v>
      </c>
      <c r="T186">
        <v>22</v>
      </c>
    </row>
    <row r="187" spans="14:20">
      <c r="N187">
        <v>10777</v>
      </c>
      <c r="O187">
        <v>1577</v>
      </c>
      <c r="R187">
        <v>44</v>
      </c>
      <c r="S187">
        <v>24</v>
      </c>
      <c r="T187">
        <v>24</v>
      </c>
    </row>
    <row r="188" spans="14:20">
      <c r="N188">
        <v>10804</v>
      </c>
      <c r="O188">
        <v>1516</v>
      </c>
      <c r="R188">
        <v>50</v>
      </c>
      <c r="S188">
        <v>54</v>
      </c>
      <c r="T188">
        <v>22</v>
      </c>
    </row>
    <row r="189" spans="14:20">
      <c r="N189">
        <v>10760</v>
      </c>
      <c r="O189">
        <v>1540</v>
      </c>
      <c r="R189">
        <v>48</v>
      </c>
      <c r="S189">
        <v>22</v>
      </c>
      <c r="T189">
        <v>22</v>
      </c>
    </row>
    <row r="190" spans="14:20">
      <c r="N190">
        <v>10746</v>
      </c>
      <c r="O190">
        <v>1635</v>
      </c>
      <c r="R190">
        <v>44</v>
      </c>
      <c r="S190">
        <v>26</v>
      </c>
      <c r="T190">
        <v>24</v>
      </c>
    </row>
    <row r="191" spans="14:20">
      <c r="N191">
        <v>10964</v>
      </c>
      <c r="O191">
        <v>1500</v>
      </c>
      <c r="R191">
        <v>48</v>
      </c>
      <c r="S191">
        <v>22</v>
      </c>
      <c r="T191">
        <v>22</v>
      </c>
    </row>
    <row r="192" spans="14:20">
      <c r="N192">
        <v>10834</v>
      </c>
      <c r="O192">
        <v>1240</v>
      </c>
      <c r="R192">
        <v>46</v>
      </c>
      <c r="S192">
        <v>24</v>
      </c>
      <c r="T192">
        <v>24</v>
      </c>
    </row>
    <row r="193" spans="14:20">
      <c r="N193">
        <v>11487</v>
      </c>
      <c r="O193">
        <v>2732</v>
      </c>
      <c r="R193">
        <v>48</v>
      </c>
      <c r="S193">
        <v>22</v>
      </c>
      <c r="T193">
        <v>22</v>
      </c>
    </row>
    <row r="194" spans="14:20">
      <c r="N194">
        <v>11008</v>
      </c>
      <c r="O194">
        <v>1394</v>
      </c>
      <c r="R194">
        <v>44</v>
      </c>
      <c r="S194">
        <v>24</v>
      </c>
      <c r="T194">
        <v>24</v>
      </c>
    </row>
    <row r="195" spans="14:20">
      <c r="N195">
        <v>10854</v>
      </c>
      <c r="O195">
        <v>1790</v>
      </c>
      <c r="R195">
        <v>44</v>
      </c>
      <c r="S195">
        <v>24</v>
      </c>
      <c r="T195">
        <v>24</v>
      </c>
    </row>
    <row r="196" spans="14:20">
      <c r="N196">
        <v>10800</v>
      </c>
      <c r="O196">
        <v>1481</v>
      </c>
      <c r="R196">
        <v>44</v>
      </c>
      <c r="S196">
        <v>48</v>
      </c>
      <c r="T196">
        <v>24</v>
      </c>
    </row>
    <row r="197" spans="14:20">
      <c r="N197">
        <v>10754</v>
      </c>
      <c r="O197">
        <v>1358</v>
      </c>
      <c r="R197">
        <v>48</v>
      </c>
      <c r="S197">
        <v>22</v>
      </c>
      <c r="T197">
        <v>24</v>
      </c>
    </row>
    <row r="198" spans="14:20">
      <c r="N198">
        <v>10771</v>
      </c>
      <c r="O198">
        <v>1612</v>
      </c>
      <c r="R198">
        <v>50</v>
      </c>
      <c r="S198">
        <v>22</v>
      </c>
      <c r="T198">
        <v>22</v>
      </c>
    </row>
    <row r="199" spans="14:20">
      <c r="N199">
        <v>11625</v>
      </c>
      <c r="O199">
        <v>1994</v>
      </c>
      <c r="R199">
        <v>44</v>
      </c>
      <c r="S199">
        <v>56</v>
      </c>
      <c r="T199">
        <v>24</v>
      </c>
    </row>
    <row r="200" spans="14:20">
      <c r="N200">
        <v>11027</v>
      </c>
      <c r="O200">
        <v>1951</v>
      </c>
      <c r="R200">
        <v>50</v>
      </c>
      <c r="S200">
        <v>48</v>
      </c>
      <c r="T200">
        <v>24</v>
      </c>
    </row>
    <row r="201" spans="14:20">
      <c r="N201">
        <v>10744</v>
      </c>
      <c r="O201">
        <v>1378</v>
      </c>
      <c r="R201">
        <v>48</v>
      </c>
      <c r="S201">
        <v>24</v>
      </c>
      <c r="T201">
        <v>22</v>
      </c>
    </row>
    <row r="202" spans="14:20">
      <c r="N202">
        <v>13744</v>
      </c>
      <c r="O202">
        <v>3691</v>
      </c>
      <c r="R202">
        <v>48</v>
      </c>
      <c r="S202">
        <v>22</v>
      </c>
      <c r="T202">
        <v>22</v>
      </c>
    </row>
    <row r="203" spans="14:20">
      <c r="N203">
        <v>10584</v>
      </c>
      <c r="O203">
        <v>1428</v>
      </c>
      <c r="R203">
        <v>46</v>
      </c>
      <c r="S203">
        <v>24</v>
      </c>
      <c r="T203">
        <v>24</v>
      </c>
    </row>
    <row r="204" spans="14:20">
      <c r="N204">
        <v>10587</v>
      </c>
      <c r="O204">
        <v>1325</v>
      </c>
      <c r="R204">
        <v>44</v>
      </c>
      <c r="S204">
        <v>24</v>
      </c>
      <c r="T204">
        <v>24</v>
      </c>
    </row>
    <row r="205" spans="14:20">
      <c r="N205">
        <v>22742</v>
      </c>
      <c r="O205">
        <v>1702</v>
      </c>
      <c r="R205">
        <v>46</v>
      </c>
      <c r="S205">
        <v>24</v>
      </c>
      <c r="T205">
        <v>24</v>
      </c>
    </row>
    <row r="206" spans="14:20">
      <c r="N206">
        <v>10548</v>
      </c>
      <c r="O206">
        <v>1698</v>
      </c>
      <c r="R206">
        <v>48</v>
      </c>
      <c r="S206">
        <v>22</v>
      </c>
      <c r="T206">
        <v>22</v>
      </c>
    </row>
    <row r="207" spans="14:20">
      <c r="N207">
        <v>10645</v>
      </c>
      <c r="O207">
        <v>1727</v>
      </c>
      <c r="R207">
        <v>48</v>
      </c>
      <c r="S207">
        <v>46</v>
      </c>
      <c r="T207">
        <v>24</v>
      </c>
    </row>
    <row r="208" spans="14:20">
      <c r="N208">
        <v>10544</v>
      </c>
      <c r="O208">
        <v>1386</v>
      </c>
      <c r="R208">
        <v>48</v>
      </c>
      <c r="S208">
        <v>22</v>
      </c>
      <c r="T208">
        <v>22</v>
      </c>
    </row>
    <row r="209" spans="14:20">
      <c r="N209">
        <v>10656</v>
      </c>
      <c r="O209">
        <v>1668</v>
      </c>
      <c r="R209">
        <v>50</v>
      </c>
      <c r="S209">
        <v>54</v>
      </c>
      <c r="T209">
        <v>22</v>
      </c>
    </row>
    <row r="210" spans="14:20">
      <c r="N210">
        <v>10551</v>
      </c>
      <c r="O210">
        <v>1380</v>
      </c>
      <c r="R210">
        <v>48</v>
      </c>
      <c r="S210">
        <v>24</v>
      </c>
      <c r="T210">
        <v>22</v>
      </c>
    </row>
    <row r="211" spans="14:20">
      <c r="N211">
        <v>10544</v>
      </c>
      <c r="O211">
        <v>1462</v>
      </c>
      <c r="R211">
        <v>44</v>
      </c>
      <c r="S211">
        <v>24</v>
      </c>
      <c r="T211">
        <v>24</v>
      </c>
    </row>
    <row r="212" spans="14:20">
      <c r="N212">
        <v>18757</v>
      </c>
      <c r="O212">
        <v>1362</v>
      </c>
      <c r="R212">
        <v>44</v>
      </c>
      <c r="S212">
        <v>24</v>
      </c>
      <c r="T212">
        <v>24</v>
      </c>
    </row>
    <row r="213" spans="14:20">
      <c r="N213">
        <v>11064</v>
      </c>
      <c r="O213">
        <v>2495</v>
      </c>
      <c r="R213">
        <v>44</v>
      </c>
      <c r="S213">
        <v>26</v>
      </c>
      <c r="T213">
        <v>24</v>
      </c>
    </row>
    <row r="214" spans="14:20">
      <c r="N214">
        <v>11880</v>
      </c>
      <c r="O214">
        <v>2416</v>
      </c>
      <c r="R214">
        <v>44</v>
      </c>
      <c r="S214">
        <v>24</v>
      </c>
      <c r="T214">
        <v>22</v>
      </c>
    </row>
    <row r="215" spans="14:20">
      <c r="N215">
        <v>10547</v>
      </c>
      <c r="O215">
        <v>1895</v>
      </c>
      <c r="R215">
        <v>48</v>
      </c>
      <c r="S215">
        <v>22</v>
      </c>
      <c r="T215">
        <v>22</v>
      </c>
    </row>
    <row r="216" spans="14:20">
      <c r="N216">
        <v>10774</v>
      </c>
      <c r="O216">
        <v>1678</v>
      </c>
      <c r="R216">
        <v>44</v>
      </c>
      <c r="S216">
        <v>24</v>
      </c>
      <c r="T216">
        <v>24</v>
      </c>
    </row>
    <row r="217" spans="14:20">
      <c r="N217">
        <v>10589</v>
      </c>
      <c r="O217">
        <v>1846</v>
      </c>
      <c r="R217">
        <v>46</v>
      </c>
      <c r="S217">
        <v>24</v>
      </c>
      <c r="T217">
        <v>24</v>
      </c>
    </row>
    <row r="218" spans="14:20">
      <c r="N218">
        <v>10645</v>
      </c>
      <c r="O218">
        <v>1201</v>
      </c>
      <c r="R218">
        <v>50</v>
      </c>
      <c r="S218">
        <v>22</v>
      </c>
      <c r="T218">
        <v>22</v>
      </c>
    </row>
    <row r="219" spans="14:20">
      <c r="N219">
        <v>10631</v>
      </c>
      <c r="O219">
        <v>1501</v>
      </c>
      <c r="R219">
        <v>44</v>
      </c>
      <c r="S219">
        <v>24</v>
      </c>
      <c r="T219">
        <v>24</v>
      </c>
    </row>
    <row r="220" spans="14:20">
      <c r="N220">
        <v>20808</v>
      </c>
      <c r="O220">
        <v>2370</v>
      </c>
      <c r="R220">
        <v>50</v>
      </c>
      <c r="S220">
        <v>44</v>
      </c>
      <c r="T220">
        <v>24</v>
      </c>
    </row>
    <row r="221" spans="14:20">
      <c r="N221">
        <v>11969</v>
      </c>
      <c r="O221">
        <v>2683</v>
      </c>
      <c r="R221">
        <v>48</v>
      </c>
      <c r="S221">
        <v>22</v>
      </c>
      <c r="T221">
        <v>22</v>
      </c>
    </row>
    <row r="222" spans="14:20">
      <c r="N222">
        <v>10602</v>
      </c>
      <c r="O222">
        <v>1648</v>
      </c>
      <c r="R222">
        <v>48</v>
      </c>
      <c r="S222">
        <v>22</v>
      </c>
      <c r="T222">
        <v>22</v>
      </c>
    </row>
    <row r="223" spans="14:20">
      <c r="N223">
        <v>10551</v>
      </c>
      <c r="O223">
        <v>1601</v>
      </c>
      <c r="R223">
        <v>48</v>
      </c>
      <c r="S223">
        <v>48</v>
      </c>
      <c r="T223">
        <v>26</v>
      </c>
    </row>
    <row r="224" spans="14:20">
      <c r="N224">
        <v>10702</v>
      </c>
      <c r="O224">
        <v>1365</v>
      </c>
      <c r="R224">
        <v>46</v>
      </c>
      <c r="S224">
        <v>48</v>
      </c>
      <c r="T224">
        <v>26</v>
      </c>
    </row>
    <row r="225" spans="14:20">
      <c r="N225">
        <v>10725</v>
      </c>
      <c r="O225">
        <v>2160</v>
      </c>
      <c r="R225">
        <v>48</v>
      </c>
      <c r="S225">
        <v>22</v>
      </c>
      <c r="T225">
        <v>22</v>
      </c>
    </row>
    <row r="226" spans="14:20">
      <c r="N226">
        <v>10596</v>
      </c>
      <c r="O226">
        <v>1406</v>
      </c>
      <c r="R226">
        <v>44</v>
      </c>
      <c r="S226">
        <v>24</v>
      </c>
      <c r="T226">
        <v>24</v>
      </c>
    </row>
    <row r="227" spans="14:20">
      <c r="N227">
        <v>10567</v>
      </c>
      <c r="O227">
        <v>1450</v>
      </c>
      <c r="R227">
        <v>44</v>
      </c>
      <c r="S227">
        <v>24</v>
      </c>
      <c r="T227">
        <v>24</v>
      </c>
    </row>
    <row r="228" spans="14:20">
      <c r="N228">
        <v>10766</v>
      </c>
      <c r="O228">
        <v>1787</v>
      </c>
      <c r="R228">
        <v>50</v>
      </c>
      <c r="S228">
        <v>22</v>
      </c>
      <c r="T228">
        <v>22</v>
      </c>
    </row>
    <row r="229" spans="14:20">
      <c r="N229">
        <v>10591</v>
      </c>
      <c r="O229">
        <v>1395</v>
      </c>
      <c r="R229">
        <v>50</v>
      </c>
      <c r="S229">
        <v>22</v>
      </c>
      <c r="T229">
        <v>22</v>
      </c>
    </row>
    <row r="230" spans="14:20">
      <c r="N230">
        <v>10571</v>
      </c>
      <c r="O230">
        <v>1385</v>
      </c>
      <c r="R230">
        <v>46</v>
      </c>
      <c r="S230">
        <v>24</v>
      </c>
      <c r="T230">
        <v>24</v>
      </c>
    </row>
    <row r="231" spans="14:20">
      <c r="N231">
        <v>10568</v>
      </c>
      <c r="O231">
        <v>1454</v>
      </c>
      <c r="R231">
        <v>48</v>
      </c>
      <c r="S231">
        <v>42</v>
      </c>
      <c r="T231">
        <v>22</v>
      </c>
    </row>
    <row r="232" spans="14:20">
      <c r="N232">
        <v>10662</v>
      </c>
      <c r="O232">
        <v>1430</v>
      </c>
      <c r="R232">
        <v>44</v>
      </c>
      <c r="S232">
        <v>26</v>
      </c>
      <c r="T232">
        <v>24</v>
      </c>
    </row>
    <row r="233" spans="14:20">
      <c r="N233">
        <v>10618</v>
      </c>
      <c r="O233">
        <v>1747</v>
      </c>
      <c r="R233">
        <v>48</v>
      </c>
      <c r="S233">
        <v>22</v>
      </c>
      <c r="T233">
        <v>22</v>
      </c>
    </row>
    <row r="234" spans="14:20">
      <c r="N234">
        <v>10599</v>
      </c>
      <c r="O234">
        <v>1405</v>
      </c>
      <c r="R234">
        <v>44</v>
      </c>
      <c r="S234">
        <v>26</v>
      </c>
      <c r="T234">
        <v>24</v>
      </c>
    </row>
    <row r="235" spans="14:20">
      <c r="N235">
        <v>10641</v>
      </c>
      <c r="O235">
        <v>1291</v>
      </c>
      <c r="R235">
        <v>50</v>
      </c>
      <c r="S235">
        <v>22</v>
      </c>
      <c r="T235">
        <v>22</v>
      </c>
    </row>
    <row r="236" spans="14:20">
      <c r="N236">
        <v>10620</v>
      </c>
      <c r="O236">
        <v>1390</v>
      </c>
      <c r="R236">
        <v>48</v>
      </c>
      <c r="S236">
        <v>22</v>
      </c>
      <c r="T236">
        <v>22</v>
      </c>
    </row>
    <row r="237" spans="14:20">
      <c r="N237">
        <v>10600</v>
      </c>
      <c r="O237">
        <v>1478</v>
      </c>
      <c r="R237">
        <v>46</v>
      </c>
      <c r="S237">
        <v>52</v>
      </c>
      <c r="T237">
        <v>22</v>
      </c>
    </row>
    <row r="238" spans="14:20">
      <c r="N238">
        <v>10614</v>
      </c>
      <c r="O238">
        <v>1432</v>
      </c>
      <c r="R238">
        <v>44</v>
      </c>
      <c r="S238">
        <v>24</v>
      </c>
      <c r="T238">
        <v>24</v>
      </c>
    </row>
    <row r="239" spans="14:20">
      <c r="N239">
        <v>10763</v>
      </c>
      <c r="O239">
        <v>1561</v>
      </c>
      <c r="R239">
        <v>46</v>
      </c>
      <c r="S239">
        <v>24</v>
      </c>
      <c r="T239">
        <v>26</v>
      </c>
    </row>
    <row r="240" spans="14:20">
      <c r="N240">
        <v>10581</v>
      </c>
      <c r="O240">
        <v>1634</v>
      </c>
      <c r="R240">
        <v>50</v>
      </c>
      <c r="S240">
        <v>22</v>
      </c>
      <c r="T240">
        <v>22</v>
      </c>
    </row>
    <row r="241" spans="14:20">
      <c r="N241">
        <v>30839</v>
      </c>
      <c r="O241">
        <v>1390</v>
      </c>
      <c r="R241">
        <v>46</v>
      </c>
      <c r="S241">
        <v>24</v>
      </c>
      <c r="T241">
        <v>24</v>
      </c>
    </row>
    <row r="242" spans="14:20">
      <c r="N242">
        <v>10551</v>
      </c>
      <c r="O242">
        <v>1274</v>
      </c>
      <c r="R242">
        <v>48</v>
      </c>
      <c r="S242">
        <v>22</v>
      </c>
      <c r="T242">
        <v>22</v>
      </c>
    </row>
    <row r="243" spans="14:20">
      <c r="N243">
        <v>10566</v>
      </c>
      <c r="O243">
        <v>1330</v>
      </c>
      <c r="R243">
        <v>48</v>
      </c>
      <c r="S243">
        <v>24</v>
      </c>
      <c r="T243">
        <v>22</v>
      </c>
    </row>
    <row r="244" spans="14:20">
      <c r="N244">
        <v>10573</v>
      </c>
      <c r="O244">
        <v>1547</v>
      </c>
      <c r="R244">
        <v>46</v>
      </c>
      <c r="S244">
        <v>24</v>
      </c>
      <c r="T244">
        <v>24</v>
      </c>
    </row>
    <row r="245" spans="14:20">
      <c r="N245">
        <v>10666</v>
      </c>
      <c r="O245">
        <v>1638</v>
      </c>
      <c r="R245">
        <v>50</v>
      </c>
      <c r="S245">
        <v>22</v>
      </c>
      <c r="T245">
        <v>22</v>
      </c>
    </row>
    <row r="246" spans="14:20">
      <c r="N246">
        <v>10625</v>
      </c>
      <c r="O246">
        <v>1512</v>
      </c>
      <c r="R246">
        <v>44</v>
      </c>
      <c r="S246">
        <v>24</v>
      </c>
      <c r="T246">
        <v>24</v>
      </c>
    </row>
    <row r="247" spans="14:20">
      <c r="N247">
        <v>10580</v>
      </c>
      <c r="O247">
        <v>1499</v>
      </c>
      <c r="R247">
        <v>48</v>
      </c>
      <c r="S247">
        <v>48</v>
      </c>
      <c r="T247">
        <v>22</v>
      </c>
    </row>
    <row r="248" spans="14:20">
      <c r="N248">
        <v>10655</v>
      </c>
      <c r="O248">
        <v>1605</v>
      </c>
      <c r="R248">
        <v>44</v>
      </c>
      <c r="S248">
        <v>24</v>
      </c>
      <c r="T248">
        <v>24</v>
      </c>
    </row>
    <row r="249" spans="14:20">
      <c r="N249">
        <v>10571</v>
      </c>
      <c r="O249">
        <v>1342</v>
      </c>
      <c r="R249">
        <v>46</v>
      </c>
      <c r="S249">
        <v>56</v>
      </c>
      <c r="T249">
        <v>26</v>
      </c>
    </row>
    <row r="250" spans="14:20">
      <c r="N250">
        <v>31898</v>
      </c>
      <c r="O250">
        <v>1253</v>
      </c>
      <c r="R250">
        <v>50</v>
      </c>
      <c r="S250">
        <v>22</v>
      </c>
      <c r="T250">
        <v>22</v>
      </c>
    </row>
    <row r="251" spans="14:20">
      <c r="N251">
        <v>10625</v>
      </c>
      <c r="O251">
        <v>1547</v>
      </c>
      <c r="R251">
        <v>50</v>
      </c>
      <c r="S251">
        <v>22</v>
      </c>
      <c r="T251">
        <v>22</v>
      </c>
    </row>
    <row r="252" spans="14:20">
      <c r="N252">
        <v>10591</v>
      </c>
      <c r="O252">
        <v>1426</v>
      </c>
      <c r="R252">
        <v>48</v>
      </c>
      <c r="S252">
        <v>56</v>
      </c>
      <c r="T252">
        <v>24</v>
      </c>
    </row>
    <row r="253" spans="14:20">
      <c r="N253">
        <v>10542</v>
      </c>
      <c r="O253">
        <v>1288</v>
      </c>
      <c r="R253">
        <v>48</v>
      </c>
      <c r="S253">
        <v>24</v>
      </c>
      <c r="T253">
        <v>22</v>
      </c>
    </row>
    <row r="254" spans="14:20">
      <c r="N254">
        <v>10605</v>
      </c>
      <c r="O254">
        <v>1557</v>
      </c>
      <c r="R254">
        <v>46</v>
      </c>
      <c r="S254">
        <v>24</v>
      </c>
      <c r="T254">
        <v>24</v>
      </c>
    </row>
    <row r="255" spans="14:20">
      <c r="N255">
        <v>10594</v>
      </c>
      <c r="O255">
        <v>1687</v>
      </c>
      <c r="R255">
        <v>48</v>
      </c>
      <c r="S255">
        <v>22</v>
      </c>
      <c r="T255">
        <v>22</v>
      </c>
    </row>
    <row r="256" spans="14:20">
      <c r="N256">
        <v>10720</v>
      </c>
      <c r="O256">
        <v>1577</v>
      </c>
      <c r="R256">
        <v>46</v>
      </c>
      <c r="S256">
        <v>22</v>
      </c>
      <c r="T256">
        <v>22</v>
      </c>
    </row>
    <row r="257" spans="14:20">
      <c r="N257">
        <v>10590</v>
      </c>
      <c r="O257">
        <v>1408</v>
      </c>
      <c r="R257">
        <v>46</v>
      </c>
      <c r="S257">
        <v>24</v>
      </c>
      <c r="T257">
        <v>24</v>
      </c>
    </row>
    <row r="258" spans="14:20">
      <c r="N258">
        <v>11052</v>
      </c>
      <c r="O258">
        <v>3235</v>
      </c>
      <c r="R258">
        <v>44</v>
      </c>
      <c r="S258">
        <v>24</v>
      </c>
      <c r="T258">
        <v>24</v>
      </c>
    </row>
    <row r="259" spans="14:20">
      <c r="N259">
        <v>10681</v>
      </c>
      <c r="O259">
        <v>1890</v>
      </c>
      <c r="R259">
        <v>48</v>
      </c>
      <c r="S259">
        <v>24</v>
      </c>
      <c r="T259">
        <v>22</v>
      </c>
    </row>
    <row r="260" spans="14:20">
      <c r="N260">
        <v>10593</v>
      </c>
      <c r="O260">
        <v>1391</v>
      </c>
      <c r="R260">
        <v>46</v>
      </c>
      <c r="S260">
        <v>24</v>
      </c>
      <c r="T260">
        <v>26</v>
      </c>
    </row>
    <row r="261" spans="14:20">
      <c r="N261">
        <v>10731</v>
      </c>
      <c r="O261">
        <v>2032</v>
      </c>
      <c r="R261">
        <v>44</v>
      </c>
      <c r="S261">
        <v>24</v>
      </c>
      <c r="T261">
        <v>24</v>
      </c>
    </row>
    <row r="262" spans="14:20">
      <c r="N262">
        <v>26240</v>
      </c>
      <c r="O262">
        <v>1764</v>
      </c>
      <c r="R262">
        <v>48</v>
      </c>
      <c r="S262">
        <v>22</v>
      </c>
      <c r="T262">
        <v>24</v>
      </c>
    </row>
    <row r="263" spans="14:20">
      <c r="N263">
        <v>10733</v>
      </c>
      <c r="O263">
        <v>2012</v>
      </c>
      <c r="R263">
        <v>48</v>
      </c>
      <c r="S263">
        <v>22</v>
      </c>
      <c r="T263">
        <v>22</v>
      </c>
    </row>
    <row r="264" spans="14:20">
      <c r="N264">
        <v>21342</v>
      </c>
      <c r="O264">
        <v>3057</v>
      </c>
      <c r="R264">
        <v>44</v>
      </c>
      <c r="S264">
        <v>24</v>
      </c>
      <c r="T264">
        <v>24</v>
      </c>
    </row>
    <row r="265" spans="14:20">
      <c r="N265">
        <v>10560</v>
      </c>
      <c r="O265">
        <v>1883</v>
      </c>
      <c r="R265">
        <v>48</v>
      </c>
      <c r="S265">
        <v>22</v>
      </c>
      <c r="T265">
        <v>22</v>
      </c>
    </row>
    <row r="266" spans="14:20">
      <c r="N266">
        <v>10732</v>
      </c>
      <c r="O266">
        <v>1979</v>
      </c>
      <c r="R266">
        <v>46</v>
      </c>
      <c r="S266">
        <v>50</v>
      </c>
      <c r="T266">
        <v>24</v>
      </c>
    </row>
    <row r="267" spans="14:20">
      <c r="N267">
        <v>10568</v>
      </c>
      <c r="O267">
        <v>1342</v>
      </c>
      <c r="R267">
        <v>48</v>
      </c>
      <c r="S267">
        <v>22</v>
      </c>
      <c r="T267">
        <v>22</v>
      </c>
    </row>
    <row r="268" spans="14:20">
      <c r="N268">
        <v>10571</v>
      </c>
      <c r="O268">
        <v>1660</v>
      </c>
      <c r="R268">
        <v>48</v>
      </c>
      <c r="S268">
        <v>22</v>
      </c>
      <c r="T268">
        <v>22</v>
      </c>
    </row>
    <row r="269" spans="14:20">
      <c r="N269">
        <v>10599</v>
      </c>
      <c r="O269">
        <v>1482</v>
      </c>
      <c r="R269">
        <v>44</v>
      </c>
      <c r="S269">
        <v>24</v>
      </c>
      <c r="T269">
        <v>24</v>
      </c>
    </row>
    <row r="270" spans="14:20">
      <c r="N270">
        <v>10552</v>
      </c>
      <c r="O270">
        <v>1367</v>
      </c>
      <c r="R270">
        <v>48</v>
      </c>
      <c r="S270">
        <v>44</v>
      </c>
      <c r="T270">
        <v>26</v>
      </c>
    </row>
    <row r="271" spans="14:20">
      <c r="N271">
        <v>10590</v>
      </c>
      <c r="O271">
        <v>1661</v>
      </c>
      <c r="R271">
        <v>50</v>
      </c>
      <c r="S271">
        <v>22</v>
      </c>
      <c r="T271">
        <v>22</v>
      </c>
    </row>
    <row r="272" spans="14:20">
      <c r="N272">
        <v>10631</v>
      </c>
      <c r="O272">
        <v>3763</v>
      </c>
      <c r="R272">
        <v>50</v>
      </c>
      <c r="S272">
        <v>22</v>
      </c>
      <c r="T272">
        <v>22</v>
      </c>
    </row>
    <row r="273" spans="14:20">
      <c r="N273">
        <v>10607</v>
      </c>
      <c r="O273">
        <v>1777</v>
      </c>
      <c r="R273">
        <v>48</v>
      </c>
      <c r="S273">
        <v>22</v>
      </c>
      <c r="T273">
        <v>22</v>
      </c>
    </row>
    <row r="274" spans="14:20">
      <c r="N274">
        <v>19157</v>
      </c>
      <c r="O274">
        <v>2864</v>
      </c>
      <c r="R274">
        <v>50</v>
      </c>
      <c r="S274">
        <v>22</v>
      </c>
      <c r="T274">
        <v>22</v>
      </c>
    </row>
    <row r="275" spans="14:20">
      <c r="N275">
        <v>10638</v>
      </c>
      <c r="O275">
        <v>1681</v>
      </c>
      <c r="R275">
        <v>48</v>
      </c>
      <c r="S275">
        <v>22</v>
      </c>
      <c r="T275">
        <v>22</v>
      </c>
    </row>
    <row r="276" spans="14:20">
      <c r="N276">
        <v>10597</v>
      </c>
      <c r="O276">
        <v>1511</v>
      </c>
      <c r="R276">
        <v>42</v>
      </c>
      <c r="S276">
        <v>24</v>
      </c>
      <c r="T276">
        <v>24</v>
      </c>
    </row>
    <row r="277" spans="14:20">
      <c r="N277">
        <v>18870</v>
      </c>
      <c r="O277">
        <v>3548</v>
      </c>
      <c r="R277">
        <v>44</v>
      </c>
      <c r="S277">
        <v>24</v>
      </c>
      <c r="T277">
        <v>24</v>
      </c>
    </row>
    <row r="278" spans="14:20">
      <c r="N278">
        <v>10582</v>
      </c>
      <c r="O278">
        <v>1427</v>
      </c>
      <c r="R278">
        <v>48</v>
      </c>
      <c r="S278">
        <v>22</v>
      </c>
      <c r="T278">
        <v>22</v>
      </c>
    </row>
    <row r="279" spans="14:20">
      <c r="N279">
        <v>10578</v>
      </c>
      <c r="O279">
        <v>1778</v>
      </c>
      <c r="R279">
        <v>46</v>
      </c>
      <c r="S279">
        <v>22</v>
      </c>
      <c r="T279">
        <v>22</v>
      </c>
    </row>
    <row r="280" spans="14:20">
      <c r="N280">
        <v>10557</v>
      </c>
      <c r="O280">
        <v>1282</v>
      </c>
      <c r="R280">
        <v>48</v>
      </c>
      <c r="S280">
        <v>52</v>
      </c>
      <c r="T280">
        <v>22</v>
      </c>
    </row>
    <row r="281" spans="14:20">
      <c r="N281">
        <v>10869</v>
      </c>
      <c r="O281">
        <v>1661</v>
      </c>
      <c r="R281">
        <v>44</v>
      </c>
      <c r="S281">
        <v>22</v>
      </c>
      <c r="T281">
        <v>24</v>
      </c>
    </row>
    <row r="282" spans="14:20">
      <c r="N282">
        <v>10615</v>
      </c>
      <c r="O282">
        <v>1528</v>
      </c>
      <c r="R282">
        <v>44</v>
      </c>
      <c r="S282">
        <v>44</v>
      </c>
      <c r="T282">
        <v>22</v>
      </c>
    </row>
    <row r="283" spans="14:20">
      <c r="N283">
        <v>10587</v>
      </c>
      <c r="O283">
        <v>1502</v>
      </c>
      <c r="R283">
        <v>48</v>
      </c>
      <c r="S283">
        <v>22</v>
      </c>
      <c r="T283">
        <v>22</v>
      </c>
    </row>
    <row r="284" spans="14:20">
      <c r="N284">
        <v>10555</v>
      </c>
      <c r="O284">
        <v>1264</v>
      </c>
      <c r="R284">
        <v>50</v>
      </c>
      <c r="S284">
        <v>22</v>
      </c>
      <c r="T284">
        <v>22</v>
      </c>
    </row>
    <row r="285" spans="14:20">
      <c r="N285">
        <v>10587</v>
      </c>
      <c r="O285">
        <v>1486</v>
      </c>
      <c r="R285">
        <v>48</v>
      </c>
      <c r="S285">
        <v>24</v>
      </c>
      <c r="T285">
        <v>22</v>
      </c>
    </row>
    <row r="286" spans="14:20">
      <c r="N286">
        <v>10558</v>
      </c>
      <c r="O286">
        <v>1488</v>
      </c>
      <c r="R286">
        <v>48</v>
      </c>
      <c r="S286">
        <v>22</v>
      </c>
      <c r="T286">
        <v>22</v>
      </c>
    </row>
    <row r="287" spans="14:20">
      <c r="N287">
        <v>10579</v>
      </c>
      <c r="O287">
        <v>1329</v>
      </c>
      <c r="R287">
        <v>44</v>
      </c>
      <c r="S287">
        <v>24</v>
      </c>
      <c r="T287">
        <v>24</v>
      </c>
    </row>
    <row r="288" spans="14:20">
      <c r="N288">
        <v>11252</v>
      </c>
      <c r="O288">
        <v>3253</v>
      </c>
      <c r="R288">
        <v>44</v>
      </c>
      <c r="S288">
        <v>24</v>
      </c>
      <c r="T288">
        <v>26</v>
      </c>
    </row>
    <row r="289" spans="14:20">
      <c r="N289">
        <v>10625</v>
      </c>
      <c r="O289">
        <v>1562</v>
      </c>
      <c r="R289">
        <v>48</v>
      </c>
      <c r="S289">
        <v>48</v>
      </c>
      <c r="T289">
        <v>24</v>
      </c>
    </row>
    <row r="290" spans="14:20">
      <c r="N290">
        <v>10914</v>
      </c>
      <c r="O290">
        <v>2684</v>
      </c>
      <c r="R290">
        <v>44</v>
      </c>
      <c r="S290">
        <v>24</v>
      </c>
      <c r="T290">
        <v>24</v>
      </c>
    </row>
    <row r="291" spans="14:20">
      <c r="N291">
        <v>12022</v>
      </c>
      <c r="O291">
        <v>2079</v>
      </c>
      <c r="R291">
        <v>46</v>
      </c>
      <c r="S291">
        <v>24</v>
      </c>
      <c r="T291">
        <v>26</v>
      </c>
    </row>
    <row r="292" spans="14:20">
      <c r="N292">
        <v>10611</v>
      </c>
      <c r="O292">
        <v>1364</v>
      </c>
      <c r="R292">
        <v>46</v>
      </c>
      <c r="S292">
        <v>24</v>
      </c>
      <c r="T292">
        <v>24</v>
      </c>
    </row>
    <row r="293" spans="14:20">
      <c r="N293">
        <v>10571</v>
      </c>
      <c r="O293">
        <v>1654</v>
      </c>
      <c r="R293">
        <v>48</v>
      </c>
      <c r="S293">
        <v>56</v>
      </c>
      <c r="T293">
        <v>22</v>
      </c>
    </row>
    <row r="294" spans="14:20">
      <c r="N294">
        <v>10586</v>
      </c>
      <c r="O294">
        <v>1667</v>
      </c>
      <c r="R294">
        <v>44</v>
      </c>
      <c r="S294">
        <v>24</v>
      </c>
      <c r="T294">
        <v>24</v>
      </c>
    </row>
    <row r="295" spans="14:20">
      <c r="N295">
        <v>10584</v>
      </c>
      <c r="O295">
        <v>1218</v>
      </c>
      <c r="R295">
        <v>48</v>
      </c>
      <c r="S295">
        <v>22</v>
      </c>
      <c r="T295">
        <v>22</v>
      </c>
    </row>
    <row r="296" spans="14:20">
      <c r="N296">
        <v>10589</v>
      </c>
      <c r="O296">
        <v>1420</v>
      </c>
      <c r="R296">
        <v>44</v>
      </c>
      <c r="S296">
        <v>26</v>
      </c>
      <c r="T296">
        <v>24</v>
      </c>
    </row>
    <row r="297" spans="14:20">
      <c r="N297">
        <v>10779</v>
      </c>
      <c r="O297">
        <v>1886</v>
      </c>
      <c r="R297">
        <v>48</v>
      </c>
      <c r="S297">
        <v>22</v>
      </c>
      <c r="T297">
        <v>22</v>
      </c>
    </row>
    <row r="298" spans="14:20">
      <c r="N298">
        <v>11703</v>
      </c>
      <c r="O298">
        <v>3332</v>
      </c>
      <c r="R298">
        <v>44</v>
      </c>
      <c r="S298">
        <v>24</v>
      </c>
      <c r="T298">
        <v>24</v>
      </c>
    </row>
    <row r="299" spans="14:20">
      <c r="N299">
        <v>10590</v>
      </c>
      <c r="O299">
        <v>1411</v>
      </c>
      <c r="R299">
        <v>44</v>
      </c>
      <c r="S299">
        <v>24</v>
      </c>
      <c r="T299">
        <v>24</v>
      </c>
    </row>
    <row r="300" spans="14:20">
      <c r="N300">
        <v>10672</v>
      </c>
      <c r="O300">
        <v>1779</v>
      </c>
      <c r="R300">
        <v>44</v>
      </c>
      <c r="S300">
        <v>24</v>
      </c>
      <c r="T300">
        <v>24</v>
      </c>
    </row>
    <row r="301" spans="14:20">
      <c r="N301">
        <v>34681</v>
      </c>
      <c r="O301">
        <v>1815</v>
      </c>
      <c r="R301">
        <v>48</v>
      </c>
      <c r="S301">
        <v>22</v>
      </c>
      <c r="T301">
        <v>22</v>
      </c>
    </row>
    <row r="302" spans="14:20">
      <c r="N302">
        <v>11315</v>
      </c>
      <c r="O302">
        <v>3150</v>
      </c>
      <c r="R302">
        <v>48</v>
      </c>
      <c r="S302">
        <v>22</v>
      </c>
      <c r="T302">
        <v>22</v>
      </c>
    </row>
    <row r="303" spans="14:20">
      <c r="N303">
        <v>12545</v>
      </c>
      <c r="O303">
        <v>2539</v>
      </c>
      <c r="R303">
        <v>44</v>
      </c>
      <c r="S303">
        <v>24</v>
      </c>
      <c r="T303">
        <v>24</v>
      </c>
    </row>
    <row r="304" spans="14:20">
      <c r="N304">
        <v>10905</v>
      </c>
      <c r="O304">
        <v>1979</v>
      </c>
      <c r="R304">
        <v>46</v>
      </c>
      <c r="S304">
        <v>24</v>
      </c>
      <c r="T304">
        <v>26</v>
      </c>
    </row>
    <row r="305" spans="14:20">
      <c r="N305">
        <v>10787</v>
      </c>
      <c r="O305">
        <v>1701</v>
      </c>
      <c r="R305">
        <v>48</v>
      </c>
      <c r="S305">
        <v>22</v>
      </c>
      <c r="T305">
        <v>22</v>
      </c>
    </row>
    <row r="306" spans="14:20">
      <c r="N306">
        <v>15094</v>
      </c>
      <c r="O306">
        <v>2122</v>
      </c>
      <c r="R306">
        <v>48</v>
      </c>
      <c r="S306">
        <v>24</v>
      </c>
      <c r="T306">
        <v>22</v>
      </c>
    </row>
    <row r="307" spans="14:20">
      <c r="N307">
        <v>10804</v>
      </c>
      <c r="O307">
        <v>1335</v>
      </c>
      <c r="R307">
        <v>44</v>
      </c>
      <c r="S307">
        <v>24</v>
      </c>
      <c r="T307">
        <v>24</v>
      </c>
    </row>
    <row r="308" spans="14:20">
      <c r="N308">
        <v>10787</v>
      </c>
      <c r="O308">
        <v>1547</v>
      </c>
      <c r="R308">
        <v>46</v>
      </c>
      <c r="S308">
        <v>24</v>
      </c>
      <c r="T308">
        <v>24</v>
      </c>
    </row>
    <row r="309" spans="14:20">
      <c r="N309">
        <v>10784</v>
      </c>
      <c r="O309">
        <v>1525</v>
      </c>
      <c r="R309">
        <v>46</v>
      </c>
      <c r="S309">
        <v>24</v>
      </c>
      <c r="T309">
        <v>24</v>
      </c>
    </row>
    <row r="310" spans="14:20">
      <c r="N310">
        <v>10765</v>
      </c>
      <c r="O310">
        <v>1518</v>
      </c>
      <c r="R310">
        <v>44</v>
      </c>
      <c r="S310">
        <v>24</v>
      </c>
      <c r="T310">
        <v>24</v>
      </c>
    </row>
    <row r="311" spans="14:20">
      <c r="N311">
        <v>10766</v>
      </c>
      <c r="O311">
        <v>1514</v>
      </c>
      <c r="R311">
        <v>48</v>
      </c>
      <c r="S311">
        <v>22</v>
      </c>
      <c r="T311">
        <v>22</v>
      </c>
    </row>
    <row r="312" spans="14:20">
      <c r="N312">
        <v>10797</v>
      </c>
      <c r="O312">
        <v>1762</v>
      </c>
      <c r="R312">
        <v>48</v>
      </c>
      <c r="S312">
        <v>22</v>
      </c>
      <c r="T312">
        <v>22</v>
      </c>
    </row>
    <row r="313" spans="14:20">
      <c r="N313">
        <v>10812</v>
      </c>
      <c r="O313">
        <v>1516</v>
      </c>
      <c r="R313">
        <v>48</v>
      </c>
      <c r="S313">
        <v>22</v>
      </c>
      <c r="T313">
        <v>22</v>
      </c>
    </row>
    <row r="314" spans="14:20">
      <c r="N314">
        <v>10799</v>
      </c>
      <c r="O314">
        <v>1368</v>
      </c>
      <c r="R314">
        <v>48</v>
      </c>
      <c r="S314">
        <v>22</v>
      </c>
      <c r="T314">
        <v>24</v>
      </c>
    </row>
    <row r="315" spans="14:20">
      <c r="N315">
        <v>12416</v>
      </c>
      <c r="O315">
        <v>1774</v>
      </c>
      <c r="R315">
        <v>50</v>
      </c>
      <c r="S315">
        <v>22</v>
      </c>
      <c r="T315">
        <v>22</v>
      </c>
    </row>
    <row r="316" spans="14:20">
      <c r="N316">
        <v>11302</v>
      </c>
      <c r="O316">
        <v>2825</v>
      </c>
      <c r="R316">
        <v>48</v>
      </c>
      <c r="S316">
        <v>22</v>
      </c>
      <c r="T316">
        <v>22</v>
      </c>
    </row>
    <row r="317" spans="14:20">
      <c r="N317">
        <v>10770</v>
      </c>
      <c r="O317">
        <v>1459</v>
      </c>
      <c r="R317">
        <v>48</v>
      </c>
      <c r="S317">
        <v>22</v>
      </c>
      <c r="T317">
        <v>22</v>
      </c>
    </row>
    <row r="318" spans="14:20">
      <c r="N318">
        <v>10766</v>
      </c>
      <c r="O318">
        <v>1470</v>
      </c>
      <c r="R318">
        <v>46</v>
      </c>
      <c r="S318">
        <v>52</v>
      </c>
      <c r="T318">
        <v>24</v>
      </c>
    </row>
    <row r="319" spans="14:20">
      <c r="N319">
        <v>10753</v>
      </c>
      <c r="O319">
        <v>1500</v>
      </c>
      <c r="R319">
        <v>50</v>
      </c>
      <c r="S319">
        <v>22</v>
      </c>
      <c r="T319">
        <v>24</v>
      </c>
    </row>
    <row r="320" spans="14:20">
      <c r="N320">
        <v>72848</v>
      </c>
      <c r="O320">
        <v>3221</v>
      </c>
      <c r="R320">
        <v>44</v>
      </c>
      <c r="S320">
        <v>24</v>
      </c>
      <c r="T320">
        <v>24</v>
      </c>
    </row>
    <row r="321" spans="14:20">
      <c r="N321">
        <v>10890</v>
      </c>
      <c r="O321">
        <v>1246</v>
      </c>
      <c r="R321">
        <v>48</v>
      </c>
      <c r="S321">
        <v>48</v>
      </c>
      <c r="T321">
        <v>24</v>
      </c>
    </row>
    <row r="322" spans="14:20">
      <c r="N322">
        <v>10792</v>
      </c>
      <c r="O322">
        <v>1862</v>
      </c>
      <c r="R322">
        <v>46</v>
      </c>
      <c r="S322">
        <v>24</v>
      </c>
      <c r="T322">
        <v>24</v>
      </c>
    </row>
    <row r="323" spans="14:20">
      <c r="N323">
        <v>10775</v>
      </c>
      <c r="O323">
        <v>1390</v>
      </c>
      <c r="R323">
        <v>48</v>
      </c>
      <c r="S323">
        <v>22</v>
      </c>
      <c r="T323">
        <v>22</v>
      </c>
    </row>
    <row r="324" spans="14:20">
      <c r="N324">
        <v>10900</v>
      </c>
      <c r="O324">
        <v>17512</v>
      </c>
      <c r="R324">
        <v>50</v>
      </c>
      <c r="S324">
        <v>22</v>
      </c>
      <c r="T324">
        <v>22</v>
      </c>
    </row>
    <row r="325" spans="14:20">
      <c r="N325">
        <v>10805</v>
      </c>
      <c r="O325">
        <v>1375</v>
      </c>
      <c r="R325">
        <v>46</v>
      </c>
      <c r="S325">
        <v>24</v>
      </c>
      <c r="T325">
        <v>24</v>
      </c>
    </row>
    <row r="326" spans="14:20">
      <c r="N326">
        <v>14385</v>
      </c>
      <c r="O326">
        <v>3388</v>
      </c>
      <c r="R326">
        <v>50</v>
      </c>
      <c r="S326">
        <v>22</v>
      </c>
      <c r="T326">
        <v>24</v>
      </c>
    </row>
    <row r="327" spans="14:20">
      <c r="N327">
        <v>10792</v>
      </c>
      <c r="O327">
        <v>1462</v>
      </c>
      <c r="R327">
        <v>44</v>
      </c>
      <c r="S327">
        <v>24</v>
      </c>
      <c r="T327">
        <v>24</v>
      </c>
    </row>
    <row r="328" spans="14:20">
      <c r="N328">
        <v>12711</v>
      </c>
      <c r="O328">
        <v>2632</v>
      </c>
      <c r="R328">
        <v>48</v>
      </c>
      <c r="S328">
        <v>22</v>
      </c>
      <c r="T328">
        <v>22</v>
      </c>
    </row>
    <row r="329" spans="14:20">
      <c r="N329">
        <v>10772</v>
      </c>
      <c r="O329">
        <v>1361</v>
      </c>
      <c r="R329">
        <v>44</v>
      </c>
      <c r="S329">
        <v>24</v>
      </c>
      <c r="T329">
        <v>24</v>
      </c>
    </row>
    <row r="330" spans="14:20">
      <c r="N330">
        <v>10909</v>
      </c>
      <c r="O330">
        <v>1607</v>
      </c>
      <c r="R330">
        <v>44</v>
      </c>
      <c r="S330">
        <v>24</v>
      </c>
      <c r="T330">
        <v>24</v>
      </c>
    </row>
    <row r="331" spans="14:20">
      <c r="N331">
        <v>10810</v>
      </c>
      <c r="O331">
        <v>1362</v>
      </c>
      <c r="R331">
        <v>44</v>
      </c>
      <c r="S331">
        <v>24</v>
      </c>
      <c r="T331">
        <v>24</v>
      </c>
    </row>
    <row r="332" spans="14:20">
      <c r="N332">
        <v>10763</v>
      </c>
      <c r="O332">
        <v>1432</v>
      </c>
      <c r="R332">
        <v>44</v>
      </c>
      <c r="S332">
        <v>24</v>
      </c>
      <c r="T332">
        <v>24</v>
      </c>
    </row>
    <row r="333" spans="14:20">
      <c r="N333">
        <v>10822</v>
      </c>
      <c r="O333">
        <v>1611</v>
      </c>
      <c r="R333">
        <v>42</v>
      </c>
      <c r="S333">
        <v>24</v>
      </c>
      <c r="T333">
        <v>26</v>
      </c>
    </row>
    <row r="334" spans="14:20">
      <c r="N334">
        <v>10851</v>
      </c>
      <c r="O334">
        <v>1561</v>
      </c>
      <c r="R334">
        <v>50</v>
      </c>
      <c r="S334">
        <v>22</v>
      </c>
      <c r="T334">
        <v>24</v>
      </c>
    </row>
    <row r="335" spans="14:20">
      <c r="N335">
        <v>10808</v>
      </c>
      <c r="O335">
        <v>1388</v>
      </c>
      <c r="R335">
        <v>44</v>
      </c>
      <c r="S335">
        <v>24</v>
      </c>
      <c r="T335">
        <v>24</v>
      </c>
    </row>
    <row r="336" spans="14:20">
      <c r="N336">
        <v>10830</v>
      </c>
      <c r="O336">
        <v>1592</v>
      </c>
      <c r="R336">
        <v>48</v>
      </c>
      <c r="S336">
        <v>22</v>
      </c>
      <c r="T336">
        <v>22</v>
      </c>
    </row>
    <row r="337" spans="14:20">
      <c r="N337">
        <v>10747</v>
      </c>
      <c r="O337">
        <v>1381</v>
      </c>
      <c r="R337">
        <v>46</v>
      </c>
      <c r="S337">
        <v>22</v>
      </c>
      <c r="T337">
        <v>22</v>
      </c>
    </row>
    <row r="338" spans="14:20">
      <c r="N338">
        <v>19608</v>
      </c>
      <c r="O338">
        <v>3150</v>
      </c>
      <c r="R338">
        <v>42</v>
      </c>
      <c r="S338">
        <v>24</v>
      </c>
      <c r="T338">
        <v>24</v>
      </c>
    </row>
    <row r="339" spans="14:20">
      <c r="N339">
        <v>10911</v>
      </c>
      <c r="O339">
        <v>1711</v>
      </c>
      <c r="R339">
        <v>44</v>
      </c>
      <c r="S339">
        <v>24</v>
      </c>
      <c r="T339">
        <v>24</v>
      </c>
    </row>
    <row r="340" spans="14:20">
      <c r="N340">
        <v>10782</v>
      </c>
      <c r="O340">
        <v>1444</v>
      </c>
      <c r="R340">
        <v>44</v>
      </c>
      <c r="S340">
        <v>24</v>
      </c>
      <c r="T340">
        <v>24</v>
      </c>
    </row>
    <row r="341" spans="14:20">
      <c r="N341">
        <v>11034</v>
      </c>
      <c r="O341">
        <v>1508</v>
      </c>
      <c r="R341">
        <v>48</v>
      </c>
      <c r="S341">
        <v>22</v>
      </c>
      <c r="T341">
        <v>22</v>
      </c>
    </row>
    <row r="342" spans="14:20">
      <c r="N342">
        <v>10852</v>
      </c>
      <c r="O342">
        <v>1849</v>
      </c>
      <c r="R342">
        <v>50</v>
      </c>
      <c r="S342">
        <v>22</v>
      </c>
      <c r="T342">
        <v>24</v>
      </c>
    </row>
    <row r="343" spans="14:20">
      <c r="N343">
        <v>10760</v>
      </c>
      <c r="O343">
        <v>1367</v>
      </c>
      <c r="R343">
        <v>46</v>
      </c>
      <c r="S343">
        <v>24</v>
      </c>
      <c r="T343">
        <v>26</v>
      </c>
    </row>
    <row r="344" spans="14:20">
      <c r="N344">
        <v>10763</v>
      </c>
      <c r="O344">
        <v>1385</v>
      </c>
      <c r="R344">
        <v>46</v>
      </c>
      <c r="S344">
        <v>24</v>
      </c>
      <c r="T344">
        <v>26</v>
      </c>
    </row>
    <row r="345" spans="14:20">
      <c r="N345">
        <v>21161</v>
      </c>
      <c r="O345">
        <v>3256</v>
      </c>
      <c r="R345">
        <v>44</v>
      </c>
      <c r="S345">
        <v>24</v>
      </c>
      <c r="T345">
        <v>24</v>
      </c>
    </row>
    <row r="346" spans="14:20">
      <c r="N346">
        <v>10767</v>
      </c>
      <c r="O346">
        <v>1490</v>
      </c>
      <c r="R346">
        <v>48</v>
      </c>
      <c r="S346">
        <v>22</v>
      </c>
      <c r="T346">
        <v>22</v>
      </c>
    </row>
    <row r="347" spans="14:20">
      <c r="N347">
        <v>10782</v>
      </c>
      <c r="O347">
        <v>1436</v>
      </c>
      <c r="R347">
        <v>46</v>
      </c>
      <c r="S347">
        <v>50</v>
      </c>
      <c r="T347">
        <v>22</v>
      </c>
    </row>
    <row r="348" spans="14:20">
      <c r="N348">
        <v>10748</v>
      </c>
      <c r="O348">
        <v>1951</v>
      </c>
      <c r="R348">
        <v>44</v>
      </c>
      <c r="S348">
        <v>24</v>
      </c>
      <c r="T348">
        <v>24</v>
      </c>
    </row>
    <row r="349" spans="14:20">
      <c r="N349">
        <v>10760</v>
      </c>
      <c r="O349">
        <v>1309</v>
      </c>
      <c r="R349">
        <v>46</v>
      </c>
      <c r="S349">
        <v>50</v>
      </c>
      <c r="T349">
        <v>22</v>
      </c>
    </row>
    <row r="350" spans="14:20">
      <c r="N350">
        <v>10915</v>
      </c>
      <c r="O350">
        <v>1651</v>
      </c>
      <c r="R350">
        <v>46</v>
      </c>
      <c r="S350">
        <v>24</v>
      </c>
      <c r="T350">
        <v>24</v>
      </c>
    </row>
    <row r="351" spans="14:20">
      <c r="N351">
        <v>10742</v>
      </c>
      <c r="O351">
        <v>1405</v>
      </c>
      <c r="R351">
        <v>48</v>
      </c>
      <c r="S351">
        <v>22</v>
      </c>
      <c r="T351">
        <v>22</v>
      </c>
    </row>
    <row r="352" spans="14:20">
      <c r="N352">
        <v>10798</v>
      </c>
      <c r="O352">
        <v>1654</v>
      </c>
      <c r="R352">
        <v>48</v>
      </c>
      <c r="S352">
        <v>22</v>
      </c>
      <c r="T352">
        <v>22</v>
      </c>
    </row>
    <row r="353" spans="14:20">
      <c r="N353">
        <v>10870</v>
      </c>
      <c r="O353">
        <v>1537</v>
      </c>
      <c r="R353">
        <v>48</v>
      </c>
      <c r="S353">
        <v>24</v>
      </c>
      <c r="T353">
        <v>22</v>
      </c>
    </row>
    <row r="354" spans="14:20">
      <c r="N354">
        <v>12207</v>
      </c>
      <c r="O354">
        <v>3767</v>
      </c>
      <c r="R354">
        <v>44</v>
      </c>
      <c r="S354">
        <v>24</v>
      </c>
      <c r="T354">
        <v>24</v>
      </c>
    </row>
    <row r="355" spans="14:20">
      <c r="N355">
        <v>10811</v>
      </c>
      <c r="O355">
        <v>1541</v>
      </c>
      <c r="R355">
        <v>46</v>
      </c>
      <c r="S355">
        <v>24</v>
      </c>
      <c r="T355">
        <v>26</v>
      </c>
    </row>
    <row r="356" spans="14:20">
      <c r="N356">
        <v>10908</v>
      </c>
      <c r="O356">
        <v>1615</v>
      </c>
      <c r="R356">
        <v>50</v>
      </c>
      <c r="S356">
        <v>22</v>
      </c>
      <c r="T356">
        <v>24</v>
      </c>
    </row>
    <row r="357" spans="14:20">
      <c r="N357">
        <v>10780</v>
      </c>
      <c r="O357">
        <v>1407</v>
      </c>
      <c r="R357">
        <v>44</v>
      </c>
      <c r="S357">
        <v>24</v>
      </c>
      <c r="T357">
        <v>24</v>
      </c>
    </row>
    <row r="358" spans="14:20">
      <c r="N358">
        <v>10750</v>
      </c>
      <c r="O358">
        <v>1302</v>
      </c>
      <c r="R358">
        <v>44</v>
      </c>
      <c r="S358">
        <v>24</v>
      </c>
      <c r="T358">
        <v>24</v>
      </c>
    </row>
    <row r="359" spans="14:20">
      <c r="N359">
        <v>10765</v>
      </c>
      <c r="O359">
        <v>1368</v>
      </c>
      <c r="R359">
        <v>48</v>
      </c>
      <c r="S359">
        <v>22</v>
      </c>
      <c r="T359">
        <v>24</v>
      </c>
    </row>
    <row r="360" spans="14:20">
      <c r="N360">
        <v>10790</v>
      </c>
      <c r="O360">
        <v>1228</v>
      </c>
      <c r="R360">
        <v>46</v>
      </c>
      <c r="S360">
        <v>24</v>
      </c>
      <c r="T360">
        <v>24</v>
      </c>
    </row>
    <row r="361" spans="14:20">
      <c r="N361">
        <v>10772</v>
      </c>
      <c r="O361">
        <v>1545</v>
      </c>
      <c r="R361">
        <v>48</v>
      </c>
      <c r="S361">
        <v>22</v>
      </c>
      <c r="T361">
        <v>22</v>
      </c>
    </row>
    <row r="362" spans="14:20">
      <c r="N362">
        <v>10790</v>
      </c>
      <c r="O362">
        <v>1678</v>
      </c>
      <c r="R362">
        <v>44</v>
      </c>
      <c r="S362">
        <v>24</v>
      </c>
      <c r="T362">
        <v>24</v>
      </c>
    </row>
    <row r="363" spans="14:20">
      <c r="N363">
        <v>10784</v>
      </c>
      <c r="O363">
        <v>1279</v>
      </c>
      <c r="R363">
        <v>46</v>
      </c>
      <c r="S363">
        <v>24</v>
      </c>
      <c r="T363">
        <v>24</v>
      </c>
    </row>
    <row r="364" spans="14:20">
      <c r="N364">
        <v>10784</v>
      </c>
      <c r="O364">
        <v>1474</v>
      </c>
      <c r="R364">
        <v>48</v>
      </c>
      <c r="S364">
        <v>22</v>
      </c>
      <c r="T364">
        <v>24</v>
      </c>
    </row>
    <row r="365" spans="14:20">
      <c r="N365">
        <v>10782</v>
      </c>
      <c r="O365">
        <v>1380</v>
      </c>
      <c r="R365">
        <v>48</v>
      </c>
      <c r="S365">
        <v>22</v>
      </c>
      <c r="T365">
        <v>24</v>
      </c>
    </row>
    <row r="366" spans="14:20">
      <c r="N366">
        <v>10764</v>
      </c>
      <c r="O366">
        <v>1602</v>
      </c>
      <c r="R366">
        <v>48</v>
      </c>
      <c r="S366">
        <v>22</v>
      </c>
      <c r="T366">
        <v>22</v>
      </c>
    </row>
    <row r="367" spans="14:20">
      <c r="N367">
        <v>10777</v>
      </c>
      <c r="O367">
        <v>1519</v>
      </c>
      <c r="R367">
        <v>48</v>
      </c>
      <c r="S367">
        <v>22</v>
      </c>
      <c r="T367">
        <v>22</v>
      </c>
    </row>
    <row r="368" spans="14:20">
      <c r="N368">
        <v>10755</v>
      </c>
      <c r="O368">
        <v>1308</v>
      </c>
      <c r="R368">
        <v>50</v>
      </c>
      <c r="S368">
        <v>24</v>
      </c>
      <c r="T368">
        <v>24</v>
      </c>
    </row>
    <row r="369" spans="14:20">
      <c r="N369">
        <v>10757</v>
      </c>
      <c r="O369">
        <v>1443</v>
      </c>
      <c r="R369">
        <v>44</v>
      </c>
      <c r="S369">
        <v>24</v>
      </c>
      <c r="T369">
        <v>24</v>
      </c>
    </row>
    <row r="370" spans="14:20">
      <c r="N370">
        <v>10814</v>
      </c>
      <c r="O370">
        <v>1372</v>
      </c>
      <c r="R370">
        <v>44</v>
      </c>
      <c r="S370">
        <v>24</v>
      </c>
      <c r="T370">
        <v>24</v>
      </c>
    </row>
    <row r="371" spans="14:20">
      <c r="N371">
        <v>10751</v>
      </c>
      <c r="O371">
        <v>1368</v>
      </c>
      <c r="R371">
        <v>48</v>
      </c>
      <c r="S371">
        <v>22</v>
      </c>
      <c r="T371">
        <v>22</v>
      </c>
    </row>
    <row r="372" spans="14:20">
      <c r="N372">
        <v>22731</v>
      </c>
      <c r="O372">
        <v>1328</v>
      </c>
      <c r="R372">
        <v>48</v>
      </c>
      <c r="S372">
        <v>22</v>
      </c>
      <c r="T372">
        <v>22</v>
      </c>
    </row>
    <row r="373" spans="14:20">
      <c r="N373">
        <v>10815</v>
      </c>
      <c r="O373">
        <v>1338</v>
      </c>
      <c r="R373">
        <v>48</v>
      </c>
      <c r="S373">
        <v>22</v>
      </c>
      <c r="T373">
        <v>22</v>
      </c>
    </row>
    <row r="374" spans="14:20">
      <c r="N374">
        <v>10767</v>
      </c>
      <c r="O374">
        <v>1458</v>
      </c>
      <c r="R374">
        <v>50</v>
      </c>
      <c r="S374">
        <v>22</v>
      </c>
      <c r="T374">
        <v>24</v>
      </c>
    </row>
    <row r="375" spans="14:20">
      <c r="N375">
        <v>10792</v>
      </c>
      <c r="O375">
        <v>1302</v>
      </c>
      <c r="R375">
        <v>50</v>
      </c>
      <c r="S375">
        <v>22</v>
      </c>
      <c r="T375">
        <v>22</v>
      </c>
    </row>
    <row r="376" spans="14:20">
      <c r="N376">
        <v>10791</v>
      </c>
      <c r="O376">
        <v>1395</v>
      </c>
      <c r="R376">
        <v>48</v>
      </c>
      <c r="S376">
        <v>52</v>
      </c>
      <c r="T376">
        <v>22</v>
      </c>
    </row>
    <row r="377" spans="14:20">
      <c r="N377">
        <v>10829</v>
      </c>
      <c r="O377">
        <v>1434</v>
      </c>
      <c r="R377">
        <v>44</v>
      </c>
      <c r="S377">
        <v>24</v>
      </c>
      <c r="T377">
        <v>24</v>
      </c>
    </row>
    <row r="378" spans="14:20">
      <c r="N378">
        <v>10764</v>
      </c>
      <c r="O378">
        <v>1361</v>
      </c>
      <c r="R378">
        <v>46</v>
      </c>
      <c r="S378">
        <v>24</v>
      </c>
      <c r="T378">
        <v>26</v>
      </c>
    </row>
    <row r="379" spans="14:20">
      <c r="N379">
        <v>10761</v>
      </c>
      <c r="O379">
        <v>1334</v>
      </c>
      <c r="R379">
        <v>50</v>
      </c>
      <c r="S379">
        <v>22</v>
      </c>
      <c r="T379">
        <v>22</v>
      </c>
    </row>
    <row r="380" spans="14:20">
      <c r="N380">
        <v>10889</v>
      </c>
      <c r="O380">
        <v>1377</v>
      </c>
      <c r="R380">
        <v>44</v>
      </c>
      <c r="S380">
        <v>24</v>
      </c>
      <c r="T380">
        <v>24</v>
      </c>
    </row>
    <row r="381" spans="14:20">
      <c r="N381">
        <v>10802</v>
      </c>
      <c r="O381">
        <v>1357</v>
      </c>
      <c r="R381">
        <v>44</v>
      </c>
      <c r="S381">
        <v>24</v>
      </c>
      <c r="T381">
        <v>24</v>
      </c>
    </row>
    <row r="382" spans="14:20">
      <c r="N382">
        <v>10789</v>
      </c>
      <c r="O382">
        <v>1384</v>
      </c>
      <c r="R382">
        <v>44</v>
      </c>
      <c r="S382">
        <v>24</v>
      </c>
      <c r="T382">
        <v>24</v>
      </c>
    </row>
    <row r="383" spans="14:20">
      <c r="N383">
        <v>10780</v>
      </c>
      <c r="O383">
        <v>1417</v>
      </c>
      <c r="R383">
        <v>44</v>
      </c>
      <c r="S383">
        <v>24</v>
      </c>
      <c r="T383">
        <v>22</v>
      </c>
    </row>
    <row r="384" spans="14:20">
      <c r="N384">
        <v>45925</v>
      </c>
      <c r="O384">
        <v>4714</v>
      </c>
      <c r="R384">
        <v>44</v>
      </c>
      <c r="S384">
        <v>24</v>
      </c>
      <c r="T384">
        <v>24</v>
      </c>
    </row>
    <row r="385" spans="14:20">
      <c r="N385">
        <v>10848</v>
      </c>
      <c r="O385">
        <v>1637</v>
      </c>
      <c r="R385">
        <v>48</v>
      </c>
      <c r="S385">
        <v>22</v>
      </c>
      <c r="T385">
        <v>22</v>
      </c>
    </row>
    <row r="386" spans="14:20">
      <c r="N386">
        <v>11005</v>
      </c>
      <c r="O386">
        <v>1808</v>
      </c>
      <c r="R386">
        <v>48</v>
      </c>
      <c r="S386">
        <v>24</v>
      </c>
      <c r="T386">
        <v>22</v>
      </c>
    </row>
    <row r="387" spans="14:20">
      <c r="N387">
        <v>13472</v>
      </c>
      <c r="O387">
        <v>1565</v>
      </c>
      <c r="R387">
        <v>44</v>
      </c>
      <c r="S387">
        <v>50</v>
      </c>
      <c r="T387">
        <v>24</v>
      </c>
    </row>
    <row r="388" spans="14:20">
      <c r="N388">
        <v>10791</v>
      </c>
      <c r="O388">
        <v>1485</v>
      </c>
      <c r="R388">
        <v>50</v>
      </c>
      <c r="S388">
        <v>22</v>
      </c>
      <c r="T388">
        <v>24</v>
      </c>
    </row>
    <row r="389" spans="14:20">
      <c r="N389">
        <v>10764</v>
      </c>
      <c r="O389">
        <v>1651</v>
      </c>
      <c r="R389">
        <v>44</v>
      </c>
      <c r="S389">
        <v>22</v>
      </c>
      <c r="T389">
        <v>24</v>
      </c>
    </row>
    <row r="390" spans="14:20">
      <c r="N390">
        <v>10765</v>
      </c>
      <c r="O390">
        <v>1437</v>
      </c>
      <c r="R390">
        <v>50</v>
      </c>
      <c r="S390">
        <v>24</v>
      </c>
      <c r="T390">
        <v>24</v>
      </c>
    </row>
    <row r="391" spans="14:20">
      <c r="N391">
        <v>10757</v>
      </c>
      <c r="O391">
        <v>1240</v>
      </c>
      <c r="R391">
        <v>48</v>
      </c>
      <c r="S391">
        <v>22</v>
      </c>
      <c r="T391">
        <v>22</v>
      </c>
    </row>
    <row r="392" spans="14:20">
      <c r="N392">
        <v>10809</v>
      </c>
      <c r="O392">
        <v>1859</v>
      </c>
      <c r="R392">
        <v>44</v>
      </c>
      <c r="S392">
        <v>24</v>
      </c>
      <c r="T392">
        <v>24</v>
      </c>
    </row>
    <row r="393" spans="14:20">
      <c r="N393">
        <v>10810</v>
      </c>
      <c r="O393">
        <v>1461</v>
      </c>
      <c r="R393">
        <v>48</v>
      </c>
      <c r="S393">
        <v>22</v>
      </c>
      <c r="T393">
        <v>22</v>
      </c>
    </row>
    <row r="394" spans="14:20">
      <c r="N394">
        <v>10790</v>
      </c>
      <c r="O394">
        <v>1324</v>
      </c>
      <c r="R394">
        <v>44</v>
      </c>
      <c r="S394">
        <v>54</v>
      </c>
      <c r="T394">
        <v>24</v>
      </c>
    </row>
    <row r="395" spans="14:20">
      <c r="N395">
        <v>10805</v>
      </c>
      <c r="O395">
        <v>1401</v>
      </c>
      <c r="R395">
        <v>48</v>
      </c>
      <c r="S395">
        <v>22</v>
      </c>
      <c r="T395">
        <v>22</v>
      </c>
    </row>
    <row r="396" spans="14:20">
      <c r="N396">
        <v>10805</v>
      </c>
      <c r="O396">
        <v>1318</v>
      </c>
      <c r="R396">
        <v>48</v>
      </c>
      <c r="S396">
        <v>24</v>
      </c>
      <c r="T396">
        <v>22</v>
      </c>
    </row>
    <row r="397" spans="14:20">
      <c r="N397">
        <v>10793</v>
      </c>
      <c r="O397">
        <v>1348</v>
      </c>
      <c r="R397">
        <v>48</v>
      </c>
      <c r="S397">
        <v>22</v>
      </c>
      <c r="T397">
        <v>22</v>
      </c>
    </row>
    <row r="398" spans="14:20">
      <c r="N398">
        <v>10761</v>
      </c>
      <c r="O398">
        <v>1448</v>
      </c>
      <c r="R398">
        <v>50</v>
      </c>
      <c r="S398">
        <v>22</v>
      </c>
      <c r="T398">
        <v>22</v>
      </c>
    </row>
    <row r="399" spans="14:20">
      <c r="N399">
        <v>10776</v>
      </c>
      <c r="O399">
        <v>1277</v>
      </c>
      <c r="R399">
        <v>46</v>
      </c>
      <c r="S399">
        <v>44</v>
      </c>
      <c r="T399">
        <v>22</v>
      </c>
    </row>
    <row r="400" spans="14:20">
      <c r="N400">
        <v>10803</v>
      </c>
      <c r="O400">
        <v>1218</v>
      </c>
      <c r="R400">
        <v>48</v>
      </c>
      <c r="S400">
        <v>24</v>
      </c>
      <c r="T400">
        <v>22</v>
      </c>
    </row>
    <row r="401" spans="14:20">
      <c r="N401">
        <v>10767</v>
      </c>
      <c r="O401">
        <v>1586</v>
      </c>
      <c r="R401">
        <v>48</v>
      </c>
      <c r="S401">
        <v>22</v>
      </c>
      <c r="T401">
        <v>22</v>
      </c>
    </row>
    <row r="402" spans="18:20">
      <c r="R402">
        <v>46</v>
      </c>
      <c r="S402">
        <v>24</v>
      </c>
      <c r="T402">
        <v>24</v>
      </c>
    </row>
    <row r="403" spans="18:20">
      <c r="R403">
        <v>48</v>
      </c>
      <c r="S403">
        <v>46</v>
      </c>
      <c r="T403">
        <v>24</v>
      </c>
    </row>
    <row r="404" spans="18:20">
      <c r="R404">
        <v>44</v>
      </c>
      <c r="S404">
        <v>26</v>
      </c>
      <c r="T404">
        <v>24</v>
      </c>
    </row>
    <row r="405" spans="18:20">
      <c r="R405">
        <v>46</v>
      </c>
      <c r="S405">
        <v>54</v>
      </c>
      <c r="T405">
        <v>22</v>
      </c>
    </row>
    <row r="406" spans="18:20">
      <c r="R406">
        <v>50</v>
      </c>
      <c r="S406">
        <v>52</v>
      </c>
      <c r="T406">
        <v>24</v>
      </c>
    </row>
    <row r="407" spans="18:20">
      <c r="R407">
        <v>50</v>
      </c>
      <c r="S407">
        <v>46</v>
      </c>
      <c r="T407">
        <v>24</v>
      </c>
    </row>
    <row r="408" spans="18:20">
      <c r="R408">
        <v>46</v>
      </c>
      <c r="S408">
        <v>24</v>
      </c>
      <c r="T408">
        <v>24</v>
      </c>
    </row>
    <row r="409" spans="18:20">
      <c r="R409">
        <v>48</v>
      </c>
      <c r="S409">
        <v>48</v>
      </c>
      <c r="T409">
        <v>22</v>
      </c>
    </row>
    <row r="410" spans="18:20">
      <c r="R410">
        <v>50</v>
      </c>
      <c r="S410">
        <v>22</v>
      </c>
      <c r="T410">
        <v>22</v>
      </c>
    </row>
    <row r="411" spans="18:20">
      <c r="R411">
        <v>46</v>
      </c>
      <c r="S411">
        <v>24</v>
      </c>
      <c r="T411">
        <v>24</v>
      </c>
    </row>
    <row r="412" spans="18:20">
      <c r="R412">
        <v>48</v>
      </c>
      <c r="S412">
        <v>48</v>
      </c>
      <c r="T412">
        <v>22</v>
      </c>
    </row>
    <row r="413" spans="18:20">
      <c r="R413">
        <v>48</v>
      </c>
      <c r="S413">
        <v>44</v>
      </c>
      <c r="T413">
        <v>22</v>
      </c>
    </row>
    <row r="414" spans="18:20">
      <c r="R414">
        <v>48</v>
      </c>
      <c r="S414">
        <v>22</v>
      </c>
      <c r="T414">
        <v>22</v>
      </c>
    </row>
    <row r="415" spans="18:20">
      <c r="R415">
        <v>44</v>
      </c>
      <c r="S415">
        <v>50</v>
      </c>
      <c r="T415">
        <v>24</v>
      </c>
    </row>
    <row r="416" spans="18:20">
      <c r="R416">
        <v>48</v>
      </c>
      <c r="S416">
        <v>22</v>
      </c>
      <c r="T416">
        <v>22</v>
      </c>
    </row>
    <row r="417" spans="18:20">
      <c r="R417">
        <v>50</v>
      </c>
      <c r="S417">
        <v>22</v>
      </c>
      <c r="T417">
        <v>22</v>
      </c>
    </row>
    <row r="418" spans="18:20">
      <c r="R418">
        <v>48</v>
      </c>
      <c r="S418">
        <v>22</v>
      </c>
      <c r="T418">
        <v>22</v>
      </c>
    </row>
    <row r="419" spans="18:20">
      <c r="R419">
        <v>48</v>
      </c>
      <c r="S419">
        <v>22</v>
      </c>
      <c r="T419">
        <v>22</v>
      </c>
    </row>
    <row r="420" spans="18:20">
      <c r="R420">
        <v>46</v>
      </c>
      <c r="S420">
        <v>24</v>
      </c>
      <c r="T420">
        <v>26</v>
      </c>
    </row>
    <row r="421" spans="18:20">
      <c r="R421">
        <v>46</v>
      </c>
      <c r="S421">
        <v>24</v>
      </c>
      <c r="T421">
        <v>26</v>
      </c>
    </row>
    <row r="422" spans="18:20">
      <c r="R422">
        <v>50</v>
      </c>
      <c r="S422">
        <v>22</v>
      </c>
      <c r="T422">
        <v>24</v>
      </c>
    </row>
    <row r="423" spans="18:20">
      <c r="R423">
        <v>46</v>
      </c>
      <c r="S423">
        <v>24</v>
      </c>
      <c r="T423">
        <v>26</v>
      </c>
    </row>
    <row r="424" spans="18:20">
      <c r="R424">
        <v>48</v>
      </c>
      <c r="S424">
        <v>22</v>
      </c>
      <c r="T424">
        <v>22</v>
      </c>
    </row>
    <row r="425" spans="18:20">
      <c r="R425">
        <v>48</v>
      </c>
      <c r="S425">
        <v>22</v>
      </c>
      <c r="T425">
        <v>22</v>
      </c>
    </row>
    <row r="426" spans="18:20">
      <c r="R426">
        <v>44</v>
      </c>
      <c r="S426">
        <v>24</v>
      </c>
      <c r="T426">
        <v>24</v>
      </c>
    </row>
    <row r="427" spans="18:20">
      <c r="R427">
        <v>48</v>
      </c>
      <c r="S427">
        <v>22</v>
      </c>
      <c r="T427">
        <v>22</v>
      </c>
    </row>
    <row r="428" spans="18:20">
      <c r="R428">
        <v>44</v>
      </c>
      <c r="S428">
        <v>26</v>
      </c>
      <c r="T428">
        <v>24</v>
      </c>
    </row>
    <row r="429" spans="18:20">
      <c r="R429">
        <v>48</v>
      </c>
      <c r="S429">
        <v>22</v>
      </c>
      <c r="T429">
        <v>22</v>
      </c>
    </row>
    <row r="430" spans="18:20">
      <c r="R430">
        <v>44</v>
      </c>
      <c r="S430">
        <v>24</v>
      </c>
      <c r="T430">
        <v>24</v>
      </c>
    </row>
    <row r="431" spans="18:20">
      <c r="R431">
        <v>48</v>
      </c>
      <c r="S431">
        <v>22</v>
      </c>
      <c r="T431">
        <v>22</v>
      </c>
    </row>
    <row r="432" spans="18:20">
      <c r="R432">
        <v>50</v>
      </c>
      <c r="S432">
        <v>46</v>
      </c>
      <c r="T432">
        <v>22</v>
      </c>
    </row>
    <row r="433" spans="18:20">
      <c r="R433">
        <v>46</v>
      </c>
      <c r="S433">
        <v>48</v>
      </c>
      <c r="T433">
        <v>24</v>
      </c>
    </row>
    <row r="434" spans="18:20">
      <c r="R434">
        <v>50</v>
      </c>
      <c r="S434">
        <v>24</v>
      </c>
      <c r="T434">
        <v>24</v>
      </c>
    </row>
    <row r="435" spans="18:20">
      <c r="R435">
        <v>48</v>
      </c>
      <c r="S435">
        <v>24</v>
      </c>
      <c r="T435">
        <v>22</v>
      </c>
    </row>
    <row r="436" spans="18:20">
      <c r="R436">
        <v>48</v>
      </c>
      <c r="S436">
        <v>22</v>
      </c>
      <c r="T436">
        <v>22</v>
      </c>
    </row>
    <row r="437" spans="18:20">
      <c r="R437">
        <v>44</v>
      </c>
      <c r="S437">
        <v>22</v>
      </c>
      <c r="T437">
        <v>24</v>
      </c>
    </row>
    <row r="438" spans="18:20">
      <c r="R438">
        <v>50</v>
      </c>
      <c r="S438">
        <v>48</v>
      </c>
      <c r="T438">
        <v>22</v>
      </c>
    </row>
    <row r="439" spans="18:20">
      <c r="R439">
        <v>44</v>
      </c>
      <c r="S439">
        <v>54</v>
      </c>
      <c r="T439">
        <v>24</v>
      </c>
    </row>
    <row r="440" spans="18:20">
      <c r="R440">
        <v>44</v>
      </c>
      <c r="S440">
        <v>24</v>
      </c>
      <c r="T440">
        <v>24</v>
      </c>
    </row>
    <row r="441" spans="18:20">
      <c r="R441">
        <v>50</v>
      </c>
      <c r="S441">
        <v>22</v>
      </c>
      <c r="T441">
        <v>22</v>
      </c>
    </row>
    <row r="442" spans="18:20">
      <c r="R442">
        <v>44</v>
      </c>
      <c r="S442">
        <v>52</v>
      </c>
      <c r="T442">
        <v>24</v>
      </c>
    </row>
    <row r="443" spans="18:20">
      <c r="R443">
        <v>44</v>
      </c>
      <c r="S443">
        <v>24</v>
      </c>
      <c r="T443">
        <v>24</v>
      </c>
    </row>
    <row r="444" spans="18:20">
      <c r="R444">
        <v>46</v>
      </c>
      <c r="S444">
        <v>22</v>
      </c>
      <c r="T444">
        <v>22</v>
      </c>
    </row>
    <row r="445" spans="18:20">
      <c r="R445">
        <v>44</v>
      </c>
      <c r="S445">
        <v>24</v>
      </c>
      <c r="T445">
        <v>24</v>
      </c>
    </row>
    <row r="446" spans="18:20">
      <c r="R446">
        <v>48</v>
      </c>
      <c r="S446">
        <v>20</v>
      </c>
      <c r="T446">
        <v>22</v>
      </c>
    </row>
    <row r="447" spans="18:20">
      <c r="R447">
        <v>48</v>
      </c>
      <c r="S447">
        <v>22</v>
      </c>
      <c r="T447">
        <v>22</v>
      </c>
    </row>
    <row r="448" spans="18:20">
      <c r="R448">
        <v>46</v>
      </c>
      <c r="S448">
        <v>22</v>
      </c>
      <c r="T448">
        <v>24</v>
      </c>
    </row>
    <row r="449" spans="18:20">
      <c r="R449">
        <v>48</v>
      </c>
      <c r="S449">
        <v>24</v>
      </c>
      <c r="T449">
        <v>22</v>
      </c>
    </row>
    <row r="450" spans="18:20">
      <c r="R450">
        <v>42</v>
      </c>
      <c r="S450">
        <v>24</v>
      </c>
      <c r="T450">
        <v>24</v>
      </c>
    </row>
    <row r="451" spans="18:20">
      <c r="R451">
        <v>50</v>
      </c>
      <c r="S451">
        <v>22</v>
      </c>
      <c r="T451">
        <v>24</v>
      </c>
    </row>
    <row r="452" spans="18:20">
      <c r="R452">
        <v>44</v>
      </c>
      <c r="S452">
        <v>24</v>
      </c>
      <c r="T452">
        <v>24</v>
      </c>
    </row>
    <row r="453" spans="18:20">
      <c r="R453">
        <v>46</v>
      </c>
      <c r="S453">
        <v>24</v>
      </c>
      <c r="T453">
        <v>26</v>
      </c>
    </row>
    <row r="454" spans="18:20">
      <c r="R454">
        <v>48</v>
      </c>
      <c r="S454">
        <v>22</v>
      </c>
      <c r="T454">
        <v>22</v>
      </c>
    </row>
    <row r="455" spans="18:20">
      <c r="R455">
        <v>44</v>
      </c>
      <c r="S455">
        <v>22</v>
      </c>
      <c r="T455">
        <v>24</v>
      </c>
    </row>
    <row r="456" spans="18:20">
      <c r="R456">
        <v>44</v>
      </c>
      <c r="S456">
        <v>58</v>
      </c>
      <c r="T456">
        <v>26</v>
      </c>
    </row>
    <row r="457" spans="18:20">
      <c r="R457">
        <v>44</v>
      </c>
      <c r="S457">
        <v>22</v>
      </c>
      <c r="T457">
        <v>24</v>
      </c>
    </row>
    <row r="458" spans="18:20">
      <c r="R458">
        <v>48</v>
      </c>
      <c r="S458">
        <v>22</v>
      </c>
      <c r="T458">
        <v>22</v>
      </c>
    </row>
    <row r="459" spans="18:20">
      <c r="R459">
        <v>48</v>
      </c>
      <c r="S459">
        <v>46</v>
      </c>
      <c r="T459">
        <v>22</v>
      </c>
    </row>
    <row r="460" spans="18:20">
      <c r="R460">
        <v>48</v>
      </c>
      <c r="S460">
        <v>22</v>
      </c>
      <c r="T460">
        <v>22</v>
      </c>
    </row>
    <row r="461" spans="18:20">
      <c r="R461">
        <v>48</v>
      </c>
      <c r="S461">
        <v>24</v>
      </c>
      <c r="T461">
        <v>22</v>
      </c>
    </row>
    <row r="462" spans="18:20">
      <c r="R462">
        <v>44</v>
      </c>
      <c r="S462">
        <v>24</v>
      </c>
      <c r="T462">
        <v>24</v>
      </c>
    </row>
    <row r="463" spans="18:20">
      <c r="R463">
        <v>46</v>
      </c>
      <c r="S463">
        <v>48</v>
      </c>
      <c r="T463">
        <v>26</v>
      </c>
    </row>
    <row r="464" spans="18:20">
      <c r="R464">
        <v>46</v>
      </c>
      <c r="S464">
        <v>24</v>
      </c>
      <c r="T464">
        <v>26</v>
      </c>
    </row>
    <row r="465" spans="18:20">
      <c r="R465">
        <v>48</v>
      </c>
      <c r="S465">
        <v>24</v>
      </c>
      <c r="T465">
        <v>22</v>
      </c>
    </row>
    <row r="466" spans="18:20">
      <c r="R466">
        <v>48</v>
      </c>
      <c r="S466">
        <v>22</v>
      </c>
      <c r="T466">
        <v>22</v>
      </c>
    </row>
    <row r="467" spans="18:20">
      <c r="R467">
        <v>46</v>
      </c>
      <c r="S467">
        <v>50</v>
      </c>
      <c r="T467">
        <v>24</v>
      </c>
    </row>
    <row r="468" spans="18:20">
      <c r="R468">
        <v>44</v>
      </c>
      <c r="S468">
        <v>24</v>
      </c>
      <c r="T468">
        <v>24</v>
      </c>
    </row>
    <row r="469" spans="18:20">
      <c r="R469">
        <v>44</v>
      </c>
      <c r="S469">
        <v>24</v>
      </c>
      <c r="T469">
        <v>24</v>
      </c>
    </row>
    <row r="470" spans="18:20">
      <c r="R470">
        <v>44</v>
      </c>
      <c r="S470">
        <v>26</v>
      </c>
      <c r="T470">
        <v>24</v>
      </c>
    </row>
    <row r="471" spans="18:20">
      <c r="R471">
        <v>50</v>
      </c>
      <c r="S471">
        <v>50</v>
      </c>
      <c r="T471">
        <v>24</v>
      </c>
    </row>
    <row r="472" spans="18:20">
      <c r="R472">
        <v>48</v>
      </c>
      <c r="S472">
        <v>22</v>
      </c>
      <c r="T472">
        <v>22</v>
      </c>
    </row>
    <row r="473" spans="18:20">
      <c r="R473">
        <v>44</v>
      </c>
      <c r="S473">
        <v>24</v>
      </c>
      <c r="T473">
        <v>24</v>
      </c>
    </row>
    <row r="474" spans="18:20">
      <c r="R474">
        <v>44</v>
      </c>
      <c r="S474">
        <v>50</v>
      </c>
      <c r="T474">
        <v>22</v>
      </c>
    </row>
    <row r="475" spans="18:20">
      <c r="R475">
        <v>50</v>
      </c>
      <c r="S475">
        <v>22</v>
      </c>
      <c r="T475">
        <v>22</v>
      </c>
    </row>
    <row r="476" spans="18:20">
      <c r="R476">
        <v>46</v>
      </c>
      <c r="S476">
        <v>24</v>
      </c>
      <c r="T476">
        <v>26</v>
      </c>
    </row>
    <row r="477" spans="18:20">
      <c r="R477">
        <v>44</v>
      </c>
      <c r="S477">
        <v>54</v>
      </c>
      <c r="T477">
        <v>24</v>
      </c>
    </row>
    <row r="478" spans="18:20">
      <c r="R478">
        <v>48</v>
      </c>
      <c r="S478">
        <v>52</v>
      </c>
      <c r="T478">
        <v>24</v>
      </c>
    </row>
    <row r="479" spans="18:20">
      <c r="R479">
        <v>50</v>
      </c>
      <c r="S479">
        <v>22</v>
      </c>
      <c r="T479">
        <v>24</v>
      </c>
    </row>
    <row r="480" spans="18:20">
      <c r="R480">
        <v>44</v>
      </c>
      <c r="S480">
        <v>54</v>
      </c>
      <c r="T480">
        <v>24</v>
      </c>
    </row>
    <row r="481" spans="18:20">
      <c r="R481">
        <v>48</v>
      </c>
      <c r="S481">
        <v>22</v>
      </c>
      <c r="T481">
        <v>22</v>
      </c>
    </row>
    <row r="482" spans="18:20">
      <c r="R482">
        <v>44</v>
      </c>
      <c r="S482">
        <v>46</v>
      </c>
      <c r="T482">
        <v>24</v>
      </c>
    </row>
    <row r="483" spans="18:20">
      <c r="R483">
        <v>48</v>
      </c>
      <c r="S483">
        <v>22</v>
      </c>
      <c r="T483">
        <v>22</v>
      </c>
    </row>
    <row r="484" spans="18:20">
      <c r="R484">
        <v>48</v>
      </c>
      <c r="S484">
        <v>22</v>
      </c>
      <c r="T484">
        <v>22</v>
      </c>
    </row>
    <row r="485" spans="18:20">
      <c r="R485">
        <v>48</v>
      </c>
      <c r="S485">
        <v>46</v>
      </c>
      <c r="T485">
        <v>24</v>
      </c>
    </row>
    <row r="486" spans="18:20">
      <c r="R486">
        <v>44</v>
      </c>
      <c r="S486">
        <v>24</v>
      </c>
      <c r="T486">
        <v>24</v>
      </c>
    </row>
    <row r="487" spans="18:20">
      <c r="R487">
        <v>44</v>
      </c>
      <c r="S487">
        <v>24</v>
      </c>
      <c r="T487">
        <v>24</v>
      </c>
    </row>
    <row r="488" spans="18:20">
      <c r="R488">
        <v>44</v>
      </c>
      <c r="S488">
        <v>24</v>
      </c>
      <c r="T488">
        <v>22</v>
      </c>
    </row>
    <row r="489" spans="18:20">
      <c r="R489">
        <v>42</v>
      </c>
      <c r="S489">
        <v>24</v>
      </c>
      <c r="T489">
        <v>24</v>
      </c>
    </row>
    <row r="490" spans="18:20">
      <c r="R490">
        <v>46</v>
      </c>
      <c r="S490">
        <v>52</v>
      </c>
      <c r="T490">
        <v>22</v>
      </c>
    </row>
    <row r="491" spans="18:20">
      <c r="R491">
        <v>44</v>
      </c>
      <c r="S491">
        <v>62</v>
      </c>
      <c r="T491">
        <v>26</v>
      </c>
    </row>
    <row r="492" spans="18:20">
      <c r="R492">
        <v>44</v>
      </c>
      <c r="S492">
        <v>24</v>
      </c>
      <c r="T492">
        <v>24</v>
      </c>
    </row>
    <row r="493" spans="18:20">
      <c r="R493">
        <v>52</v>
      </c>
      <c r="S493">
        <v>22</v>
      </c>
      <c r="T493">
        <v>24</v>
      </c>
    </row>
    <row r="494" spans="18:20">
      <c r="R494">
        <v>44</v>
      </c>
      <c r="S494">
        <v>52</v>
      </c>
      <c r="T494">
        <v>24</v>
      </c>
    </row>
    <row r="495" spans="18:20">
      <c r="R495">
        <v>44</v>
      </c>
      <c r="S495">
        <v>26</v>
      </c>
      <c r="T495">
        <v>24</v>
      </c>
    </row>
    <row r="496" spans="18:20">
      <c r="R496">
        <v>48</v>
      </c>
      <c r="S496">
        <v>24</v>
      </c>
      <c r="T496">
        <v>22</v>
      </c>
    </row>
    <row r="497" spans="18:20">
      <c r="R497">
        <v>48</v>
      </c>
      <c r="S497">
        <v>22</v>
      </c>
      <c r="T497">
        <v>22</v>
      </c>
    </row>
    <row r="498" spans="18:20">
      <c r="R498">
        <v>44</v>
      </c>
      <c r="S498">
        <v>24</v>
      </c>
      <c r="T498">
        <v>24</v>
      </c>
    </row>
    <row r="499" spans="18:20">
      <c r="R499">
        <v>48</v>
      </c>
      <c r="S499">
        <v>22</v>
      </c>
      <c r="T499">
        <v>22</v>
      </c>
    </row>
    <row r="500" spans="18:20">
      <c r="R500">
        <v>50</v>
      </c>
      <c r="S500">
        <v>46</v>
      </c>
      <c r="T500">
        <v>24</v>
      </c>
    </row>
    <row r="501" spans="18:20">
      <c r="R501">
        <v>48</v>
      </c>
      <c r="S501">
        <v>24</v>
      </c>
      <c r="T501">
        <v>22</v>
      </c>
    </row>
    <row r="502" spans="18:20">
      <c r="R502">
        <v>48</v>
      </c>
      <c r="S502">
        <v>20</v>
      </c>
      <c r="T502">
        <v>22</v>
      </c>
    </row>
    <row r="503" spans="18:20">
      <c r="R503">
        <v>44</v>
      </c>
      <c r="S503">
        <v>50</v>
      </c>
      <c r="T503">
        <v>22</v>
      </c>
    </row>
    <row r="504" spans="18:20">
      <c r="R504">
        <v>44</v>
      </c>
      <c r="S504">
        <v>24</v>
      </c>
      <c r="T504">
        <v>24</v>
      </c>
    </row>
    <row r="505" spans="18:20">
      <c r="R505">
        <v>48</v>
      </c>
      <c r="S505">
        <v>22</v>
      </c>
      <c r="T505">
        <v>22</v>
      </c>
    </row>
    <row r="506" spans="18:20">
      <c r="R506">
        <v>44</v>
      </c>
      <c r="S506">
        <v>24</v>
      </c>
      <c r="T506">
        <v>24</v>
      </c>
    </row>
    <row r="507" spans="18:20">
      <c r="R507">
        <v>44</v>
      </c>
      <c r="S507">
        <v>24</v>
      </c>
      <c r="T507">
        <v>24</v>
      </c>
    </row>
    <row r="508" spans="18:20">
      <c r="R508">
        <v>50</v>
      </c>
      <c r="S508">
        <v>22</v>
      </c>
      <c r="T508">
        <v>22</v>
      </c>
    </row>
    <row r="509" spans="18:20">
      <c r="R509">
        <v>50</v>
      </c>
      <c r="S509">
        <v>22</v>
      </c>
      <c r="T509">
        <v>22</v>
      </c>
    </row>
    <row r="510" spans="18:20">
      <c r="R510">
        <v>50</v>
      </c>
      <c r="S510">
        <v>50</v>
      </c>
      <c r="T510">
        <v>22</v>
      </c>
    </row>
    <row r="511" spans="18:20">
      <c r="R511">
        <v>46</v>
      </c>
      <c r="S511">
        <v>44</v>
      </c>
      <c r="T511">
        <v>24</v>
      </c>
    </row>
    <row r="512" spans="18:20">
      <c r="R512">
        <v>44</v>
      </c>
      <c r="S512">
        <v>24</v>
      </c>
      <c r="T512">
        <v>24</v>
      </c>
    </row>
    <row r="513" spans="18:20">
      <c r="R513">
        <v>50</v>
      </c>
      <c r="S513">
        <v>22</v>
      </c>
      <c r="T513">
        <v>22</v>
      </c>
    </row>
    <row r="514" spans="18:20">
      <c r="R514">
        <v>50</v>
      </c>
      <c r="S514">
        <v>22</v>
      </c>
      <c r="T514">
        <v>24</v>
      </c>
    </row>
    <row r="515" spans="18:20">
      <c r="R515">
        <v>46</v>
      </c>
      <c r="S515">
        <v>48</v>
      </c>
      <c r="T515">
        <v>24</v>
      </c>
    </row>
    <row r="516" spans="18:20">
      <c r="R516">
        <v>48</v>
      </c>
      <c r="S516">
        <v>22</v>
      </c>
      <c r="T516">
        <v>22</v>
      </c>
    </row>
    <row r="517" spans="18:20">
      <c r="R517">
        <v>46</v>
      </c>
      <c r="S517">
        <v>50</v>
      </c>
      <c r="T517">
        <v>24</v>
      </c>
    </row>
    <row r="518" spans="18:20">
      <c r="R518">
        <v>44</v>
      </c>
      <c r="S518">
        <v>24</v>
      </c>
      <c r="T518">
        <v>24</v>
      </c>
    </row>
    <row r="519" spans="18:20">
      <c r="R519">
        <v>48</v>
      </c>
      <c r="S519">
        <v>22</v>
      </c>
      <c r="T519">
        <v>22</v>
      </c>
    </row>
    <row r="520" spans="18:20">
      <c r="R520">
        <v>48</v>
      </c>
      <c r="S520">
        <v>46</v>
      </c>
      <c r="T520">
        <v>26</v>
      </c>
    </row>
    <row r="521" spans="18:20">
      <c r="R521">
        <v>48</v>
      </c>
      <c r="S521">
        <v>22</v>
      </c>
      <c r="T521">
        <v>20</v>
      </c>
    </row>
    <row r="522" spans="18:20">
      <c r="R522">
        <v>48</v>
      </c>
      <c r="S522">
        <v>22</v>
      </c>
      <c r="T522">
        <v>22</v>
      </c>
    </row>
    <row r="523" spans="18:20">
      <c r="R523">
        <v>42</v>
      </c>
      <c r="S523">
        <v>24</v>
      </c>
      <c r="T523">
        <v>24</v>
      </c>
    </row>
    <row r="524" spans="18:20">
      <c r="R524">
        <v>44</v>
      </c>
      <c r="S524">
        <v>24</v>
      </c>
      <c r="T524">
        <v>24</v>
      </c>
    </row>
    <row r="525" spans="18:20">
      <c r="R525">
        <v>50</v>
      </c>
      <c r="S525">
        <v>22</v>
      </c>
      <c r="T525">
        <v>22</v>
      </c>
    </row>
    <row r="526" spans="18:20">
      <c r="R526">
        <v>44</v>
      </c>
      <c r="S526">
        <v>24</v>
      </c>
      <c r="T526">
        <v>24</v>
      </c>
    </row>
    <row r="527" spans="18:20">
      <c r="R527">
        <v>48</v>
      </c>
      <c r="S527">
        <v>22</v>
      </c>
      <c r="T527">
        <v>22</v>
      </c>
    </row>
    <row r="528" spans="18:20">
      <c r="R528">
        <v>44</v>
      </c>
      <c r="S528">
        <v>26</v>
      </c>
      <c r="T528">
        <v>24</v>
      </c>
    </row>
    <row r="529" spans="18:20">
      <c r="R529">
        <v>44</v>
      </c>
      <c r="S529">
        <v>24</v>
      </c>
      <c r="T529">
        <v>24</v>
      </c>
    </row>
    <row r="530" spans="18:20">
      <c r="R530">
        <v>46</v>
      </c>
      <c r="S530">
        <v>24</v>
      </c>
      <c r="T530">
        <v>24</v>
      </c>
    </row>
    <row r="531" spans="18:20">
      <c r="R531">
        <v>48</v>
      </c>
      <c r="S531">
        <v>22</v>
      </c>
      <c r="T531">
        <v>24</v>
      </c>
    </row>
    <row r="532" spans="18:20">
      <c r="R532">
        <v>46</v>
      </c>
      <c r="S532">
        <v>24</v>
      </c>
      <c r="T532">
        <v>22</v>
      </c>
    </row>
    <row r="533" spans="18:20">
      <c r="R533">
        <v>42</v>
      </c>
      <c r="S533">
        <v>24</v>
      </c>
      <c r="T533">
        <v>24</v>
      </c>
    </row>
    <row r="534" spans="18:20">
      <c r="R534">
        <v>46</v>
      </c>
      <c r="S534">
        <v>24</v>
      </c>
      <c r="T534">
        <v>24</v>
      </c>
    </row>
    <row r="535" spans="18:20">
      <c r="R535">
        <v>44</v>
      </c>
      <c r="S535">
        <v>50</v>
      </c>
      <c r="T535">
        <v>24</v>
      </c>
    </row>
    <row r="536" spans="18:20">
      <c r="R536">
        <v>46</v>
      </c>
      <c r="S536">
        <v>24</v>
      </c>
      <c r="T536">
        <v>26</v>
      </c>
    </row>
    <row r="537" spans="18:20">
      <c r="R537">
        <v>50</v>
      </c>
      <c r="S537">
        <v>22</v>
      </c>
      <c r="T537">
        <v>22</v>
      </c>
    </row>
    <row r="538" spans="18:20">
      <c r="R538">
        <v>50</v>
      </c>
      <c r="S538">
        <v>22</v>
      </c>
      <c r="T538">
        <v>22</v>
      </c>
    </row>
    <row r="539" spans="18:20">
      <c r="R539">
        <v>44</v>
      </c>
      <c r="S539">
        <v>24</v>
      </c>
      <c r="T539">
        <v>22</v>
      </c>
    </row>
    <row r="540" spans="18:20">
      <c r="R540">
        <v>48</v>
      </c>
      <c r="S540">
        <v>22</v>
      </c>
      <c r="T540">
        <v>22</v>
      </c>
    </row>
    <row r="541" spans="18:20">
      <c r="R541">
        <v>48</v>
      </c>
      <c r="S541">
        <v>22</v>
      </c>
      <c r="T541">
        <v>22</v>
      </c>
    </row>
    <row r="542" spans="18:20">
      <c r="R542">
        <v>50</v>
      </c>
      <c r="S542">
        <v>24</v>
      </c>
      <c r="T542">
        <v>24</v>
      </c>
    </row>
    <row r="543" spans="18:20">
      <c r="R543">
        <v>50</v>
      </c>
      <c r="S543">
        <v>24</v>
      </c>
      <c r="T543">
        <v>24</v>
      </c>
    </row>
    <row r="544" spans="18:20">
      <c r="R544">
        <v>44</v>
      </c>
      <c r="S544">
        <v>26</v>
      </c>
      <c r="T544">
        <v>26</v>
      </c>
    </row>
    <row r="545" spans="18:20">
      <c r="R545">
        <v>48</v>
      </c>
      <c r="S545">
        <v>22</v>
      </c>
      <c r="T545">
        <v>22</v>
      </c>
    </row>
    <row r="546" spans="18:20">
      <c r="R546">
        <v>46</v>
      </c>
      <c r="S546">
        <v>24</v>
      </c>
      <c r="T546">
        <v>26</v>
      </c>
    </row>
    <row r="547" spans="18:20">
      <c r="R547">
        <v>42</v>
      </c>
      <c r="S547">
        <v>24</v>
      </c>
      <c r="T547">
        <v>24</v>
      </c>
    </row>
    <row r="548" spans="18:20">
      <c r="R548">
        <v>46</v>
      </c>
      <c r="S548">
        <v>24</v>
      </c>
      <c r="T548">
        <v>22</v>
      </c>
    </row>
    <row r="549" spans="18:20">
      <c r="R549">
        <v>48</v>
      </c>
      <c r="S549">
        <v>50</v>
      </c>
      <c r="T549">
        <v>26</v>
      </c>
    </row>
    <row r="550" spans="18:20">
      <c r="R550">
        <v>48</v>
      </c>
      <c r="S550">
        <v>24</v>
      </c>
      <c r="T550">
        <v>22</v>
      </c>
    </row>
    <row r="551" spans="18:20">
      <c r="R551">
        <v>48</v>
      </c>
      <c r="S551">
        <v>22</v>
      </c>
      <c r="T551">
        <v>22</v>
      </c>
    </row>
    <row r="552" spans="18:20">
      <c r="R552">
        <v>50</v>
      </c>
      <c r="S552">
        <v>22</v>
      </c>
      <c r="T552">
        <v>24</v>
      </c>
    </row>
    <row r="553" spans="18:20">
      <c r="R553">
        <v>48</v>
      </c>
      <c r="S553">
        <v>22</v>
      </c>
      <c r="T553">
        <v>22</v>
      </c>
    </row>
    <row r="554" spans="18:20">
      <c r="R554">
        <v>44</v>
      </c>
      <c r="S554">
        <v>22</v>
      </c>
      <c r="T554">
        <v>24</v>
      </c>
    </row>
    <row r="555" spans="18:20">
      <c r="R555">
        <v>48</v>
      </c>
      <c r="S555">
        <v>22</v>
      </c>
      <c r="T555">
        <v>22</v>
      </c>
    </row>
    <row r="556" spans="18:20">
      <c r="R556">
        <v>48</v>
      </c>
      <c r="S556">
        <v>22</v>
      </c>
      <c r="T556">
        <v>22</v>
      </c>
    </row>
    <row r="557" spans="18:20">
      <c r="R557">
        <v>48</v>
      </c>
      <c r="S557">
        <v>22</v>
      </c>
      <c r="T557">
        <v>22</v>
      </c>
    </row>
    <row r="558" spans="18:20">
      <c r="R558">
        <v>46</v>
      </c>
      <c r="S558">
        <v>24</v>
      </c>
      <c r="T558">
        <v>24</v>
      </c>
    </row>
    <row r="559" spans="18:20">
      <c r="R559">
        <v>48</v>
      </c>
      <c r="S559">
        <v>22</v>
      </c>
      <c r="T559">
        <v>22</v>
      </c>
    </row>
    <row r="560" spans="18:20">
      <c r="R560">
        <v>44</v>
      </c>
      <c r="S560">
        <v>26</v>
      </c>
      <c r="T560">
        <v>24</v>
      </c>
    </row>
    <row r="561" spans="18:20">
      <c r="R561">
        <v>46</v>
      </c>
      <c r="S561">
        <v>24</v>
      </c>
      <c r="T561">
        <v>26</v>
      </c>
    </row>
    <row r="562" spans="18:20">
      <c r="R562">
        <v>48</v>
      </c>
      <c r="S562">
        <v>24</v>
      </c>
      <c r="T562">
        <v>22</v>
      </c>
    </row>
    <row r="563" spans="18:20">
      <c r="R563">
        <v>44</v>
      </c>
      <c r="S563">
        <v>24</v>
      </c>
      <c r="T563">
        <v>24</v>
      </c>
    </row>
    <row r="564" spans="18:20">
      <c r="R564">
        <v>50</v>
      </c>
      <c r="S564">
        <v>22</v>
      </c>
      <c r="T564">
        <v>24</v>
      </c>
    </row>
    <row r="565" spans="18:20">
      <c r="R565">
        <v>48</v>
      </c>
      <c r="S565">
        <v>22</v>
      </c>
      <c r="T565">
        <v>22</v>
      </c>
    </row>
    <row r="566" spans="18:20">
      <c r="R566">
        <v>48</v>
      </c>
      <c r="S566">
        <v>22</v>
      </c>
      <c r="T566">
        <v>24</v>
      </c>
    </row>
    <row r="567" spans="18:20">
      <c r="R567">
        <v>48</v>
      </c>
      <c r="S567">
        <v>50</v>
      </c>
      <c r="T567">
        <v>22</v>
      </c>
    </row>
    <row r="568" spans="18:20">
      <c r="R568">
        <v>50</v>
      </c>
      <c r="S568">
        <v>52</v>
      </c>
      <c r="T568">
        <v>24</v>
      </c>
    </row>
    <row r="569" spans="18:20">
      <c r="R569">
        <v>44</v>
      </c>
      <c r="S569">
        <v>26</v>
      </c>
      <c r="T569">
        <v>24</v>
      </c>
    </row>
    <row r="570" spans="18:20">
      <c r="R570">
        <v>48</v>
      </c>
      <c r="S570">
        <v>20</v>
      </c>
      <c r="T570">
        <v>22</v>
      </c>
    </row>
    <row r="571" spans="18:20">
      <c r="R571">
        <v>44</v>
      </c>
      <c r="S571">
        <v>24</v>
      </c>
      <c r="T571">
        <v>24</v>
      </c>
    </row>
    <row r="572" spans="18:20">
      <c r="R572">
        <v>44</v>
      </c>
      <c r="S572">
        <v>24</v>
      </c>
      <c r="T572">
        <v>24</v>
      </c>
    </row>
    <row r="573" spans="18:20">
      <c r="R573">
        <v>48</v>
      </c>
      <c r="S573">
        <v>22</v>
      </c>
      <c r="T573">
        <v>22</v>
      </c>
    </row>
    <row r="574" spans="18:20">
      <c r="R574">
        <v>46</v>
      </c>
      <c r="S574">
        <v>44</v>
      </c>
      <c r="T574">
        <v>24</v>
      </c>
    </row>
    <row r="575" spans="18:20">
      <c r="R575">
        <v>48</v>
      </c>
      <c r="S575">
        <v>24</v>
      </c>
      <c r="T575">
        <v>22</v>
      </c>
    </row>
    <row r="576" spans="18:20">
      <c r="R576">
        <v>44</v>
      </c>
      <c r="S576">
        <v>24</v>
      </c>
      <c r="T576">
        <v>24</v>
      </c>
    </row>
    <row r="577" spans="18:20">
      <c r="R577">
        <v>46</v>
      </c>
      <c r="S577">
        <v>24</v>
      </c>
      <c r="T577">
        <v>24</v>
      </c>
    </row>
    <row r="578" spans="18:20">
      <c r="R578">
        <v>48</v>
      </c>
      <c r="S578">
        <v>22</v>
      </c>
      <c r="T578">
        <v>22</v>
      </c>
    </row>
    <row r="579" spans="18:20">
      <c r="R579">
        <v>48</v>
      </c>
      <c r="S579">
        <v>22</v>
      </c>
      <c r="T579">
        <v>22</v>
      </c>
    </row>
    <row r="580" spans="18:20">
      <c r="R580">
        <v>50</v>
      </c>
      <c r="S580">
        <v>22</v>
      </c>
      <c r="T580">
        <v>24</v>
      </c>
    </row>
    <row r="581" spans="18:20">
      <c r="R581">
        <v>46</v>
      </c>
      <c r="S581">
        <v>54</v>
      </c>
      <c r="T581">
        <v>24</v>
      </c>
    </row>
    <row r="582" spans="18:20">
      <c r="R582">
        <v>44</v>
      </c>
      <c r="S582">
        <v>24</v>
      </c>
      <c r="T582">
        <v>24</v>
      </c>
    </row>
    <row r="583" spans="18:20">
      <c r="R583">
        <v>48</v>
      </c>
      <c r="S583">
        <v>22</v>
      </c>
      <c r="T583">
        <v>22</v>
      </c>
    </row>
    <row r="584" spans="18:20">
      <c r="R584">
        <v>48</v>
      </c>
      <c r="S584">
        <v>24</v>
      </c>
      <c r="T584">
        <v>22</v>
      </c>
    </row>
    <row r="585" spans="18:20">
      <c r="R585">
        <v>46</v>
      </c>
      <c r="S585">
        <v>52</v>
      </c>
      <c r="T585">
        <v>22</v>
      </c>
    </row>
    <row r="586" spans="18:20">
      <c r="R586">
        <v>48</v>
      </c>
      <c r="S586">
        <v>24</v>
      </c>
      <c r="T586">
        <v>22</v>
      </c>
    </row>
    <row r="587" spans="18:20">
      <c r="R587">
        <v>48</v>
      </c>
      <c r="S587">
        <v>22</v>
      </c>
      <c r="T587">
        <v>22</v>
      </c>
    </row>
    <row r="588" spans="18:20">
      <c r="R588">
        <v>46</v>
      </c>
      <c r="S588">
        <v>22</v>
      </c>
      <c r="T588">
        <v>22</v>
      </c>
    </row>
    <row r="589" spans="18:20">
      <c r="R589">
        <v>48</v>
      </c>
      <c r="S589">
        <v>22</v>
      </c>
      <c r="T589">
        <v>22</v>
      </c>
    </row>
    <row r="590" spans="18:20">
      <c r="R590">
        <v>46</v>
      </c>
      <c r="S590">
        <v>24</v>
      </c>
      <c r="T590">
        <v>24</v>
      </c>
    </row>
    <row r="591" spans="18:20">
      <c r="R591">
        <v>44</v>
      </c>
      <c r="S591">
        <v>46</v>
      </c>
      <c r="T591">
        <v>26</v>
      </c>
    </row>
    <row r="592" spans="18:20">
      <c r="R592">
        <v>44</v>
      </c>
      <c r="S592">
        <v>26</v>
      </c>
      <c r="T592">
        <v>24</v>
      </c>
    </row>
    <row r="593" spans="18:20">
      <c r="R593">
        <v>44</v>
      </c>
      <c r="S593">
        <v>24</v>
      </c>
      <c r="T593">
        <v>24</v>
      </c>
    </row>
    <row r="594" spans="18:20">
      <c r="R594">
        <v>48</v>
      </c>
      <c r="S594">
        <v>22</v>
      </c>
      <c r="T594">
        <v>22</v>
      </c>
    </row>
    <row r="595" spans="18:20">
      <c r="R595">
        <v>46</v>
      </c>
      <c r="S595">
        <v>22</v>
      </c>
      <c r="T595">
        <v>22</v>
      </c>
    </row>
    <row r="596" spans="18:20">
      <c r="R596">
        <v>44</v>
      </c>
      <c r="S596">
        <v>24</v>
      </c>
      <c r="T596">
        <v>24</v>
      </c>
    </row>
    <row r="597" spans="18:20">
      <c r="R597">
        <v>48</v>
      </c>
      <c r="S597">
        <v>22</v>
      </c>
      <c r="T597">
        <v>22</v>
      </c>
    </row>
    <row r="598" spans="18:20">
      <c r="R598">
        <v>48</v>
      </c>
      <c r="S598">
        <v>24</v>
      </c>
      <c r="T598">
        <v>22</v>
      </c>
    </row>
    <row r="599" spans="18:20">
      <c r="R599">
        <v>48</v>
      </c>
      <c r="S599">
        <v>22</v>
      </c>
      <c r="T599">
        <v>22</v>
      </c>
    </row>
    <row r="600" spans="18:20">
      <c r="R600">
        <v>48</v>
      </c>
      <c r="S600">
        <v>22</v>
      </c>
      <c r="T600">
        <v>22</v>
      </c>
    </row>
    <row r="601" spans="18:20">
      <c r="R601">
        <v>46</v>
      </c>
      <c r="S601">
        <v>24</v>
      </c>
      <c r="T601">
        <v>24</v>
      </c>
    </row>
    <row r="602" spans="18:20">
      <c r="R602">
        <v>44</v>
      </c>
      <c r="S602">
        <v>44</v>
      </c>
      <c r="T602">
        <v>24</v>
      </c>
    </row>
    <row r="603" spans="18:20">
      <c r="R603">
        <v>44</v>
      </c>
      <c r="S603">
        <v>54</v>
      </c>
      <c r="T603">
        <v>26</v>
      </c>
    </row>
    <row r="604" spans="18:20">
      <c r="R604">
        <v>44</v>
      </c>
      <c r="S604">
        <v>24</v>
      </c>
      <c r="T604">
        <v>24</v>
      </c>
    </row>
    <row r="605" spans="18:20">
      <c r="R605">
        <v>48</v>
      </c>
      <c r="S605">
        <v>24</v>
      </c>
      <c r="T605">
        <v>22</v>
      </c>
    </row>
    <row r="606" spans="18:20">
      <c r="R606">
        <v>46</v>
      </c>
      <c r="S606">
        <v>24</v>
      </c>
      <c r="T606">
        <v>26</v>
      </c>
    </row>
    <row r="607" spans="18:20">
      <c r="R607">
        <v>44</v>
      </c>
      <c r="S607">
        <v>58</v>
      </c>
      <c r="T607">
        <v>24</v>
      </c>
    </row>
    <row r="608" spans="18:20">
      <c r="R608">
        <v>48</v>
      </c>
      <c r="S608">
        <v>22</v>
      </c>
      <c r="T608">
        <v>22</v>
      </c>
    </row>
    <row r="609" spans="18:20">
      <c r="R609">
        <v>44</v>
      </c>
      <c r="S609">
        <v>24</v>
      </c>
      <c r="T609">
        <v>24</v>
      </c>
    </row>
    <row r="610" spans="18:20">
      <c r="R610">
        <v>48</v>
      </c>
      <c r="S610">
        <v>22</v>
      </c>
      <c r="T610">
        <v>24</v>
      </c>
    </row>
    <row r="611" spans="18:20">
      <c r="R611">
        <v>50</v>
      </c>
      <c r="S611">
        <v>48</v>
      </c>
      <c r="T611">
        <v>24</v>
      </c>
    </row>
    <row r="612" spans="18:20">
      <c r="R612">
        <v>48</v>
      </c>
      <c r="S612">
        <v>48</v>
      </c>
      <c r="T612">
        <v>24</v>
      </c>
    </row>
    <row r="613" spans="18:20">
      <c r="R613">
        <v>48</v>
      </c>
      <c r="S613">
        <v>22</v>
      </c>
      <c r="T613">
        <v>22</v>
      </c>
    </row>
    <row r="614" spans="18:20">
      <c r="R614">
        <v>44</v>
      </c>
      <c r="S614">
        <v>42</v>
      </c>
      <c r="T614">
        <v>22</v>
      </c>
    </row>
    <row r="615" spans="18:20">
      <c r="R615">
        <v>48</v>
      </c>
      <c r="S615">
        <v>58</v>
      </c>
      <c r="T615">
        <v>24</v>
      </c>
    </row>
    <row r="616" spans="18:20">
      <c r="R616">
        <v>44</v>
      </c>
      <c r="S616">
        <v>24</v>
      </c>
      <c r="T616">
        <v>24</v>
      </c>
    </row>
    <row r="617" spans="18:20">
      <c r="R617">
        <v>44</v>
      </c>
      <c r="S617">
        <v>24</v>
      </c>
      <c r="T617">
        <v>24</v>
      </c>
    </row>
    <row r="618" spans="18:20">
      <c r="R618">
        <v>44</v>
      </c>
      <c r="S618">
        <v>24</v>
      </c>
      <c r="T618">
        <v>24</v>
      </c>
    </row>
    <row r="619" spans="18:20">
      <c r="R619">
        <v>48</v>
      </c>
      <c r="S619">
        <v>48</v>
      </c>
      <c r="T619">
        <v>22</v>
      </c>
    </row>
    <row r="620" spans="18:20">
      <c r="R620">
        <v>48</v>
      </c>
      <c r="S620">
        <v>22</v>
      </c>
      <c r="T620">
        <v>22</v>
      </c>
    </row>
    <row r="621" spans="18:20">
      <c r="R621">
        <v>46</v>
      </c>
      <c r="S621">
        <v>24</v>
      </c>
      <c r="T621">
        <v>24</v>
      </c>
    </row>
    <row r="622" spans="18:20">
      <c r="R622">
        <v>48</v>
      </c>
      <c r="S622">
        <v>22</v>
      </c>
      <c r="T622">
        <v>22</v>
      </c>
    </row>
    <row r="623" spans="18:20">
      <c r="R623">
        <v>48</v>
      </c>
      <c r="S623">
        <v>22</v>
      </c>
      <c r="T623">
        <v>22</v>
      </c>
    </row>
    <row r="624" spans="18:20">
      <c r="R624">
        <v>48</v>
      </c>
      <c r="S624">
        <v>22</v>
      </c>
      <c r="T624">
        <v>24</v>
      </c>
    </row>
    <row r="625" spans="18:20">
      <c r="R625">
        <v>44</v>
      </c>
      <c r="S625">
        <v>44</v>
      </c>
      <c r="T625">
        <v>22</v>
      </c>
    </row>
    <row r="626" spans="18:20">
      <c r="R626">
        <v>48</v>
      </c>
      <c r="S626">
        <v>50</v>
      </c>
      <c r="T626">
        <v>20</v>
      </c>
    </row>
    <row r="627" spans="18:20">
      <c r="R627">
        <v>46</v>
      </c>
      <c r="S627">
        <v>24</v>
      </c>
      <c r="T627">
        <v>24</v>
      </c>
    </row>
    <row r="628" spans="18:20">
      <c r="R628">
        <v>46</v>
      </c>
      <c r="S628">
        <v>24</v>
      </c>
      <c r="T628">
        <v>24</v>
      </c>
    </row>
    <row r="629" spans="18:20">
      <c r="R629">
        <v>46</v>
      </c>
      <c r="S629">
        <v>58</v>
      </c>
      <c r="T629">
        <v>24</v>
      </c>
    </row>
    <row r="630" spans="18:20">
      <c r="R630">
        <v>48</v>
      </c>
      <c r="S630">
        <v>22</v>
      </c>
      <c r="T630">
        <v>22</v>
      </c>
    </row>
    <row r="631" spans="18:20">
      <c r="R631">
        <v>48</v>
      </c>
      <c r="S631">
        <v>20</v>
      </c>
      <c r="T631">
        <v>22</v>
      </c>
    </row>
    <row r="632" spans="18:20">
      <c r="R632">
        <v>48</v>
      </c>
      <c r="S632">
        <v>58</v>
      </c>
      <c r="T632">
        <v>22</v>
      </c>
    </row>
    <row r="633" spans="18:20">
      <c r="R633">
        <v>46</v>
      </c>
      <c r="S633">
        <v>24</v>
      </c>
      <c r="T633">
        <v>24</v>
      </c>
    </row>
    <row r="634" spans="18:20">
      <c r="R634">
        <v>50</v>
      </c>
      <c r="S634">
        <v>22</v>
      </c>
      <c r="T634">
        <v>24</v>
      </c>
    </row>
    <row r="635" spans="18:20">
      <c r="R635">
        <v>48</v>
      </c>
      <c r="S635">
        <v>58</v>
      </c>
      <c r="T635">
        <v>24</v>
      </c>
    </row>
    <row r="636" spans="18:20">
      <c r="R636">
        <v>46</v>
      </c>
      <c r="S636">
        <v>26</v>
      </c>
      <c r="T636">
        <v>24</v>
      </c>
    </row>
    <row r="637" spans="18:20">
      <c r="R637">
        <v>48</v>
      </c>
      <c r="S637">
        <v>24</v>
      </c>
      <c r="T637">
        <v>22</v>
      </c>
    </row>
    <row r="638" spans="18:20">
      <c r="R638">
        <v>48</v>
      </c>
      <c r="S638">
        <v>22</v>
      </c>
      <c r="T638">
        <v>22</v>
      </c>
    </row>
    <row r="639" spans="18:20">
      <c r="R639">
        <v>44</v>
      </c>
      <c r="S639">
        <v>24</v>
      </c>
      <c r="T639">
        <v>24</v>
      </c>
    </row>
    <row r="640" spans="18:20">
      <c r="R640">
        <v>48</v>
      </c>
      <c r="S640">
        <v>22</v>
      </c>
      <c r="T640">
        <v>22</v>
      </c>
    </row>
    <row r="641" spans="18:20">
      <c r="R641">
        <v>46</v>
      </c>
      <c r="S641">
        <v>24</v>
      </c>
      <c r="T641">
        <v>26</v>
      </c>
    </row>
    <row r="642" spans="18:20">
      <c r="R642">
        <v>48</v>
      </c>
      <c r="S642">
        <v>22</v>
      </c>
      <c r="T642">
        <v>22</v>
      </c>
    </row>
    <row r="643" spans="18:20">
      <c r="R643">
        <v>44</v>
      </c>
      <c r="S643">
        <v>22</v>
      </c>
      <c r="T643">
        <v>24</v>
      </c>
    </row>
    <row r="644" spans="18:20">
      <c r="R644">
        <v>44</v>
      </c>
      <c r="S644">
        <v>24</v>
      </c>
      <c r="T644">
        <v>24</v>
      </c>
    </row>
    <row r="645" spans="18:20">
      <c r="R645">
        <v>48</v>
      </c>
      <c r="S645">
        <v>22</v>
      </c>
      <c r="T645">
        <v>22</v>
      </c>
    </row>
    <row r="646" spans="18:20">
      <c r="R646">
        <v>46</v>
      </c>
      <c r="S646">
        <v>24</v>
      </c>
      <c r="T646">
        <v>24</v>
      </c>
    </row>
    <row r="647" spans="18:20">
      <c r="R647">
        <v>44</v>
      </c>
      <c r="S647">
        <v>24</v>
      </c>
      <c r="T647">
        <v>24</v>
      </c>
    </row>
    <row r="648" spans="18:20">
      <c r="R648">
        <v>48</v>
      </c>
      <c r="S648">
        <v>22</v>
      </c>
      <c r="T648">
        <v>22</v>
      </c>
    </row>
    <row r="649" spans="18:20">
      <c r="R649">
        <v>48</v>
      </c>
      <c r="S649">
        <v>48</v>
      </c>
      <c r="T649">
        <v>22</v>
      </c>
    </row>
    <row r="650" spans="18:20">
      <c r="R650">
        <v>48</v>
      </c>
      <c r="S650">
        <v>22</v>
      </c>
      <c r="T650">
        <v>22</v>
      </c>
    </row>
    <row r="651" spans="18:20">
      <c r="R651">
        <v>48</v>
      </c>
      <c r="S651">
        <v>54</v>
      </c>
      <c r="T651">
        <v>22</v>
      </c>
    </row>
    <row r="652" spans="18:20">
      <c r="R652">
        <v>44</v>
      </c>
      <c r="S652">
        <v>24</v>
      </c>
      <c r="T652">
        <v>24</v>
      </c>
    </row>
    <row r="653" spans="18:20">
      <c r="R653">
        <v>44</v>
      </c>
      <c r="S653">
        <v>24</v>
      </c>
      <c r="T653">
        <v>24</v>
      </c>
    </row>
    <row r="654" spans="18:20">
      <c r="R654">
        <v>48</v>
      </c>
      <c r="S654">
        <v>24</v>
      </c>
      <c r="T654">
        <v>22</v>
      </c>
    </row>
    <row r="655" spans="18:20">
      <c r="R655">
        <v>48</v>
      </c>
      <c r="S655">
        <v>22</v>
      </c>
      <c r="T655">
        <v>22</v>
      </c>
    </row>
    <row r="656" spans="18:20">
      <c r="R656">
        <v>48</v>
      </c>
      <c r="S656">
        <v>24</v>
      </c>
      <c r="T656">
        <v>22</v>
      </c>
    </row>
    <row r="657" spans="18:20">
      <c r="R657">
        <v>44</v>
      </c>
      <c r="S657">
        <v>24</v>
      </c>
      <c r="T657">
        <v>24</v>
      </c>
    </row>
    <row r="658" spans="18:20">
      <c r="R658">
        <v>46</v>
      </c>
      <c r="S658">
        <v>24</v>
      </c>
      <c r="T658">
        <v>24</v>
      </c>
    </row>
    <row r="659" spans="18:20">
      <c r="R659">
        <v>48</v>
      </c>
      <c r="S659">
        <v>50</v>
      </c>
      <c r="T659">
        <v>22</v>
      </c>
    </row>
    <row r="660" spans="18:20">
      <c r="R660">
        <v>46</v>
      </c>
      <c r="S660">
        <v>52</v>
      </c>
      <c r="T660">
        <v>24</v>
      </c>
    </row>
    <row r="661" spans="18:20">
      <c r="R661">
        <v>46</v>
      </c>
      <c r="S661">
        <v>24</v>
      </c>
      <c r="T661">
        <v>24</v>
      </c>
    </row>
    <row r="662" spans="18:20">
      <c r="R662">
        <v>46</v>
      </c>
      <c r="S662">
        <v>24</v>
      </c>
      <c r="T662">
        <v>24</v>
      </c>
    </row>
    <row r="663" spans="18:20">
      <c r="R663">
        <v>50</v>
      </c>
      <c r="S663">
        <v>22</v>
      </c>
      <c r="T663">
        <v>24</v>
      </c>
    </row>
    <row r="664" spans="18:20">
      <c r="R664">
        <v>50</v>
      </c>
      <c r="S664">
        <v>22</v>
      </c>
      <c r="T664">
        <v>22</v>
      </c>
    </row>
    <row r="665" spans="18:20">
      <c r="R665">
        <v>46</v>
      </c>
      <c r="S665">
        <v>24</v>
      </c>
      <c r="T665">
        <v>26</v>
      </c>
    </row>
    <row r="666" spans="18:20">
      <c r="R666">
        <v>44</v>
      </c>
      <c r="S666">
        <v>44</v>
      </c>
      <c r="T666">
        <v>24</v>
      </c>
    </row>
    <row r="667" spans="18:20">
      <c r="R667">
        <v>50</v>
      </c>
      <c r="S667">
        <v>22</v>
      </c>
      <c r="T667">
        <v>22</v>
      </c>
    </row>
    <row r="668" spans="18:20">
      <c r="R668">
        <v>46</v>
      </c>
      <c r="S668">
        <v>58</v>
      </c>
      <c r="T668">
        <v>26</v>
      </c>
    </row>
    <row r="669" spans="18:20">
      <c r="R669">
        <v>48</v>
      </c>
      <c r="S669">
        <v>22</v>
      </c>
      <c r="T669">
        <v>22</v>
      </c>
    </row>
    <row r="670" spans="18:20">
      <c r="R670">
        <v>46</v>
      </c>
      <c r="S670">
        <v>52</v>
      </c>
      <c r="T670">
        <v>24</v>
      </c>
    </row>
    <row r="671" spans="18:20">
      <c r="R671">
        <v>44</v>
      </c>
      <c r="S671">
        <v>24</v>
      </c>
      <c r="T671">
        <v>24</v>
      </c>
    </row>
    <row r="672" spans="18:20">
      <c r="R672">
        <v>44</v>
      </c>
      <c r="S672">
        <v>24</v>
      </c>
      <c r="T672">
        <v>26</v>
      </c>
    </row>
    <row r="673" spans="18:20">
      <c r="R673">
        <v>44</v>
      </c>
      <c r="S673">
        <v>50</v>
      </c>
      <c r="T673">
        <v>24</v>
      </c>
    </row>
    <row r="674" spans="18:20">
      <c r="R674">
        <v>48</v>
      </c>
      <c r="S674">
        <v>22</v>
      </c>
      <c r="T674">
        <v>22</v>
      </c>
    </row>
    <row r="675" spans="18:20">
      <c r="R675">
        <v>44</v>
      </c>
      <c r="S675">
        <v>24</v>
      </c>
      <c r="T675">
        <v>22</v>
      </c>
    </row>
    <row r="676" spans="18:20">
      <c r="R676">
        <v>48</v>
      </c>
      <c r="S676">
        <v>24</v>
      </c>
      <c r="T676">
        <v>22</v>
      </c>
    </row>
    <row r="677" spans="18:20">
      <c r="R677">
        <v>44</v>
      </c>
      <c r="S677">
        <v>24</v>
      </c>
      <c r="T677">
        <v>24</v>
      </c>
    </row>
    <row r="678" spans="18:20">
      <c r="R678">
        <v>50</v>
      </c>
      <c r="S678">
        <v>46</v>
      </c>
      <c r="T678">
        <v>24</v>
      </c>
    </row>
    <row r="679" spans="18:20">
      <c r="R679">
        <v>50</v>
      </c>
      <c r="S679">
        <v>22</v>
      </c>
      <c r="T679">
        <v>24</v>
      </c>
    </row>
    <row r="680" spans="18:20">
      <c r="R680">
        <v>48</v>
      </c>
      <c r="S680">
        <v>22</v>
      </c>
      <c r="T680">
        <v>22</v>
      </c>
    </row>
    <row r="681" spans="18:20">
      <c r="R681">
        <v>46</v>
      </c>
      <c r="S681">
        <v>56</v>
      </c>
      <c r="T681">
        <v>24</v>
      </c>
    </row>
    <row r="682" spans="18:20">
      <c r="R682">
        <v>48</v>
      </c>
      <c r="S682">
        <v>22</v>
      </c>
      <c r="T682">
        <v>22</v>
      </c>
    </row>
    <row r="683" spans="18:20">
      <c r="R683">
        <v>44</v>
      </c>
      <c r="S683">
        <v>24</v>
      </c>
      <c r="T683">
        <v>24</v>
      </c>
    </row>
    <row r="684" spans="18:20">
      <c r="R684">
        <v>46</v>
      </c>
      <c r="S684">
        <v>24</v>
      </c>
      <c r="T684">
        <v>24</v>
      </c>
    </row>
    <row r="685" spans="18:20">
      <c r="R685">
        <v>48</v>
      </c>
      <c r="S685">
        <v>22</v>
      </c>
      <c r="T685">
        <v>22</v>
      </c>
    </row>
    <row r="686" spans="18:20">
      <c r="R686">
        <v>46</v>
      </c>
      <c r="S686">
        <v>24</v>
      </c>
      <c r="T686">
        <v>26</v>
      </c>
    </row>
    <row r="687" spans="18:20">
      <c r="R687">
        <v>48</v>
      </c>
      <c r="S687">
        <v>24</v>
      </c>
      <c r="T687">
        <v>26</v>
      </c>
    </row>
    <row r="688" spans="18:20">
      <c r="R688">
        <v>46</v>
      </c>
      <c r="S688">
        <v>24</v>
      </c>
      <c r="T688">
        <v>24</v>
      </c>
    </row>
    <row r="689" spans="18:20">
      <c r="R689">
        <v>44</v>
      </c>
      <c r="S689">
        <v>22</v>
      </c>
      <c r="T689">
        <v>24</v>
      </c>
    </row>
    <row r="690" spans="18:20">
      <c r="R690">
        <v>50</v>
      </c>
      <c r="S690">
        <v>22</v>
      </c>
      <c r="T690">
        <v>22</v>
      </c>
    </row>
    <row r="691" spans="18:20">
      <c r="R691">
        <v>44</v>
      </c>
      <c r="S691">
        <v>46</v>
      </c>
      <c r="T691">
        <v>24</v>
      </c>
    </row>
    <row r="692" spans="18:20">
      <c r="R692">
        <v>50</v>
      </c>
      <c r="S692">
        <v>52</v>
      </c>
      <c r="T692">
        <v>24</v>
      </c>
    </row>
    <row r="693" spans="18:20">
      <c r="R693">
        <v>50</v>
      </c>
      <c r="S693">
        <v>22</v>
      </c>
      <c r="T693">
        <v>22</v>
      </c>
    </row>
    <row r="694" spans="18:20">
      <c r="R694">
        <v>44</v>
      </c>
      <c r="S694">
        <v>24</v>
      </c>
      <c r="T694">
        <v>24</v>
      </c>
    </row>
    <row r="695" spans="18:20">
      <c r="R695">
        <v>44</v>
      </c>
      <c r="S695">
        <v>24</v>
      </c>
      <c r="T695">
        <v>24</v>
      </c>
    </row>
    <row r="696" spans="18:20">
      <c r="R696">
        <v>46</v>
      </c>
      <c r="S696">
        <v>24</v>
      </c>
      <c r="T696">
        <v>24</v>
      </c>
    </row>
    <row r="697" spans="18:20">
      <c r="R697">
        <v>44</v>
      </c>
      <c r="S697">
        <v>24</v>
      </c>
      <c r="T697">
        <v>24</v>
      </c>
    </row>
    <row r="698" spans="18:20">
      <c r="R698">
        <v>48</v>
      </c>
      <c r="S698">
        <v>22</v>
      </c>
      <c r="T698">
        <v>22</v>
      </c>
    </row>
    <row r="699" spans="18:20">
      <c r="R699">
        <v>46</v>
      </c>
      <c r="S699">
        <v>22</v>
      </c>
      <c r="T699">
        <v>22</v>
      </c>
    </row>
    <row r="700" spans="18:20">
      <c r="R700">
        <v>52</v>
      </c>
      <c r="S700">
        <v>48</v>
      </c>
      <c r="T700">
        <v>26</v>
      </c>
    </row>
    <row r="701" spans="18:20">
      <c r="R701">
        <v>48</v>
      </c>
      <c r="S701">
        <v>42</v>
      </c>
      <c r="T701">
        <v>22</v>
      </c>
    </row>
    <row r="702" spans="18:20">
      <c r="R702">
        <v>46</v>
      </c>
      <c r="S702">
        <v>52</v>
      </c>
      <c r="T702">
        <v>24</v>
      </c>
    </row>
    <row r="703" spans="18:20">
      <c r="R703">
        <v>44</v>
      </c>
      <c r="S703">
        <v>24</v>
      </c>
      <c r="T703">
        <v>24</v>
      </c>
    </row>
    <row r="704" spans="18:20">
      <c r="R704">
        <v>48</v>
      </c>
      <c r="S704">
        <v>46</v>
      </c>
      <c r="T704">
        <v>24</v>
      </c>
    </row>
    <row r="705" spans="18:20">
      <c r="R705">
        <v>50</v>
      </c>
      <c r="S705">
        <v>22</v>
      </c>
      <c r="T705">
        <v>22</v>
      </c>
    </row>
    <row r="706" spans="18:20">
      <c r="R706">
        <v>44</v>
      </c>
      <c r="S706">
        <v>26</v>
      </c>
      <c r="T706">
        <v>24</v>
      </c>
    </row>
    <row r="707" spans="18:20">
      <c r="R707">
        <v>46</v>
      </c>
      <c r="S707">
        <v>24</v>
      </c>
      <c r="T707">
        <v>26</v>
      </c>
    </row>
    <row r="708" spans="18:20">
      <c r="R708">
        <v>50</v>
      </c>
      <c r="S708">
        <v>52</v>
      </c>
      <c r="T708">
        <v>24</v>
      </c>
    </row>
    <row r="709" spans="18:20">
      <c r="R709">
        <v>48</v>
      </c>
      <c r="S709">
        <v>24</v>
      </c>
      <c r="T709">
        <v>24</v>
      </c>
    </row>
    <row r="710" spans="18:20">
      <c r="R710">
        <v>44</v>
      </c>
      <c r="S710">
        <v>24</v>
      </c>
      <c r="T710">
        <v>24</v>
      </c>
    </row>
    <row r="711" spans="18:20">
      <c r="R711">
        <v>48</v>
      </c>
      <c r="S711">
        <v>22</v>
      </c>
      <c r="T711">
        <v>22</v>
      </c>
    </row>
    <row r="712" spans="18:20">
      <c r="R712">
        <v>44</v>
      </c>
      <c r="S712">
        <v>24</v>
      </c>
      <c r="T712">
        <v>24</v>
      </c>
    </row>
    <row r="713" spans="18:20">
      <c r="R713">
        <v>48</v>
      </c>
      <c r="S713">
        <v>22</v>
      </c>
      <c r="T713">
        <v>22</v>
      </c>
    </row>
    <row r="714" spans="18:20">
      <c r="R714">
        <v>48</v>
      </c>
      <c r="S714">
        <v>40</v>
      </c>
      <c r="T714">
        <v>22</v>
      </c>
    </row>
    <row r="715" spans="18:20">
      <c r="R715">
        <v>48</v>
      </c>
      <c r="S715">
        <v>46</v>
      </c>
      <c r="T715">
        <v>24</v>
      </c>
    </row>
    <row r="716" spans="18:20">
      <c r="R716">
        <v>44</v>
      </c>
      <c r="S716">
        <v>26</v>
      </c>
      <c r="T716">
        <v>24</v>
      </c>
    </row>
    <row r="717" spans="18:20">
      <c r="R717">
        <v>46</v>
      </c>
      <c r="S717">
        <v>24</v>
      </c>
      <c r="T717">
        <v>22</v>
      </c>
    </row>
    <row r="718" spans="18:20">
      <c r="R718">
        <v>48</v>
      </c>
      <c r="S718">
        <v>22</v>
      </c>
      <c r="T718">
        <v>22</v>
      </c>
    </row>
    <row r="719" spans="18:20">
      <c r="R719">
        <v>44</v>
      </c>
      <c r="S719">
        <v>24</v>
      </c>
      <c r="T719">
        <v>24</v>
      </c>
    </row>
    <row r="720" spans="18:20">
      <c r="R720">
        <v>44</v>
      </c>
      <c r="S720">
        <v>24</v>
      </c>
      <c r="T720">
        <v>24</v>
      </c>
    </row>
    <row r="721" spans="18:20">
      <c r="R721">
        <v>48</v>
      </c>
      <c r="S721">
        <v>44</v>
      </c>
      <c r="T721">
        <v>24</v>
      </c>
    </row>
    <row r="722" spans="18:20">
      <c r="R722">
        <v>48</v>
      </c>
      <c r="S722">
        <v>24</v>
      </c>
      <c r="T722">
        <v>22</v>
      </c>
    </row>
    <row r="723" spans="18:20">
      <c r="R723">
        <v>48</v>
      </c>
      <c r="S723">
        <v>22</v>
      </c>
      <c r="T723">
        <v>22</v>
      </c>
    </row>
    <row r="724" spans="18:20">
      <c r="R724">
        <v>44</v>
      </c>
      <c r="S724">
        <v>58</v>
      </c>
      <c r="T724">
        <v>22</v>
      </c>
    </row>
    <row r="725" spans="18:20">
      <c r="R725">
        <v>48</v>
      </c>
      <c r="S725">
        <v>22</v>
      </c>
      <c r="T725">
        <v>22</v>
      </c>
    </row>
    <row r="726" spans="18:20">
      <c r="R726">
        <v>44</v>
      </c>
      <c r="S726">
        <v>24</v>
      </c>
      <c r="T726">
        <v>24</v>
      </c>
    </row>
    <row r="727" spans="18:20">
      <c r="R727">
        <v>46</v>
      </c>
      <c r="S727">
        <v>26</v>
      </c>
      <c r="T727">
        <v>24</v>
      </c>
    </row>
    <row r="728" spans="18:20">
      <c r="R728">
        <v>48</v>
      </c>
      <c r="S728">
        <v>42</v>
      </c>
      <c r="T728">
        <v>24</v>
      </c>
    </row>
    <row r="729" spans="18:20">
      <c r="R729">
        <v>50</v>
      </c>
      <c r="S729">
        <v>46</v>
      </c>
      <c r="T729">
        <v>24</v>
      </c>
    </row>
    <row r="730" spans="18:20">
      <c r="R730">
        <v>48</v>
      </c>
      <c r="S730">
        <v>22</v>
      </c>
      <c r="T730">
        <v>22</v>
      </c>
    </row>
    <row r="731" spans="18:20">
      <c r="R731">
        <v>44</v>
      </c>
      <c r="S731">
        <v>26</v>
      </c>
      <c r="T731">
        <v>24</v>
      </c>
    </row>
    <row r="732" spans="18:20">
      <c r="R732">
        <v>46</v>
      </c>
      <c r="S732">
        <v>24</v>
      </c>
      <c r="T732">
        <v>24</v>
      </c>
    </row>
    <row r="733" spans="18:20">
      <c r="R733">
        <v>50</v>
      </c>
      <c r="S733">
        <v>56</v>
      </c>
      <c r="T733">
        <v>26</v>
      </c>
    </row>
    <row r="734" spans="18:20">
      <c r="R734">
        <v>44</v>
      </c>
      <c r="S734">
        <v>24</v>
      </c>
      <c r="T734">
        <v>24</v>
      </c>
    </row>
    <row r="735" spans="18:20">
      <c r="R735">
        <v>50</v>
      </c>
      <c r="S735">
        <v>22</v>
      </c>
      <c r="T735">
        <v>22</v>
      </c>
    </row>
    <row r="736" spans="18:20">
      <c r="R736">
        <v>44</v>
      </c>
      <c r="S736">
        <v>24</v>
      </c>
      <c r="T736">
        <v>24</v>
      </c>
    </row>
    <row r="737" spans="18:20">
      <c r="R737">
        <v>50</v>
      </c>
      <c r="S737">
        <v>22</v>
      </c>
      <c r="T737">
        <v>22</v>
      </c>
    </row>
    <row r="738" spans="18:20">
      <c r="R738">
        <v>46</v>
      </c>
      <c r="S738">
        <v>24</v>
      </c>
      <c r="T738">
        <v>24</v>
      </c>
    </row>
    <row r="739" spans="18:20">
      <c r="R739">
        <v>50</v>
      </c>
      <c r="S739">
        <v>22</v>
      </c>
      <c r="T739">
        <v>22</v>
      </c>
    </row>
    <row r="740" spans="18:20">
      <c r="R740">
        <v>48</v>
      </c>
      <c r="S740">
        <v>22</v>
      </c>
      <c r="T740">
        <v>22</v>
      </c>
    </row>
    <row r="741" spans="18:20">
      <c r="R741">
        <v>50</v>
      </c>
      <c r="S741">
        <v>22</v>
      </c>
      <c r="T741">
        <v>22</v>
      </c>
    </row>
    <row r="742" spans="18:20">
      <c r="R742">
        <v>48</v>
      </c>
      <c r="S742">
        <v>24</v>
      </c>
      <c r="T742">
        <v>22</v>
      </c>
    </row>
    <row r="743" spans="18:20">
      <c r="R743">
        <v>48</v>
      </c>
      <c r="S743">
        <v>22</v>
      </c>
      <c r="T743">
        <v>22</v>
      </c>
    </row>
    <row r="744" spans="18:20">
      <c r="R744">
        <v>48</v>
      </c>
      <c r="S744">
        <v>24</v>
      </c>
      <c r="T744">
        <v>22</v>
      </c>
    </row>
    <row r="745" spans="18:20">
      <c r="R745">
        <v>44</v>
      </c>
      <c r="S745">
        <v>24</v>
      </c>
      <c r="T745">
        <v>24</v>
      </c>
    </row>
    <row r="746" spans="18:20">
      <c r="R746">
        <v>50</v>
      </c>
      <c r="S746">
        <v>22</v>
      </c>
      <c r="T746">
        <v>22</v>
      </c>
    </row>
    <row r="747" spans="18:20">
      <c r="R747">
        <v>48</v>
      </c>
      <c r="S747">
        <v>54</v>
      </c>
      <c r="T747">
        <v>24</v>
      </c>
    </row>
    <row r="748" spans="18:20">
      <c r="R748">
        <v>44</v>
      </c>
      <c r="S748">
        <v>60</v>
      </c>
      <c r="T748">
        <v>24</v>
      </c>
    </row>
    <row r="749" spans="18:20">
      <c r="R749">
        <v>48</v>
      </c>
      <c r="S749">
        <v>22</v>
      </c>
      <c r="T749">
        <v>22</v>
      </c>
    </row>
    <row r="750" spans="18:20">
      <c r="R750">
        <v>48</v>
      </c>
      <c r="S750">
        <v>24</v>
      </c>
      <c r="T750">
        <v>22</v>
      </c>
    </row>
    <row r="751" spans="18:20">
      <c r="R751">
        <v>48</v>
      </c>
      <c r="S751">
        <v>22</v>
      </c>
      <c r="T751">
        <v>22</v>
      </c>
    </row>
    <row r="752" spans="18:20">
      <c r="R752">
        <v>48</v>
      </c>
      <c r="S752">
        <v>48</v>
      </c>
      <c r="T752">
        <v>22</v>
      </c>
    </row>
    <row r="753" spans="18:20">
      <c r="R753">
        <v>48</v>
      </c>
      <c r="S753">
        <v>22</v>
      </c>
      <c r="T753">
        <v>22</v>
      </c>
    </row>
    <row r="754" spans="18:20">
      <c r="R754">
        <v>48</v>
      </c>
      <c r="S754">
        <v>22</v>
      </c>
      <c r="T754">
        <v>20</v>
      </c>
    </row>
    <row r="755" spans="18:20">
      <c r="R755">
        <v>48</v>
      </c>
      <c r="S755">
        <v>22</v>
      </c>
      <c r="T755">
        <v>22</v>
      </c>
    </row>
    <row r="756" spans="18:20">
      <c r="R756">
        <v>50</v>
      </c>
      <c r="S756">
        <v>22</v>
      </c>
      <c r="T756">
        <v>22</v>
      </c>
    </row>
    <row r="757" spans="18:20">
      <c r="R757">
        <v>46</v>
      </c>
      <c r="S757">
        <v>24</v>
      </c>
      <c r="T757">
        <v>24</v>
      </c>
    </row>
    <row r="758" spans="18:20">
      <c r="R758">
        <v>48</v>
      </c>
      <c r="S758">
        <v>22</v>
      </c>
      <c r="T758">
        <v>22</v>
      </c>
    </row>
    <row r="759" spans="18:20">
      <c r="R759">
        <v>50</v>
      </c>
      <c r="S759">
        <v>44</v>
      </c>
      <c r="T759">
        <v>22</v>
      </c>
    </row>
    <row r="760" spans="18:20">
      <c r="R760">
        <v>44</v>
      </c>
      <c r="S760">
        <v>26</v>
      </c>
      <c r="T760">
        <v>24</v>
      </c>
    </row>
    <row r="761" spans="18:20">
      <c r="R761">
        <v>48</v>
      </c>
      <c r="S761">
        <v>22</v>
      </c>
      <c r="T761">
        <v>22</v>
      </c>
    </row>
    <row r="762" spans="18:20">
      <c r="R762">
        <v>50</v>
      </c>
      <c r="S762">
        <v>22</v>
      </c>
      <c r="T762">
        <v>24</v>
      </c>
    </row>
    <row r="763" spans="18:20">
      <c r="R763">
        <v>50</v>
      </c>
      <c r="S763">
        <v>22</v>
      </c>
      <c r="T763">
        <v>22</v>
      </c>
    </row>
    <row r="764" spans="18:20">
      <c r="R764">
        <v>44</v>
      </c>
      <c r="S764">
        <v>24</v>
      </c>
      <c r="T764">
        <v>24</v>
      </c>
    </row>
    <row r="765" spans="18:20">
      <c r="R765">
        <v>44</v>
      </c>
      <c r="S765">
        <v>24</v>
      </c>
      <c r="T765">
        <v>24</v>
      </c>
    </row>
    <row r="766" spans="18:20">
      <c r="R766">
        <v>46</v>
      </c>
      <c r="S766">
        <v>24</v>
      </c>
      <c r="T766">
        <v>24</v>
      </c>
    </row>
    <row r="767" spans="18:20">
      <c r="R767">
        <v>44</v>
      </c>
      <c r="S767">
        <v>56</v>
      </c>
      <c r="T767">
        <v>24</v>
      </c>
    </row>
    <row r="768" spans="18:20">
      <c r="R768">
        <v>44</v>
      </c>
      <c r="S768">
        <v>26</v>
      </c>
      <c r="T768">
        <v>24</v>
      </c>
    </row>
    <row r="769" spans="18:20">
      <c r="R769">
        <v>44</v>
      </c>
      <c r="S769">
        <v>24</v>
      </c>
      <c r="T769">
        <v>24</v>
      </c>
    </row>
    <row r="770" spans="18:20">
      <c r="R770">
        <v>48</v>
      </c>
      <c r="S770">
        <v>24</v>
      </c>
      <c r="T770">
        <v>22</v>
      </c>
    </row>
    <row r="771" spans="18:20">
      <c r="R771">
        <v>48</v>
      </c>
      <c r="S771">
        <v>22</v>
      </c>
      <c r="T771">
        <v>22</v>
      </c>
    </row>
    <row r="772" spans="18:20">
      <c r="R772">
        <v>46</v>
      </c>
      <c r="S772">
        <v>24</v>
      </c>
      <c r="T772">
        <v>24</v>
      </c>
    </row>
    <row r="773" spans="18:20">
      <c r="R773">
        <v>44</v>
      </c>
      <c r="S773">
        <v>24</v>
      </c>
      <c r="T773">
        <v>24</v>
      </c>
    </row>
    <row r="774" spans="18:20">
      <c r="R774">
        <v>48</v>
      </c>
      <c r="S774">
        <v>22</v>
      </c>
      <c r="T774">
        <v>22</v>
      </c>
    </row>
    <row r="775" spans="18:20">
      <c r="R775">
        <v>44</v>
      </c>
      <c r="S775">
        <v>22</v>
      </c>
      <c r="T775">
        <v>24</v>
      </c>
    </row>
    <row r="776" spans="18:20">
      <c r="R776">
        <v>44</v>
      </c>
      <c r="S776">
        <v>24</v>
      </c>
      <c r="T776">
        <v>24</v>
      </c>
    </row>
    <row r="777" spans="18:20">
      <c r="R777">
        <v>48</v>
      </c>
      <c r="S777">
        <v>42</v>
      </c>
      <c r="T777">
        <v>24</v>
      </c>
    </row>
    <row r="778" spans="18:20">
      <c r="R778">
        <v>44</v>
      </c>
      <c r="S778">
        <v>24</v>
      </c>
      <c r="T778">
        <v>24</v>
      </c>
    </row>
    <row r="779" spans="18:20">
      <c r="R779">
        <v>48</v>
      </c>
      <c r="S779">
        <v>22</v>
      </c>
      <c r="T779">
        <v>24</v>
      </c>
    </row>
    <row r="780" spans="18:20">
      <c r="R780">
        <v>50</v>
      </c>
      <c r="S780">
        <v>22</v>
      </c>
      <c r="T780">
        <v>24</v>
      </c>
    </row>
    <row r="781" spans="18:20">
      <c r="R781">
        <v>44</v>
      </c>
      <c r="S781">
        <v>24</v>
      </c>
      <c r="T781">
        <v>24</v>
      </c>
    </row>
    <row r="782" spans="18:20">
      <c r="R782">
        <v>44</v>
      </c>
      <c r="S782">
        <v>24</v>
      </c>
      <c r="T782">
        <v>24</v>
      </c>
    </row>
    <row r="783" spans="18:20">
      <c r="R783">
        <v>44</v>
      </c>
      <c r="S783">
        <v>24</v>
      </c>
      <c r="T783">
        <v>24</v>
      </c>
    </row>
    <row r="784" spans="18:20">
      <c r="R784">
        <v>44</v>
      </c>
      <c r="S784">
        <v>26</v>
      </c>
      <c r="T784">
        <v>24</v>
      </c>
    </row>
    <row r="785" spans="18:20">
      <c r="R785">
        <v>50</v>
      </c>
      <c r="S785">
        <v>54</v>
      </c>
      <c r="T785">
        <v>24</v>
      </c>
    </row>
    <row r="786" spans="18:20">
      <c r="R786">
        <v>48</v>
      </c>
      <c r="S786">
        <v>22</v>
      </c>
      <c r="T786">
        <v>22</v>
      </c>
    </row>
    <row r="787" spans="18:20">
      <c r="R787">
        <v>44</v>
      </c>
      <c r="S787">
        <v>24</v>
      </c>
      <c r="T787">
        <v>24</v>
      </c>
    </row>
    <row r="788" spans="18:20">
      <c r="R788">
        <v>48</v>
      </c>
      <c r="S788">
        <v>22</v>
      </c>
      <c r="T788">
        <v>22</v>
      </c>
    </row>
    <row r="789" spans="18:20">
      <c r="R789">
        <v>44</v>
      </c>
      <c r="S789">
        <v>24</v>
      </c>
      <c r="T789">
        <v>24</v>
      </c>
    </row>
    <row r="790" spans="18:20">
      <c r="R790">
        <v>48</v>
      </c>
      <c r="S790">
        <v>46</v>
      </c>
      <c r="T790">
        <v>24</v>
      </c>
    </row>
    <row r="791" spans="18:20">
      <c r="R791">
        <v>48</v>
      </c>
      <c r="S791">
        <v>22</v>
      </c>
      <c r="T791">
        <v>22</v>
      </c>
    </row>
    <row r="792" spans="18:20">
      <c r="R792">
        <v>48</v>
      </c>
      <c r="S792">
        <v>22</v>
      </c>
      <c r="T792">
        <v>22</v>
      </c>
    </row>
    <row r="793" spans="18:20">
      <c r="R793">
        <v>42</v>
      </c>
      <c r="S793">
        <v>58</v>
      </c>
      <c r="T793">
        <v>24</v>
      </c>
    </row>
    <row r="794" spans="18:20">
      <c r="R794">
        <v>44</v>
      </c>
      <c r="S794">
        <v>26</v>
      </c>
      <c r="T794">
        <v>24</v>
      </c>
    </row>
    <row r="795" spans="18:20">
      <c r="R795">
        <v>44</v>
      </c>
      <c r="S795">
        <v>24</v>
      </c>
      <c r="T795">
        <v>24</v>
      </c>
    </row>
    <row r="796" spans="18:20">
      <c r="R796">
        <v>50</v>
      </c>
      <c r="S796">
        <v>22</v>
      </c>
      <c r="T796">
        <v>22</v>
      </c>
    </row>
    <row r="797" spans="18:20">
      <c r="R797">
        <v>48</v>
      </c>
      <c r="S797">
        <v>24</v>
      </c>
      <c r="T797">
        <v>22</v>
      </c>
    </row>
    <row r="798" spans="18:20">
      <c r="R798">
        <v>48</v>
      </c>
      <c r="S798">
        <v>22</v>
      </c>
      <c r="T798">
        <v>22</v>
      </c>
    </row>
    <row r="799" spans="18:20">
      <c r="R799">
        <v>44</v>
      </c>
      <c r="S799">
        <v>24</v>
      </c>
      <c r="T799">
        <v>24</v>
      </c>
    </row>
    <row r="800" spans="18:20">
      <c r="R800">
        <v>46</v>
      </c>
      <c r="S800">
        <v>24</v>
      </c>
      <c r="T800">
        <v>24</v>
      </c>
    </row>
    <row r="801" spans="18:20">
      <c r="R801">
        <v>42</v>
      </c>
      <c r="S801">
        <v>24</v>
      </c>
      <c r="T801">
        <v>24</v>
      </c>
    </row>
    <row r="802" spans="18:20">
      <c r="R802">
        <v>48</v>
      </c>
      <c r="S802">
        <v>22</v>
      </c>
      <c r="T802">
        <v>22</v>
      </c>
    </row>
    <row r="803" spans="18:20">
      <c r="R803">
        <v>48</v>
      </c>
      <c r="S803">
        <v>24</v>
      </c>
      <c r="T803">
        <v>24</v>
      </c>
    </row>
    <row r="804" spans="18:20">
      <c r="R804">
        <v>44</v>
      </c>
      <c r="S804">
        <v>24</v>
      </c>
      <c r="T804">
        <v>24</v>
      </c>
    </row>
    <row r="805" spans="18:20">
      <c r="R805">
        <v>48</v>
      </c>
      <c r="S805">
        <v>48</v>
      </c>
      <c r="T805">
        <v>20</v>
      </c>
    </row>
    <row r="806" spans="18:20">
      <c r="R806">
        <v>44</v>
      </c>
      <c r="S806">
        <v>24</v>
      </c>
      <c r="T806">
        <v>24</v>
      </c>
    </row>
    <row r="807" spans="18:20">
      <c r="R807">
        <v>44</v>
      </c>
      <c r="S807">
        <v>24</v>
      </c>
      <c r="T807">
        <v>24</v>
      </c>
    </row>
    <row r="808" spans="18:20">
      <c r="R808">
        <v>48</v>
      </c>
      <c r="S808">
        <v>22</v>
      </c>
      <c r="T808">
        <v>22</v>
      </c>
    </row>
    <row r="809" spans="18:20">
      <c r="R809">
        <v>44</v>
      </c>
      <c r="S809">
        <v>24</v>
      </c>
      <c r="T809">
        <v>24</v>
      </c>
    </row>
    <row r="810" spans="18:20">
      <c r="R810">
        <v>50</v>
      </c>
      <c r="S810">
        <v>48</v>
      </c>
      <c r="T810">
        <v>24</v>
      </c>
    </row>
    <row r="811" spans="18:20">
      <c r="R811">
        <v>48</v>
      </c>
      <c r="S811">
        <v>22</v>
      </c>
      <c r="T811">
        <v>22</v>
      </c>
    </row>
    <row r="812" spans="18:20">
      <c r="R812">
        <v>50</v>
      </c>
      <c r="S812">
        <v>22</v>
      </c>
      <c r="T812">
        <v>22</v>
      </c>
    </row>
    <row r="813" spans="18:20">
      <c r="R813">
        <v>48</v>
      </c>
      <c r="S813">
        <v>24</v>
      </c>
      <c r="T813">
        <v>24</v>
      </c>
    </row>
    <row r="814" spans="18:20">
      <c r="R814">
        <v>44</v>
      </c>
      <c r="S814">
        <v>24</v>
      </c>
      <c r="T814">
        <v>24</v>
      </c>
    </row>
    <row r="815" spans="18:20">
      <c r="R815">
        <v>44</v>
      </c>
      <c r="S815">
        <v>24</v>
      </c>
      <c r="T815">
        <v>24</v>
      </c>
    </row>
    <row r="816" spans="18:20">
      <c r="R816">
        <v>48</v>
      </c>
      <c r="S816">
        <v>22</v>
      </c>
      <c r="T816">
        <v>22</v>
      </c>
    </row>
    <row r="817" spans="18:20">
      <c r="R817">
        <v>48</v>
      </c>
      <c r="S817">
        <v>22</v>
      </c>
      <c r="T817">
        <v>22</v>
      </c>
    </row>
    <row r="818" spans="18:20">
      <c r="R818">
        <v>48</v>
      </c>
      <c r="S818">
        <v>60</v>
      </c>
      <c r="T818">
        <v>24</v>
      </c>
    </row>
    <row r="819" spans="18:20">
      <c r="R819">
        <v>44</v>
      </c>
      <c r="S819">
        <v>24</v>
      </c>
      <c r="T819">
        <v>22</v>
      </c>
    </row>
    <row r="820" spans="18:20">
      <c r="R820">
        <v>44</v>
      </c>
      <c r="S820">
        <v>24</v>
      </c>
      <c r="T820">
        <v>24</v>
      </c>
    </row>
    <row r="821" spans="18:20">
      <c r="R821">
        <v>44</v>
      </c>
      <c r="S821">
        <v>50</v>
      </c>
      <c r="T821">
        <v>22</v>
      </c>
    </row>
    <row r="822" spans="18:20">
      <c r="R822">
        <v>44</v>
      </c>
      <c r="S822">
        <v>26</v>
      </c>
      <c r="T822">
        <v>24</v>
      </c>
    </row>
    <row r="823" spans="18:20">
      <c r="R823">
        <v>44</v>
      </c>
      <c r="S823">
        <v>24</v>
      </c>
      <c r="T823">
        <v>24</v>
      </c>
    </row>
    <row r="824" spans="18:20">
      <c r="R824">
        <v>50</v>
      </c>
      <c r="S824">
        <v>50</v>
      </c>
      <c r="T824">
        <v>24</v>
      </c>
    </row>
    <row r="825" spans="18:20">
      <c r="R825">
        <v>46</v>
      </c>
      <c r="S825">
        <v>24</v>
      </c>
      <c r="T825">
        <v>24</v>
      </c>
    </row>
    <row r="826" spans="18:20">
      <c r="R826">
        <v>44</v>
      </c>
      <c r="S826">
        <v>24</v>
      </c>
      <c r="T826">
        <v>24</v>
      </c>
    </row>
    <row r="827" spans="18:20">
      <c r="R827">
        <v>48</v>
      </c>
      <c r="S827">
        <v>22</v>
      </c>
      <c r="T827">
        <v>22</v>
      </c>
    </row>
    <row r="828" spans="18:20">
      <c r="R828">
        <v>48</v>
      </c>
      <c r="S828">
        <v>20</v>
      </c>
      <c r="T828">
        <v>22</v>
      </c>
    </row>
    <row r="829" spans="18:20">
      <c r="R829">
        <v>48</v>
      </c>
      <c r="S829">
        <v>22</v>
      </c>
      <c r="T829">
        <v>22</v>
      </c>
    </row>
    <row r="830" spans="18:20">
      <c r="R830">
        <v>48</v>
      </c>
      <c r="S830">
        <v>22</v>
      </c>
      <c r="T830">
        <v>22</v>
      </c>
    </row>
    <row r="831" spans="18:20">
      <c r="R831">
        <v>46</v>
      </c>
      <c r="S831">
        <v>24</v>
      </c>
      <c r="T831">
        <v>24</v>
      </c>
    </row>
    <row r="832" spans="18:20">
      <c r="R832">
        <v>50</v>
      </c>
      <c r="S832">
        <v>44</v>
      </c>
      <c r="T832">
        <v>24</v>
      </c>
    </row>
    <row r="833" spans="18:20">
      <c r="R833">
        <v>48</v>
      </c>
      <c r="S833">
        <v>44</v>
      </c>
      <c r="T833">
        <v>22</v>
      </c>
    </row>
    <row r="834" spans="18:20">
      <c r="R834">
        <v>48</v>
      </c>
      <c r="S834">
        <v>22</v>
      </c>
      <c r="T834">
        <v>22</v>
      </c>
    </row>
    <row r="835" spans="18:20">
      <c r="R835">
        <v>44</v>
      </c>
      <c r="S835">
        <v>24</v>
      </c>
      <c r="T835">
        <v>24</v>
      </c>
    </row>
    <row r="836" spans="18:20">
      <c r="R836">
        <v>46</v>
      </c>
      <c r="S836">
        <v>24</v>
      </c>
      <c r="T836">
        <v>24</v>
      </c>
    </row>
    <row r="837" spans="18:20">
      <c r="R837">
        <v>48</v>
      </c>
      <c r="S837">
        <v>54</v>
      </c>
      <c r="T837">
        <v>22</v>
      </c>
    </row>
    <row r="838" spans="18:20">
      <c r="R838">
        <v>48</v>
      </c>
      <c r="S838">
        <v>22</v>
      </c>
      <c r="T838">
        <v>22</v>
      </c>
    </row>
    <row r="839" spans="18:20">
      <c r="R839">
        <v>44</v>
      </c>
      <c r="S839">
        <v>24</v>
      </c>
      <c r="T839">
        <v>24</v>
      </c>
    </row>
    <row r="840" spans="18:20">
      <c r="R840">
        <v>44</v>
      </c>
      <c r="S840">
        <v>24</v>
      </c>
      <c r="T840">
        <v>24</v>
      </c>
    </row>
    <row r="841" spans="18:20">
      <c r="R841">
        <v>48</v>
      </c>
      <c r="S841">
        <v>24</v>
      </c>
      <c r="T841">
        <v>22</v>
      </c>
    </row>
    <row r="842" spans="18:20">
      <c r="R842">
        <v>46</v>
      </c>
      <c r="S842">
        <v>46</v>
      </c>
      <c r="T842">
        <v>22</v>
      </c>
    </row>
    <row r="843" spans="18:20">
      <c r="R843">
        <v>50</v>
      </c>
      <c r="S843">
        <v>22</v>
      </c>
      <c r="T843">
        <v>24</v>
      </c>
    </row>
    <row r="844" spans="18:20">
      <c r="R844">
        <v>48</v>
      </c>
      <c r="S844">
        <v>22</v>
      </c>
      <c r="T844">
        <v>22</v>
      </c>
    </row>
    <row r="845" spans="18:20">
      <c r="R845">
        <v>46</v>
      </c>
      <c r="S845">
        <v>24</v>
      </c>
      <c r="T845">
        <v>24</v>
      </c>
    </row>
    <row r="846" spans="18:20">
      <c r="R846">
        <v>48</v>
      </c>
      <c r="S846">
        <v>22</v>
      </c>
      <c r="T846">
        <v>22</v>
      </c>
    </row>
    <row r="847" spans="18:20">
      <c r="R847">
        <v>46</v>
      </c>
      <c r="S847">
        <v>26</v>
      </c>
      <c r="T847">
        <v>24</v>
      </c>
    </row>
    <row r="848" spans="18:20">
      <c r="R848">
        <v>48</v>
      </c>
      <c r="S848">
        <v>22</v>
      </c>
      <c r="T848">
        <v>22</v>
      </c>
    </row>
    <row r="849" spans="18:20">
      <c r="R849">
        <v>44</v>
      </c>
      <c r="S849">
        <v>56</v>
      </c>
      <c r="T849">
        <v>24</v>
      </c>
    </row>
    <row r="850" spans="18:20">
      <c r="R850">
        <v>42</v>
      </c>
      <c r="S850">
        <v>22</v>
      </c>
      <c r="T850">
        <v>26</v>
      </c>
    </row>
    <row r="851" spans="18:20">
      <c r="R851">
        <v>48</v>
      </c>
      <c r="S851">
        <v>22</v>
      </c>
      <c r="T851">
        <v>22</v>
      </c>
    </row>
    <row r="852" spans="18:20">
      <c r="R852">
        <v>48</v>
      </c>
      <c r="S852">
        <v>42</v>
      </c>
      <c r="T852">
        <v>24</v>
      </c>
    </row>
    <row r="853" spans="18:20">
      <c r="R853">
        <v>50</v>
      </c>
      <c r="S853">
        <v>22</v>
      </c>
      <c r="T853">
        <v>22</v>
      </c>
    </row>
    <row r="854" spans="18:20">
      <c r="R854">
        <v>46</v>
      </c>
      <c r="S854">
        <v>24</v>
      </c>
      <c r="T854">
        <v>24</v>
      </c>
    </row>
    <row r="855" spans="18:20">
      <c r="R855">
        <v>50</v>
      </c>
      <c r="S855">
        <v>48</v>
      </c>
      <c r="T855">
        <v>24</v>
      </c>
    </row>
    <row r="856" spans="18:20">
      <c r="R856">
        <v>46</v>
      </c>
      <c r="S856">
        <v>26</v>
      </c>
      <c r="T856">
        <v>24</v>
      </c>
    </row>
    <row r="857" spans="18:20">
      <c r="R857">
        <v>44</v>
      </c>
      <c r="S857">
        <v>50</v>
      </c>
      <c r="T857">
        <v>22</v>
      </c>
    </row>
    <row r="858" spans="18:20">
      <c r="R858">
        <v>48</v>
      </c>
      <c r="S858">
        <v>22</v>
      </c>
      <c r="T858">
        <v>22</v>
      </c>
    </row>
    <row r="859" spans="18:20">
      <c r="R859">
        <v>48</v>
      </c>
      <c r="S859">
        <v>22</v>
      </c>
      <c r="T859">
        <v>22</v>
      </c>
    </row>
    <row r="860" spans="18:20">
      <c r="R860">
        <v>44</v>
      </c>
      <c r="S860">
        <v>56</v>
      </c>
      <c r="T860">
        <v>24</v>
      </c>
    </row>
    <row r="861" spans="18:20">
      <c r="R861">
        <v>44</v>
      </c>
      <c r="S861">
        <v>24</v>
      </c>
      <c r="T861">
        <v>24</v>
      </c>
    </row>
    <row r="862" spans="18:20">
      <c r="R862">
        <v>48</v>
      </c>
      <c r="S862">
        <v>22</v>
      </c>
      <c r="T862">
        <v>22</v>
      </c>
    </row>
    <row r="863" spans="18:20">
      <c r="R863">
        <v>48</v>
      </c>
      <c r="S863">
        <v>22</v>
      </c>
      <c r="T863">
        <v>22</v>
      </c>
    </row>
    <row r="864" spans="18:20">
      <c r="R864">
        <v>46</v>
      </c>
      <c r="S864">
        <v>50</v>
      </c>
      <c r="T864">
        <v>22</v>
      </c>
    </row>
    <row r="865" spans="18:20">
      <c r="R865">
        <v>50</v>
      </c>
      <c r="S865">
        <v>22</v>
      </c>
      <c r="T865">
        <v>24</v>
      </c>
    </row>
    <row r="866" spans="18:20">
      <c r="R866">
        <v>46</v>
      </c>
      <c r="S866">
        <v>24</v>
      </c>
      <c r="T866">
        <v>24</v>
      </c>
    </row>
    <row r="867" spans="18:20">
      <c r="R867">
        <v>44</v>
      </c>
      <c r="S867">
        <v>24</v>
      </c>
      <c r="T867">
        <v>24</v>
      </c>
    </row>
    <row r="868" spans="18:20">
      <c r="R868">
        <v>52</v>
      </c>
      <c r="S868">
        <v>22</v>
      </c>
      <c r="T868">
        <v>24</v>
      </c>
    </row>
    <row r="869" spans="18:20">
      <c r="R869">
        <v>48</v>
      </c>
      <c r="S869">
        <v>22</v>
      </c>
      <c r="T869">
        <v>22</v>
      </c>
    </row>
    <row r="870" spans="18:20">
      <c r="R870">
        <v>48</v>
      </c>
      <c r="S870">
        <v>22</v>
      </c>
      <c r="T870">
        <v>24</v>
      </c>
    </row>
    <row r="871" spans="18:20">
      <c r="R871">
        <v>46</v>
      </c>
      <c r="S871">
        <v>24</v>
      </c>
      <c r="T871">
        <v>22</v>
      </c>
    </row>
    <row r="872" spans="18:20">
      <c r="R872">
        <v>44</v>
      </c>
      <c r="S872">
        <v>24</v>
      </c>
      <c r="T872">
        <v>26</v>
      </c>
    </row>
    <row r="873" spans="18:20">
      <c r="R873">
        <v>44</v>
      </c>
      <c r="S873">
        <v>24</v>
      </c>
      <c r="T873">
        <v>24</v>
      </c>
    </row>
    <row r="874" spans="18:20">
      <c r="R874">
        <v>44</v>
      </c>
      <c r="S874">
        <v>24</v>
      </c>
      <c r="T874">
        <v>24</v>
      </c>
    </row>
    <row r="875" spans="18:20">
      <c r="R875">
        <v>46</v>
      </c>
      <c r="S875">
        <v>24</v>
      </c>
      <c r="T875">
        <v>24</v>
      </c>
    </row>
    <row r="876" spans="18:20">
      <c r="R876">
        <v>44</v>
      </c>
      <c r="S876">
        <v>24</v>
      </c>
      <c r="T876">
        <v>24</v>
      </c>
    </row>
    <row r="877" spans="18:20">
      <c r="R877">
        <v>46</v>
      </c>
      <c r="S877">
        <v>56</v>
      </c>
      <c r="T877">
        <v>26</v>
      </c>
    </row>
    <row r="878" spans="18:20">
      <c r="R878">
        <v>44</v>
      </c>
      <c r="S878">
        <v>22</v>
      </c>
      <c r="T878">
        <v>24</v>
      </c>
    </row>
    <row r="879" spans="18:20">
      <c r="R879">
        <v>46</v>
      </c>
      <c r="S879">
        <v>48</v>
      </c>
      <c r="T879">
        <v>22</v>
      </c>
    </row>
    <row r="880" spans="18:20">
      <c r="R880">
        <v>44</v>
      </c>
      <c r="S880">
        <v>50</v>
      </c>
      <c r="T880">
        <v>24</v>
      </c>
    </row>
    <row r="881" spans="18:20">
      <c r="R881">
        <v>46</v>
      </c>
      <c r="S881">
        <v>24</v>
      </c>
      <c r="T881">
        <v>24</v>
      </c>
    </row>
    <row r="882" spans="18:20">
      <c r="R882">
        <v>50</v>
      </c>
      <c r="S882">
        <v>22</v>
      </c>
      <c r="T882">
        <v>22</v>
      </c>
    </row>
    <row r="883" spans="18:20">
      <c r="R883">
        <v>44</v>
      </c>
      <c r="S883">
        <v>26</v>
      </c>
      <c r="T883">
        <v>24</v>
      </c>
    </row>
    <row r="884" spans="18:20">
      <c r="R884">
        <v>48</v>
      </c>
      <c r="S884">
        <v>24</v>
      </c>
      <c r="T884">
        <v>22</v>
      </c>
    </row>
    <row r="885" spans="18:20">
      <c r="R885">
        <v>48</v>
      </c>
      <c r="S885">
        <v>22</v>
      </c>
      <c r="T885">
        <v>22</v>
      </c>
    </row>
    <row r="886" spans="18:20">
      <c r="R886">
        <v>46</v>
      </c>
      <c r="S886">
        <v>24</v>
      </c>
      <c r="T886">
        <v>22</v>
      </c>
    </row>
    <row r="887" spans="18:20">
      <c r="R887">
        <v>48</v>
      </c>
      <c r="S887">
        <v>22</v>
      </c>
      <c r="T887">
        <v>22</v>
      </c>
    </row>
    <row r="888" spans="18:20">
      <c r="R888">
        <v>44</v>
      </c>
      <c r="S888">
        <v>58</v>
      </c>
      <c r="T888">
        <v>22</v>
      </c>
    </row>
    <row r="889" spans="18:20">
      <c r="R889">
        <v>48</v>
      </c>
      <c r="S889">
        <v>46</v>
      </c>
      <c r="T889">
        <v>24</v>
      </c>
    </row>
    <row r="890" spans="18:20">
      <c r="R890">
        <v>46</v>
      </c>
      <c r="S890">
        <v>24</v>
      </c>
      <c r="T890">
        <v>24</v>
      </c>
    </row>
    <row r="891" spans="18:20">
      <c r="R891">
        <v>46</v>
      </c>
      <c r="S891">
        <v>22</v>
      </c>
      <c r="T891">
        <v>22</v>
      </c>
    </row>
    <row r="892" spans="18:20">
      <c r="R892">
        <v>46</v>
      </c>
      <c r="S892">
        <v>56</v>
      </c>
      <c r="T892">
        <v>26</v>
      </c>
    </row>
    <row r="893" spans="18:20">
      <c r="R893">
        <v>50</v>
      </c>
      <c r="S893">
        <v>22</v>
      </c>
      <c r="T893">
        <v>24</v>
      </c>
    </row>
    <row r="894" spans="18:20">
      <c r="R894">
        <v>44</v>
      </c>
      <c r="S894">
        <v>24</v>
      </c>
      <c r="T894">
        <v>24</v>
      </c>
    </row>
    <row r="895" spans="18:20">
      <c r="R895">
        <v>46</v>
      </c>
      <c r="S895">
        <v>50</v>
      </c>
      <c r="T895">
        <v>24</v>
      </c>
    </row>
    <row r="896" spans="18:20">
      <c r="R896">
        <v>44</v>
      </c>
      <c r="S896">
        <v>24</v>
      </c>
      <c r="T896">
        <v>24</v>
      </c>
    </row>
    <row r="897" spans="18:20">
      <c r="R897">
        <v>50</v>
      </c>
      <c r="S897">
        <v>44</v>
      </c>
      <c r="T897">
        <v>24</v>
      </c>
    </row>
    <row r="898" spans="18:20">
      <c r="R898">
        <v>50</v>
      </c>
      <c r="S898">
        <v>22</v>
      </c>
      <c r="T898">
        <v>24</v>
      </c>
    </row>
    <row r="899" spans="18:20">
      <c r="R899">
        <v>48</v>
      </c>
      <c r="S899">
        <v>24</v>
      </c>
      <c r="T899">
        <v>22</v>
      </c>
    </row>
    <row r="900" spans="18:20">
      <c r="R900">
        <v>44</v>
      </c>
      <c r="S900">
        <v>24</v>
      </c>
      <c r="T900">
        <v>24</v>
      </c>
    </row>
    <row r="901" spans="18:20">
      <c r="R901">
        <v>50</v>
      </c>
      <c r="S901">
        <v>52</v>
      </c>
      <c r="T901">
        <v>24</v>
      </c>
    </row>
    <row r="902" spans="18:20">
      <c r="R902">
        <v>46</v>
      </c>
      <c r="S902">
        <v>22</v>
      </c>
      <c r="T902">
        <v>22</v>
      </c>
    </row>
    <row r="903" spans="18:20">
      <c r="R903">
        <v>50</v>
      </c>
      <c r="S903">
        <v>48</v>
      </c>
      <c r="T903">
        <v>22</v>
      </c>
    </row>
    <row r="904" spans="18:20">
      <c r="R904">
        <v>48</v>
      </c>
      <c r="S904">
        <v>22</v>
      </c>
      <c r="T904">
        <v>22</v>
      </c>
    </row>
    <row r="905" spans="18:20">
      <c r="R905">
        <v>48</v>
      </c>
      <c r="S905">
        <v>22</v>
      </c>
      <c r="T905">
        <v>22</v>
      </c>
    </row>
    <row r="906" spans="18:20">
      <c r="R906">
        <v>48</v>
      </c>
      <c r="S906">
        <v>22</v>
      </c>
      <c r="T906">
        <v>22</v>
      </c>
    </row>
    <row r="907" spans="18:20">
      <c r="R907">
        <v>48</v>
      </c>
      <c r="S907">
        <v>48</v>
      </c>
      <c r="T907">
        <v>24</v>
      </c>
    </row>
    <row r="908" spans="18:20">
      <c r="R908">
        <v>48</v>
      </c>
      <c r="S908">
        <v>24</v>
      </c>
      <c r="T908">
        <v>22</v>
      </c>
    </row>
    <row r="909" spans="18:20">
      <c r="R909">
        <v>50</v>
      </c>
      <c r="S909">
        <v>22</v>
      </c>
      <c r="T909">
        <v>22</v>
      </c>
    </row>
    <row r="910" spans="18:20">
      <c r="R910">
        <v>46</v>
      </c>
      <c r="S910">
        <v>50</v>
      </c>
      <c r="T910">
        <v>24</v>
      </c>
    </row>
    <row r="911" spans="18:20">
      <c r="R911">
        <v>46</v>
      </c>
      <c r="S911">
        <v>54</v>
      </c>
      <c r="T911">
        <v>24</v>
      </c>
    </row>
    <row r="912" spans="18:20">
      <c r="R912">
        <v>46</v>
      </c>
      <c r="S912">
        <v>24</v>
      </c>
      <c r="T912">
        <v>26</v>
      </c>
    </row>
    <row r="913" spans="18:20">
      <c r="R913">
        <v>46</v>
      </c>
      <c r="S913">
        <v>24</v>
      </c>
      <c r="T913">
        <v>24</v>
      </c>
    </row>
    <row r="914" spans="18:20">
      <c r="R914">
        <v>44</v>
      </c>
      <c r="S914">
        <v>24</v>
      </c>
      <c r="T914">
        <v>24</v>
      </c>
    </row>
    <row r="915" spans="18:20">
      <c r="R915">
        <v>44</v>
      </c>
      <c r="S915">
        <v>24</v>
      </c>
      <c r="T915">
        <v>24</v>
      </c>
    </row>
    <row r="916" spans="18:20">
      <c r="R916">
        <v>48</v>
      </c>
      <c r="S916">
        <v>22</v>
      </c>
      <c r="T916">
        <v>22</v>
      </c>
    </row>
    <row r="917" spans="18:20">
      <c r="R917">
        <v>48</v>
      </c>
      <c r="S917">
        <v>58</v>
      </c>
      <c r="T917">
        <v>24</v>
      </c>
    </row>
    <row r="918" spans="18:20">
      <c r="R918">
        <v>44</v>
      </c>
      <c r="S918">
        <v>26</v>
      </c>
      <c r="T918">
        <v>24</v>
      </c>
    </row>
    <row r="919" spans="18:20">
      <c r="R919">
        <v>48</v>
      </c>
      <c r="S919">
        <v>22</v>
      </c>
      <c r="T919">
        <v>24</v>
      </c>
    </row>
    <row r="920" spans="18:20">
      <c r="R920">
        <v>50</v>
      </c>
      <c r="S920">
        <v>22</v>
      </c>
      <c r="T920">
        <v>24</v>
      </c>
    </row>
    <row r="921" spans="18:20">
      <c r="R921">
        <v>50</v>
      </c>
      <c r="S921">
        <v>22</v>
      </c>
      <c r="T921">
        <v>24</v>
      </c>
    </row>
    <row r="922" spans="18:20">
      <c r="R922">
        <v>48</v>
      </c>
      <c r="S922">
        <v>22</v>
      </c>
      <c r="T922">
        <v>22</v>
      </c>
    </row>
    <row r="923" spans="18:20">
      <c r="R923">
        <v>46</v>
      </c>
      <c r="S923">
        <v>58</v>
      </c>
      <c r="T923">
        <v>22</v>
      </c>
    </row>
    <row r="924" spans="18:20">
      <c r="R924">
        <v>44</v>
      </c>
      <c r="S924">
        <v>24</v>
      </c>
      <c r="T924">
        <v>24</v>
      </c>
    </row>
    <row r="925" spans="18:20">
      <c r="R925">
        <v>48</v>
      </c>
      <c r="S925">
        <v>22</v>
      </c>
      <c r="T925">
        <v>22</v>
      </c>
    </row>
    <row r="926" spans="18:20">
      <c r="R926">
        <v>46</v>
      </c>
      <c r="S926">
        <v>24</v>
      </c>
      <c r="T926">
        <v>26</v>
      </c>
    </row>
    <row r="927" spans="18:20">
      <c r="R927">
        <v>50</v>
      </c>
      <c r="S927">
        <v>22</v>
      </c>
      <c r="T927">
        <v>24</v>
      </c>
    </row>
    <row r="928" spans="18:20">
      <c r="R928">
        <v>44</v>
      </c>
      <c r="S928">
        <v>60</v>
      </c>
      <c r="T928">
        <v>22</v>
      </c>
    </row>
    <row r="929" spans="18:20">
      <c r="R929">
        <v>48</v>
      </c>
      <c r="S929">
        <v>24</v>
      </c>
      <c r="T929">
        <v>26</v>
      </c>
    </row>
    <row r="930" spans="18:20">
      <c r="R930">
        <v>48</v>
      </c>
      <c r="S930">
        <v>24</v>
      </c>
      <c r="T930">
        <v>22</v>
      </c>
    </row>
    <row r="931" spans="18:20">
      <c r="R931">
        <v>50</v>
      </c>
      <c r="S931">
        <v>48</v>
      </c>
      <c r="T931">
        <v>22</v>
      </c>
    </row>
    <row r="932" spans="18:20">
      <c r="R932">
        <v>48</v>
      </c>
      <c r="S932">
        <v>22</v>
      </c>
      <c r="T932">
        <v>22</v>
      </c>
    </row>
    <row r="933" spans="18:20">
      <c r="R933">
        <v>50</v>
      </c>
      <c r="S933">
        <v>22</v>
      </c>
      <c r="T933">
        <v>24</v>
      </c>
    </row>
    <row r="934" spans="18:20">
      <c r="R934">
        <v>48</v>
      </c>
      <c r="S934">
        <v>22</v>
      </c>
      <c r="T934">
        <v>22</v>
      </c>
    </row>
    <row r="935" spans="18:20">
      <c r="R935">
        <v>46</v>
      </c>
      <c r="S935">
        <v>58</v>
      </c>
      <c r="T935">
        <v>24</v>
      </c>
    </row>
    <row r="936" spans="18:20">
      <c r="R936">
        <v>46</v>
      </c>
      <c r="S936">
        <v>24</v>
      </c>
      <c r="T936">
        <v>24</v>
      </c>
    </row>
    <row r="937" spans="18:20">
      <c r="R937">
        <v>48</v>
      </c>
      <c r="S937">
        <v>22</v>
      </c>
      <c r="T937">
        <v>22</v>
      </c>
    </row>
    <row r="938" spans="18:20">
      <c r="R938">
        <v>48</v>
      </c>
      <c r="S938">
        <v>22</v>
      </c>
      <c r="T938">
        <v>22</v>
      </c>
    </row>
    <row r="939" spans="18:20">
      <c r="R939">
        <v>44</v>
      </c>
      <c r="S939">
        <v>26</v>
      </c>
      <c r="T939">
        <v>24</v>
      </c>
    </row>
    <row r="940" spans="18:20">
      <c r="R940">
        <v>44</v>
      </c>
      <c r="S940">
        <v>24</v>
      </c>
      <c r="T940">
        <v>24</v>
      </c>
    </row>
    <row r="941" spans="18:20">
      <c r="R941">
        <v>46</v>
      </c>
      <c r="S941">
        <v>24</v>
      </c>
      <c r="T941">
        <v>26</v>
      </c>
    </row>
    <row r="942" spans="18:20">
      <c r="R942">
        <v>48</v>
      </c>
      <c r="S942">
        <v>22</v>
      </c>
      <c r="T942">
        <v>22</v>
      </c>
    </row>
    <row r="943" spans="18:20">
      <c r="R943">
        <v>50</v>
      </c>
      <c r="S943">
        <v>22</v>
      </c>
      <c r="T943">
        <v>22</v>
      </c>
    </row>
    <row r="944" spans="18:20">
      <c r="R944">
        <v>48</v>
      </c>
      <c r="S944">
        <v>48</v>
      </c>
      <c r="T944">
        <v>22</v>
      </c>
    </row>
    <row r="945" spans="18:20">
      <c r="R945">
        <v>48</v>
      </c>
      <c r="S945">
        <v>24</v>
      </c>
      <c r="T945">
        <v>22</v>
      </c>
    </row>
    <row r="946" spans="18:20">
      <c r="R946">
        <v>48</v>
      </c>
      <c r="S946">
        <v>50</v>
      </c>
      <c r="T946">
        <v>24</v>
      </c>
    </row>
    <row r="947" spans="18:20">
      <c r="R947">
        <v>48</v>
      </c>
      <c r="S947">
        <v>48</v>
      </c>
      <c r="T947">
        <v>26</v>
      </c>
    </row>
    <row r="948" spans="18:20">
      <c r="R948">
        <v>46</v>
      </c>
      <c r="S948">
        <v>24</v>
      </c>
      <c r="T948">
        <v>24</v>
      </c>
    </row>
    <row r="949" spans="18:20">
      <c r="R949">
        <v>48</v>
      </c>
      <c r="S949">
        <v>44</v>
      </c>
      <c r="T949">
        <v>24</v>
      </c>
    </row>
    <row r="950" spans="18:20">
      <c r="R950">
        <v>48</v>
      </c>
      <c r="S950">
        <v>22</v>
      </c>
      <c r="T950">
        <v>20</v>
      </c>
    </row>
    <row r="951" spans="18:20">
      <c r="R951">
        <v>48</v>
      </c>
      <c r="S951">
        <v>22</v>
      </c>
      <c r="T951">
        <v>22</v>
      </c>
    </row>
    <row r="952" spans="18:20">
      <c r="R952">
        <v>44</v>
      </c>
      <c r="S952">
        <v>24</v>
      </c>
      <c r="T952">
        <v>24</v>
      </c>
    </row>
    <row r="953" spans="18:20">
      <c r="R953">
        <v>48</v>
      </c>
      <c r="S953">
        <v>24</v>
      </c>
      <c r="T953">
        <v>22</v>
      </c>
    </row>
    <row r="954" spans="18:20">
      <c r="R954">
        <v>44</v>
      </c>
      <c r="S954">
        <v>24</v>
      </c>
      <c r="T954">
        <v>24</v>
      </c>
    </row>
    <row r="955" spans="18:20">
      <c r="R955">
        <v>48</v>
      </c>
      <c r="S955">
        <v>24</v>
      </c>
      <c r="T955">
        <v>22</v>
      </c>
    </row>
    <row r="956" spans="18:20">
      <c r="R956">
        <v>50</v>
      </c>
      <c r="S956">
        <v>22</v>
      </c>
      <c r="T956">
        <v>22</v>
      </c>
    </row>
    <row r="957" spans="18:20">
      <c r="R957">
        <v>50</v>
      </c>
      <c r="S957">
        <v>22</v>
      </c>
      <c r="T957">
        <v>24</v>
      </c>
    </row>
    <row r="958" spans="18:20">
      <c r="R958">
        <v>48</v>
      </c>
      <c r="S958">
        <v>22</v>
      </c>
      <c r="T958">
        <v>22</v>
      </c>
    </row>
    <row r="959" spans="18:20">
      <c r="R959">
        <v>46</v>
      </c>
      <c r="S959">
        <v>54</v>
      </c>
      <c r="T959">
        <v>22</v>
      </c>
    </row>
    <row r="960" spans="18:20">
      <c r="R960">
        <v>44</v>
      </c>
      <c r="S960">
        <v>56</v>
      </c>
      <c r="T960">
        <v>24</v>
      </c>
    </row>
    <row r="961" spans="18:20">
      <c r="R961">
        <v>48</v>
      </c>
      <c r="S961">
        <v>46</v>
      </c>
      <c r="T961">
        <v>24</v>
      </c>
    </row>
    <row r="962" spans="18:20">
      <c r="R962">
        <v>48</v>
      </c>
      <c r="S962">
        <v>46</v>
      </c>
      <c r="T962">
        <v>24</v>
      </c>
    </row>
    <row r="963" spans="18:20">
      <c r="R963">
        <v>48</v>
      </c>
      <c r="S963">
        <v>60</v>
      </c>
      <c r="T963">
        <v>24</v>
      </c>
    </row>
    <row r="964" spans="18:20">
      <c r="R964">
        <v>42</v>
      </c>
      <c r="S964">
        <v>24</v>
      </c>
      <c r="T964">
        <v>24</v>
      </c>
    </row>
    <row r="965" spans="18:20">
      <c r="R965">
        <v>48</v>
      </c>
      <c r="S965">
        <v>22</v>
      </c>
      <c r="T965">
        <v>24</v>
      </c>
    </row>
    <row r="966" spans="18:20">
      <c r="R966">
        <v>46</v>
      </c>
      <c r="S966">
        <v>24</v>
      </c>
      <c r="T966">
        <v>24</v>
      </c>
    </row>
    <row r="967" spans="18:20">
      <c r="R967">
        <v>44</v>
      </c>
      <c r="S967">
        <v>24</v>
      </c>
      <c r="T967">
        <v>24</v>
      </c>
    </row>
    <row r="968" spans="18:20">
      <c r="R968">
        <v>50</v>
      </c>
      <c r="S968">
        <v>22</v>
      </c>
      <c r="T968">
        <v>22</v>
      </c>
    </row>
    <row r="969" spans="18:20">
      <c r="R969">
        <v>44</v>
      </c>
      <c r="S969">
        <v>24</v>
      </c>
      <c r="T969">
        <v>24</v>
      </c>
    </row>
    <row r="970" spans="18:20">
      <c r="R970">
        <v>46</v>
      </c>
      <c r="S970">
        <v>52</v>
      </c>
      <c r="T970">
        <v>24</v>
      </c>
    </row>
    <row r="971" spans="18:20">
      <c r="R971">
        <v>48</v>
      </c>
      <c r="S971">
        <v>48</v>
      </c>
      <c r="T971">
        <v>26</v>
      </c>
    </row>
    <row r="972" spans="18:20">
      <c r="R972">
        <v>48</v>
      </c>
      <c r="S972">
        <v>24</v>
      </c>
      <c r="T972">
        <v>22</v>
      </c>
    </row>
    <row r="973" spans="18:20">
      <c r="R973">
        <v>50</v>
      </c>
      <c r="S973">
        <v>22</v>
      </c>
      <c r="T973">
        <v>22</v>
      </c>
    </row>
    <row r="974" spans="18:20">
      <c r="R974">
        <v>48</v>
      </c>
      <c r="S974">
        <v>22</v>
      </c>
      <c r="T974">
        <v>22</v>
      </c>
    </row>
    <row r="975" spans="18:20">
      <c r="R975">
        <v>50</v>
      </c>
      <c r="S975">
        <v>22</v>
      </c>
      <c r="T975">
        <v>24</v>
      </c>
    </row>
    <row r="976" spans="18:20">
      <c r="R976">
        <v>44</v>
      </c>
      <c r="S976">
        <v>54</v>
      </c>
      <c r="T976">
        <v>24</v>
      </c>
    </row>
    <row r="977" spans="18:20">
      <c r="R977">
        <v>44</v>
      </c>
      <c r="S977">
        <v>26</v>
      </c>
      <c r="T977">
        <v>24</v>
      </c>
    </row>
    <row r="978" spans="18:20">
      <c r="R978">
        <v>46</v>
      </c>
      <c r="S978">
        <v>50</v>
      </c>
      <c r="T978">
        <v>24</v>
      </c>
    </row>
    <row r="979" spans="18:20">
      <c r="R979">
        <v>48</v>
      </c>
      <c r="S979">
        <v>22</v>
      </c>
      <c r="T979">
        <v>22</v>
      </c>
    </row>
    <row r="980" spans="18:20">
      <c r="R980">
        <v>44</v>
      </c>
      <c r="S980">
        <v>24</v>
      </c>
      <c r="T980">
        <v>24</v>
      </c>
    </row>
    <row r="981" spans="18:20">
      <c r="R981">
        <v>44</v>
      </c>
      <c r="S981">
        <v>24</v>
      </c>
      <c r="T981">
        <v>24</v>
      </c>
    </row>
    <row r="982" spans="18:20">
      <c r="R982">
        <v>48</v>
      </c>
      <c r="S982">
        <v>22</v>
      </c>
      <c r="T982">
        <v>22</v>
      </c>
    </row>
    <row r="983" spans="18:20">
      <c r="R983">
        <v>44</v>
      </c>
      <c r="S983">
        <v>24</v>
      </c>
      <c r="T983">
        <v>24</v>
      </c>
    </row>
    <row r="984" spans="18:20">
      <c r="R984">
        <v>48</v>
      </c>
      <c r="S984">
        <v>42</v>
      </c>
      <c r="T984">
        <v>24</v>
      </c>
    </row>
    <row r="985" spans="18:20">
      <c r="R985">
        <v>44</v>
      </c>
      <c r="S985">
        <v>52</v>
      </c>
      <c r="T985">
        <v>24</v>
      </c>
    </row>
    <row r="986" spans="18:20">
      <c r="R986">
        <v>46</v>
      </c>
      <c r="S986">
        <v>24</v>
      </c>
      <c r="T986">
        <v>24</v>
      </c>
    </row>
    <row r="987" spans="18:20">
      <c r="R987">
        <v>44</v>
      </c>
      <c r="S987">
        <v>24</v>
      </c>
      <c r="T987">
        <v>22</v>
      </c>
    </row>
    <row r="988" spans="18:20">
      <c r="R988">
        <v>44</v>
      </c>
      <c r="S988">
        <v>22</v>
      </c>
      <c r="T988">
        <v>22</v>
      </c>
    </row>
    <row r="989" spans="18:20">
      <c r="R989">
        <v>44</v>
      </c>
      <c r="S989">
        <v>24</v>
      </c>
      <c r="T989">
        <v>24</v>
      </c>
    </row>
    <row r="990" spans="18:20">
      <c r="R990">
        <v>46</v>
      </c>
      <c r="S990">
        <v>24</v>
      </c>
      <c r="T990">
        <v>24</v>
      </c>
    </row>
    <row r="991" spans="18:20">
      <c r="R991">
        <v>46</v>
      </c>
      <c r="S991">
        <v>24</v>
      </c>
      <c r="T991">
        <v>24</v>
      </c>
    </row>
    <row r="992" spans="18:20">
      <c r="R992">
        <v>44</v>
      </c>
      <c r="S992">
        <v>24</v>
      </c>
      <c r="T992">
        <v>24</v>
      </c>
    </row>
    <row r="993" spans="18:20">
      <c r="R993">
        <v>46</v>
      </c>
      <c r="S993">
        <v>52</v>
      </c>
      <c r="T993">
        <v>22</v>
      </c>
    </row>
    <row r="994" spans="18:20">
      <c r="R994">
        <v>46</v>
      </c>
      <c r="S994">
        <v>50</v>
      </c>
      <c r="T994">
        <v>24</v>
      </c>
    </row>
    <row r="995" spans="18:20">
      <c r="R995">
        <v>42</v>
      </c>
      <c r="S995">
        <v>24</v>
      </c>
      <c r="T995">
        <v>24</v>
      </c>
    </row>
    <row r="996" spans="18:20">
      <c r="R996">
        <v>48</v>
      </c>
      <c r="S996">
        <v>22</v>
      </c>
      <c r="T996">
        <v>22</v>
      </c>
    </row>
    <row r="997" spans="18:20">
      <c r="R997">
        <v>44</v>
      </c>
      <c r="S997">
        <v>24</v>
      </c>
      <c r="T997">
        <v>24</v>
      </c>
    </row>
    <row r="998" spans="18:20">
      <c r="R998">
        <v>50</v>
      </c>
      <c r="S998">
        <v>22</v>
      </c>
      <c r="T998">
        <v>22</v>
      </c>
    </row>
    <row r="999" spans="18:20">
      <c r="R999">
        <v>48</v>
      </c>
      <c r="S999">
        <v>22</v>
      </c>
      <c r="T999">
        <v>24</v>
      </c>
    </row>
    <row r="1000" spans="18:20">
      <c r="R1000">
        <v>46</v>
      </c>
      <c r="S1000">
        <v>24</v>
      </c>
      <c r="T1000">
        <v>24</v>
      </c>
    </row>
    <row r="1001" spans="18:20">
      <c r="R1001">
        <v>48</v>
      </c>
      <c r="S1001">
        <v>54</v>
      </c>
      <c r="T1001">
        <v>24</v>
      </c>
    </row>
    <row r="1002" spans="18:20">
      <c r="R1002">
        <v>44</v>
      </c>
      <c r="S1002">
        <v>56</v>
      </c>
      <c r="T1002">
        <v>26</v>
      </c>
    </row>
    <row r="1003" spans="18:20">
      <c r="R1003">
        <v>44</v>
      </c>
      <c r="S1003">
        <v>60</v>
      </c>
      <c r="T1003">
        <v>24</v>
      </c>
    </row>
    <row r="1004" spans="18:20">
      <c r="R1004">
        <v>44</v>
      </c>
      <c r="S1004">
        <v>24</v>
      </c>
      <c r="T1004">
        <v>24</v>
      </c>
    </row>
    <row r="1005" spans="18:20">
      <c r="R1005">
        <v>44</v>
      </c>
      <c r="S1005">
        <v>24</v>
      </c>
      <c r="T1005">
        <v>24</v>
      </c>
    </row>
    <row r="1006" spans="18:20">
      <c r="R1006">
        <v>48</v>
      </c>
      <c r="S1006">
        <v>24</v>
      </c>
      <c r="T1006">
        <v>22</v>
      </c>
    </row>
    <row r="1007" spans="18:20">
      <c r="R1007">
        <v>48</v>
      </c>
      <c r="S1007">
        <v>22</v>
      </c>
      <c r="T1007">
        <v>22</v>
      </c>
    </row>
    <row r="1008" spans="18:20">
      <c r="R1008">
        <v>44</v>
      </c>
      <c r="S1008">
        <v>24</v>
      </c>
      <c r="T1008">
        <v>24</v>
      </c>
    </row>
    <row r="1009" spans="18:20">
      <c r="R1009">
        <v>44</v>
      </c>
      <c r="S1009">
        <v>48</v>
      </c>
      <c r="T1009">
        <v>24</v>
      </c>
    </row>
    <row r="1010" spans="18:20">
      <c r="R1010">
        <v>44</v>
      </c>
      <c r="S1010">
        <v>50</v>
      </c>
      <c r="T1010">
        <v>24</v>
      </c>
    </row>
    <row r="1011" spans="18:20">
      <c r="R1011">
        <v>48</v>
      </c>
      <c r="S1011">
        <v>22</v>
      </c>
      <c r="T1011">
        <v>22</v>
      </c>
    </row>
    <row r="1012" spans="18:20">
      <c r="R1012">
        <v>48</v>
      </c>
      <c r="S1012">
        <v>22</v>
      </c>
      <c r="T1012">
        <v>22</v>
      </c>
    </row>
    <row r="1013" spans="18:20">
      <c r="R1013">
        <v>44</v>
      </c>
      <c r="S1013">
        <v>54</v>
      </c>
      <c r="T1013">
        <v>22</v>
      </c>
    </row>
    <row r="1014" spans="18:20">
      <c r="R1014">
        <v>48</v>
      </c>
      <c r="S1014">
        <v>22</v>
      </c>
      <c r="T1014">
        <v>22</v>
      </c>
    </row>
    <row r="1015" spans="18:20">
      <c r="R1015">
        <v>44</v>
      </c>
      <c r="S1015">
        <v>24</v>
      </c>
      <c r="T1015">
        <v>24</v>
      </c>
    </row>
    <row r="1016" spans="18:20">
      <c r="R1016">
        <v>44</v>
      </c>
      <c r="S1016">
        <v>44</v>
      </c>
      <c r="T1016">
        <v>22</v>
      </c>
    </row>
    <row r="1017" spans="18:20">
      <c r="R1017">
        <v>46</v>
      </c>
      <c r="S1017">
        <v>24</v>
      </c>
      <c r="T1017">
        <v>24</v>
      </c>
    </row>
    <row r="1018" spans="18:20">
      <c r="R1018">
        <v>44</v>
      </c>
      <c r="S1018">
        <v>46</v>
      </c>
      <c r="T1018">
        <v>24</v>
      </c>
    </row>
    <row r="1019" spans="18:20">
      <c r="R1019">
        <v>48</v>
      </c>
      <c r="S1019">
        <v>22</v>
      </c>
      <c r="T1019">
        <v>22</v>
      </c>
    </row>
    <row r="1020" spans="18:20">
      <c r="R1020">
        <v>50</v>
      </c>
      <c r="S1020">
        <v>24</v>
      </c>
      <c r="T1020">
        <v>24</v>
      </c>
    </row>
    <row r="1021" spans="18:20">
      <c r="R1021">
        <v>48</v>
      </c>
      <c r="S1021">
        <v>22</v>
      </c>
      <c r="T1021">
        <v>22</v>
      </c>
    </row>
    <row r="1022" spans="18:20">
      <c r="R1022">
        <v>46</v>
      </c>
      <c r="S1022">
        <v>56</v>
      </c>
      <c r="T1022">
        <v>24</v>
      </c>
    </row>
    <row r="1023" spans="18:20">
      <c r="R1023">
        <v>48</v>
      </c>
      <c r="S1023">
        <v>22</v>
      </c>
      <c r="T1023">
        <v>22</v>
      </c>
    </row>
    <row r="1024" spans="18:20">
      <c r="R1024">
        <v>48</v>
      </c>
      <c r="S1024">
        <v>22</v>
      </c>
      <c r="T1024">
        <v>20</v>
      </c>
    </row>
    <row r="1025" spans="18:20">
      <c r="R1025">
        <v>48</v>
      </c>
      <c r="S1025">
        <v>22</v>
      </c>
      <c r="T1025">
        <v>22</v>
      </c>
    </row>
    <row r="1026" spans="18:20">
      <c r="R1026">
        <v>48</v>
      </c>
      <c r="S1026">
        <v>22</v>
      </c>
      <c r="T1026">
        <v>22</v>
      </c>
    </row>
    <row r="1027" spans="18:20">
      <c r="R1027">
        <v>50</v>
      </c>
      <c r="S1027">
        <v>22</v>
      </c>
      <c r="T1027">
        <v>22</v>
      </c>
    </row>
    <row r="1028" spans="18:20">
      <c r="R1028">
        <v>44</v>
      </c>
      <c r="S1028">
        <v>22</v>
      </c>
      <c r="T1028">
        <v>24</v>
      </c>
    </row>
    <row r="1029" spans="18:20">
      <c r="R1029">
        <v>48</v>
      </c>
      <c r="S1029">
        <v>48</v>
      </c>
      <c r="T1029">
        <v>26</v>
      </c>
    </row>
    <row r="1030" spans="18:20">
      <c r="R1030">
        <v>46</v>
      </c>
      <c r="S1030">
        <v>24</v>
      </c>
      <c r="T1030">
        <v>24</v>
      </c>
    </row>
    <row r="1031" spans="18:20">
      <c r="R1031">
        <v>48</v>
      </c>
      <c r="S1031">
        <v>24</v>
      </c>
      <c r="T1031">
        <v>22</v>
      </c>
    </row>
    <row r="1032" spans="18:20">
      <c r="R1032">
        <v>50</v>
      </c>
      <c r="S1032">
        <v>50</v>
      </c>
      <c r="T1032">
        <v>24</v>
      </c>
    </row>
    <row r="1033" spans="18:20">
      <c r="R1033">
        <v>44</v>
      </c>
      <c r="S1033">
        <v>24</v>
      </c>
      <c r="T1033">
        <v>24</v>
      </c>
    </row>
    <row r="1034" spans="18:20">
      <c r="R1034">
        <v>44</v>
      </c>
      <c r="S1034">
        <v>60</v>
      </c>
      <c r="T1034">
        <v>22</v>
      </c>
    </row>
    <row r="1035" spans="18:20">
      <c r="R1035">
        <v>44</v>
      </c>
      <c r="S1035">
        <v>24</v>
      </c>
      <c r="T1035">
        <v>24</v>
      </c>
    </row>
    <row r="1036" spans="18:20">
      <c r="R1036">
        <v>48</v>
      </c>
      <c r="S1036">
        <v>22</v>
      </c>
      <c r="T1036">
        <v>22</v>
      </c>
    </row>
    <row r="1037" spans="18:20">
      <c r="R1037">
        <v>44</v>
      </c>
      <c r="S1037">
        <v>50</v>
      </c>
      <c r="T1037">
        <v>20</v>
      </c>
    </row>
    <row r="1038" spans="18:20">
      <c r="R1038">
        <v>46</v>
      </c>
      <c r="S1038">
        <v>24</v>
      </c>
      <c r="T1038">
        <v>26</v>
      </c>
    </row>
    <row r="1039" spans="18:20">
      <c r="R1039">
        <v>48</v>
      </c>
      <c r="S1039">
        <v>54</v>
      </c>
      <c r="T1039">
        <v>22</v>
      </c>
    </row>
    <row r="1040" spans="18:20">
      <c r="R1040">
        <v>46</v>
      </c>
      <c r="S1040">
        <v>62</v>
      </c>
      <c r="T1040">
        <v>22</v>
      </c>
    </row>
    <row r="1041" spans="18:20">
      <c r="R1041">
        <v>44</v>
      </c>
      <c r="S1041">
        <v>24</v>
      </c>
      <c r="T1041">
        <v>24</v>
      </c>
    </row>
    <row r="1042" spans="18:20">
      <c r="R1042">
        <v>44</v>
      </c>
      <c r="S1042">
        <v>26</v>
      </c>
      <c r="T1042">
        <v>24</v>
      </c>
    </row>
    <row r="1043" spans="18:20">
      <c r="R1043">
        <v>44</v>
      </c>
      <c r="S1043">
        <v>24</v>
      </c>
      <c r="T1043">
        <v>22</v>
      </c>
    </row>
    <row r="1044" spans="18:20">
      <c r="R1044">
        <v>48</v>
      </c>
      <c r="S1044">
        <v>22</v>
      </c>
      <c r="T1044">
        <v>22</v>
      </c>
    </row>
    <row r="1045" spans="18:20">
      <c r="R1045">
        <v>48</v>
      </c>
      <c r="S1045">
        <v>24</v>
      </c>
      <c r="T1045">
        <v>22</v>
      </c>
    </row>
    <row r="1046" spans="18:20">
      <c r="R1046">
        <v>48</v>
      </c>
      <c r="S1046">
        <v>24</v>
      </c>
      <c r="T1046">
        <v>24</v>
      </c>
    </row>
    <row r="1047" spans="18:20">
      <c r="R1047">
        <v>44</v>
      </c>
      <c r="S1047">
        <v>24</v>
      </c>
      <c r="T1047">
        <v>24</v>
      </c>
    </row>
    <row r="1048" spans="18:20">
      <c r="R1048">
        <v>44</v>
      </c>
      <c r="S1048">
        <v>24</v>
      </c>
      <c r="T1048">
        <v>24</v>
      </c>
    </row>
    <row r="1049" spans="18:20">
      <c r="R1049">
        <v>50</v>
      </c>
      <c r="S1049">
        <v>24</v>
      </c>
      <c r="T1049">
        <v>24</v>
      </c>
    </row>
    <row r="1050" spans="18:20">
      <c r="R1050">
        <v>46</v>
      </c>
      <c r="S1050">
        <v>26</v>
      </c>
      <c r="T1050">
        <v>24</v>
      </c>
    </row>
    <row r="1051" spans="18:20">
      <c r="R1051">
        <v>46</v>
      </c>
      <c r="S1051">
        <v>52</v>
      </c>
      <c r="T1051">
        <v>24</v>
      </c>
    </row>
    <row r="1052" spans="18:20">
      <c r="R1052">
        <v>44</v>
      </c>
      <c r="S1052">
        <v>24</v>
      </c>
      <c r="T1052">
        <v>24</v>
      </c>
    </row>
    <row r="1053" spans="18:20">
      <c r="R1053">
        <v>46</v>
      </c>
      <c r="S1053">
        <v>58</v>
      </c>
      <c r="T1053">
        <v>22</v>
      </c>
    </row>
    <row r="1054" spans="18:20">
      <c r="R1054">
        <v>42</v>
      </c>
      <c r="S1054">
        <v>22</v>
      </c>
      <c r="T1054">
        <v>24</v>
      </c>
    </row>
    <row r="1055" spans="18:20">
      <c r="R1055">
        <v>48</v>
      </c>
      <c r="S1055">
        <v>22</v>
      </c>
      <c r="T1055">
        <v>22</v>
      </c>
    </row>
    <row r="1056" spans="18:20">
      <c r="R1056">
        <v>42</v>
      </c>
      <c r="S1056">
        <v>60</v>
      </c>
      <c r="T1056">
        <v>22</v>
      </c>
    </row>
    <row r="1057" spans="18:20">
      <c r="R1057">
        <v>48</v>
      </c>
      <c r="S1057">
        <v>24</v>
      </c>
      <c r="T1057">
        <v>22</v>
      </c>
    </row>
    <row r="1058" spans="18:20">
      <c r="R1058">
        <v>48</v>
      </c>
      <c r="S1058">
        <v>22</v>
      </c>
      <c r="T1058">
        <v>24</v>
      </c>
    </row>
    <row r="1059" spans="18:20">
      <c r="R1059">
        <v>50</v>
      </c>
      <c r="S1059">
        <v>22</v>
      </c>
      <c r="T1059">
        <v>22</v>
      </c>
    </row>
    <row r="1060" spans="18:20">
      <c r="R1060">
        <v>48</v>
      </c>
      <c r="S1060">
        <v>22</v>
      </c>
      <c r="T1060">
        <v>22</v>
      </c>
    </row>
    <row r="1061" spans="18:20">
      <c r="R1061">
        <v>48</v>
      </c>
      <c r="S1061">
        <v>22</v>
      </c>
      <c r="T1061">
        <v>22</v>
      </c>
    </row>
    <row r="1062" spans="18:20">
      <c r="R1062">
        <v>44</v>
      </c>
      <c r="S1062">
        <v>24</v>
      </c>
      <c r="T1062">
        <v>24</v>
      </c>
    </row>
    <row r="1063" spans="18:20">
      <c r="R1063">
        <v>50</v>
      </c>
      <c r="S1063">
        <v>50</v>
      </c>
      <c r="T1063">
        <v>24</v>
      </c>
    </row>
    <row r="1064" spans="18:20">
      <c r="R1064">
        <v>48</v>
      </c>
      <c r="S1064">
        <v>22</v>
      </c>
      <c r="T1064">
        <v>24</v>
      </c>
    </row>
    <row r="1065" spans="18:20">
      <c r="R1065">
        <v>48</v>
      </c>
      <c r="S1065">
        <v>44</v>
      </c>
      <c r="T1065">
        <v>26</v>
      </c>
    </row>
    <row r="1066" spans="18:20">
      <c r="R1066">
        <v>48</v>
      </c>
      <c r="S1066">
        <v>60</v>
      </c>
      <c r="T1066">
        <v>26</v>
      </c>
    </row>
    <row r="1067" spans="18:20">
      <c r="R1067">
        <v>46</v>
      </c>
      <c r="S1067">
        <v>54</v>
      </c>
      <c r="T1067">
        <v>24</v>
      </c>
    </row>
    <row r="1068" spans="18:20">
      <c r="R1068">
        <v>48</v>
      </c>
      <c r="S1068">
        <v>50</v>
      </c>
      <c r="T1068">
        <v>24</v>
      </c>
    </row>
    <row r="1069" spans="18:20">
      <c r="R1069">
        <v>48</v>
      </c>
      <c r="S1069">
        <v>22</v>
      </c>
      <c r="T1069">
        <v>22</v>
      </c>
    </row>
    <row r="1070" spans="18:20">
      <c r="R1070">
        <v>44</v>
      </c>
      <c r="S1070">
        <v>24</v>
      </c>
      <c r="T1070">
        <v>24</v>
      </c>
    </row>
    <row r="1071" spans="18:20">
      <c r="R1071">
        <v>46</v>
      </c>
      <c r="S1071">
        <v>46</v>
      </c>
      <c r="T1071">
        <v>24</v>
      </c>
    </row>
    <row r="1072" spans="18:20">
      <c r="R1072">
        <v>48</v>
      </c>
      <c r="S1072">
        <v>22</v>
      </c>
      <c r="T1072">
        <v>22</v>
      </c>
    </row>
    <row r="1073" spans="18:20">
      <c r="R1073">
        <v>44</v>
      </c>
      <c r="S1073">
        <v>24</v>
      </c>
      <c r="T1073">
        <v>24</v>
      </c>
    </row>
    <row r="1074" spans="18:20">
      <c r="R1074">
        <v>48</v>
      </c>
      <c r="S1074">
        <v>22</v>
      </c>
      <c r="T1074">
        <v>22</v>
      </c>
    </row>
    <row r="1075" spans="18:20">
      <c r="R1075">
        <v>48</v>
      </c>
      <c r="S1075">
        <v>22</v>
      </c>
      <c r="T1075">
        <v>22</v>
      </c>
    </row>
    <row r="1076" spans="18:20">
      <c r="R1076">
        <v>44</v>
      </c>
      <c r="S1076">
        <v>26</v>
      </c>
      <c r="T1076">
        <v>24</v>
      </c>
    </row>
    <row r="1077" spans="18:20">
      <c r="R1077">
        <v>48</v>
      </c>
      <c r="S1077">
        <v>22</v>
      </c>
      <c r="T1077">
        <v>22</v>
      </c>
    </row>
    <row r="1078" spans="18:20">
      <c r="R1078">
        <v>46</v>
      </c>
      <c r="S1078">
        <v>24</v>
      </c>
      <c r="T1078">
        <v>24</v>
      </c>
    </row>
    <row r="1079" spans="18:20">
      <c r="R1079">
        <v>44</v>
      </c>
      <c r="S1079">
        <v>24</v>
      </c>
      <c r="T1079">
        <v>24</v>
      </c>
    </row>
    <row r="1080" spans="18:20">
      <c r="R1080">
        <v>48</v>
      </c>
      <c r="S1080">
        <v>22</v>
      </c>
      <c r="T1080">
        <v>22</v>
      </c>
    </row>
    <row r="1081" spans="18:20">
      <c r="R1081">
        <v>46</v>
      </c>
      <c r="S1081">
        <v>48</v>
      </c>
      <c r="T1081">
        <v>24</v>
      </c>
    </row>
    <row r="1082" spans="18:20">
      <c r="R1082">
        <v>44</v>
      </c>
      <c r="S1082">
        <v>24</v>
      </c>
      <c r="T1082">
        <v>24</v>
      </c>
    </row>
    <row r="1083" spans="18:20">
      <c r="R1083">
        <v>48</v>
      </c>
      <c r="S1083">
        <v>22</v>
      </c>
      <c r="T1083">
        <v>24</v>
      </c>
    </row>
    <row r="1084" spans="18:20">
      <c r="R1084">
        <v>44</v>
      </c>
      <c r="S1084">
        <v>24</v>
      </c>
      <c r="T1084">
        <v>24</v>
      </c>
    </row>
    <row r="1085" spans="18:20">
      <c r="R1085">
        <v>48</v>
      </c>
      <c r="S1085">
        <v>62</v>
      </c>
      <c r="T1085">
        <v>24</v>
      </c>
    </row>
    <row r="1086" spans="18:20">
      <c r="R1086">
        <v>48</v>
      </c>
      <c r="S1086">
        <v>22</v>
      </c>
      <c r="T1086">
        <v>22</v>
      </c>
    </row>
    <row r="1087" spans="18:20">
      <c r="R1087">
        <v>44</v>
      </c>
      <c r="S1087">
        <v>24</v>
      </c>
      <c r="T1087">
        <v>24</v>
      </c>
    </row>
    <row r="1088" spans="18:20">
      <c r="R1088">
        <v>44</v>
      </c>
      <c r="S1088">
        <v>24</v>
      </c>
      <c r="T1088">
        <v>24</v>
      </c>
    </row>
    <row r="1089" spans="18:20">
      <c r="R1089">
        <v>44</v>
      </c>
      <c r="S1089">
        <v>24</v>
      </c>
      <c r="T1089">
        <v>24</v>
      </c>
    </row>
    <row r="1090" spans="18:20">
      <c r="R1090">
        <v>40</v>
      </c>
      <c r="S1090">
        <v>24</v>
      </c>
      <c r="T1090">
        <v>26</v>
      </c>
    </row>
    <row r="1091" spans="18:20">
      <c r="R1091">
        <v>48</v>
      </c>
      <c r="S1091">
        <v>22</v>
      </c>
      <c r="T1091">
        <v>22</v>
      </c>
    </row>
    <row r="1092" spans="18:20">
      <c r="R1092">
        <v>48</v>
      </c>
      <c r="S1092">
        <v>22</v>
      </c>
      <c r="T1092">
        <v>22</v>
      </c>
    </row>
    <row r="1093" spans="18:20">
      <c r="R1093">
        <v>44</v>
      </c>
      <c r="S1093">
        <v>24</v>
      </c>
      <c r="T1093">
        <v>24</v>
      </c>
    </row>
    <row r="1094" spans="18:20">
      <c r="R1094">
        <v>46</v>
      </c>
      <c r="S1094">
        <v>24</v>
      </c>
      <c r="T1094">
        <v>24</v>
      </c>
    </row>
    <row r="1095" spans="18:20">
      <c r="R1095">
        <v>48</v>
      </c>
      <c r="S1095">
        <v>24</v>
      </c>
      <c r="T1095">
        <v>22</v>
      </c>
    </row>
    <row r="1096" spans="18:20">
      <c r="R1096">
        <v>42</v>
      </c>
      <c r="S1096">
        <v>24</v>
      </c>
      <c r="T1096">
        <v>24</v>
      </c>
    </row>
    <row r="1097" spans="18:20">
      <c r="R1097">
        <v>46</v>
      </c>
      <c r="S1097">
        <v>24</v>
      </c>
      <c r="T1097">
        <v>26</v>
      </c>
    </row>
    <row r="1098" spans="18:20">
      <c r="R1098">
        <v>44</v>
      </c>
      <c r="S1098">
        <v>48</v>
      </c>
      <c r="T1098">
        <v>22</v>
      </c>
    </row>
    <row r="1099" spans="18:20">
      <c r="R1099">
        <v>46</v>
      </c>
      <c r="S1099">
        <v>24</v>
      </c>
      <c r="T1099">
        <v>26</v>
      </c>
    </row>
    <row r="1100" spans="18:20">
      <c r="R1100">
        <v>44</v>
      </c>
      <c r="S1100">
        <v>46</v>
      </c>
      <c r="T1100">
        <v>22</v>
      </c>
    </row>
    <row r="1101" spans="18:20">
      <c r="R1101">
        <v>48</v>
      </c>
      <c r="S1101">
        <v>22</v>
      </c>
      <c r="T1101">
        <v>22</v>
      </c>
    </row>
    <row r="1102" spans="18:20">
      <c r="R1102">
        <v>48</v>
      </c>
      <c r="S1102">
        <v>52</v>
      </c>
      <c r="T1102">
        <v>24</v>
      </c>
    </row>
    <row r="1103" spans="18:20">
      <c r="R1103">
        <v>44</v>
      </c>
      <c r="S1103">
        <v>24</v>
      </c>
      <c r="T1103">
        <v>24</v>
      </c>
    </row>
    <row r="1104" spans="18:20">
      <c r="R1104">
        <v>46</v>
      </c>
      <c r="S1104">
        <v>24</v>
      </c>
      <c r="T1104">
        <v>24</v>
      </c>
    </row>
    <row r="1105" spans="18:20">
      <c r="R1105">
        <v>44</v>
      </c>
      <c r="S1105">
        <v>24</v>
      </c>
      <c r="T1105">
        <v>24</v>
      </c>
    </row>
    <row r="1106" spans="18:20">
      <c r="R1106">
        <v>42</v>
      </c>
      <c r="S1106">
        <v>24</v>
      </c>
      <c r="T1106">
        <v>24</v>
      </c>
    </row>
    <row r="1107" spans="18:20">
      <c r="R1107">
        <v>50</v>
      </c>
      <c r="S1107">
        <v>48</v>
      </c>
      <c r="T1107">
        <v>24</v>
      </c>
    </row>
    <row r="1108" spans="18:20">
      <c r="R1108">
        <v>50</v>
      </c>
      <c r="S1108">
        <v>22</v>
      </c>
      <c r="T1108">
        <v>24</v>
      </c>
    </row>
    <row r="1109" spans="18:20">
      <c r="R1109">
        <v>50</v>
      </c>
      <c r="S1109">
        <v>50</v>
      </c>
      <c r="T1109">
        <v>22</v>
      </c>
    </row>
    <row r="1110" spans="18:20">
      <c r="R1110">
        <v>46</v>
      </c>
      <c r="S1110">
        <v>24</v>
      </c>
      <c r="T1110">
        <v>24</v>
      </c>
    </row>
    <row r="1111" spans="18:20">
      <c r="R1111">
        <v>50</v>
      </c>
      <c r="S1111">
        <v>22</v>
      </c>
      <c r="T1111">
        <v>24</v>
      </c>
    </row>
    <row r="1112" spans="18:20">
      <c r="R1112">
        <v>46</v>
      </c>
      <c r="S1112">
        <v>22</v>
      </c>
      <c r="T1112">
        <v>22</v>
      </c>
    </row>
    <row r="1113" spans="18:20">
      <c r="R1113">
        <v>48</v>
      </c>
      <c r="S1113">
        <v>52</v>
      </c>
      <c r="T1113">
        <v>22</v>
      </c>
    </row>
    <row r="1114" spans="18:20">
      <c r="R1114">
        <v>48</v>
      </c>
      <c r="S1114">
        <v>22</v>
      </c>
      <c r="T1114">
        <v>22</v>
      </c>
    </row>
    <row r="1115" spans="18:20">
      <c r="R1115">
        <v>46</v>
      </c>
      <c r="S1115">
        <v>24</v>
      </c>
      <c r="T1115">
        <v>24</v>
      </c>
    </row>
    <row r="1116" spans="18:20">
      <c r="R1116">
        <v>44</v>
      </c>
      <c r="S1116">
        <v>24</v>
      </c>
      <c r="T1116">
        <v>24</v>
      </c>
    </row>
    <row r="1117" spans="18:20">
      <c r="R1117">
        <v>50</v>
      </c>
      <c r="S1117">
        <v>48</v>
      </c>
      <c r="T1117">
        <v>22</v>
      </c>
    </row>
    <row r="1118" spans="18:20">
      <c r="R1118">
        <v>48</v>
      </c>
      <c r="S1118">
        <v>22</v>
      </c>
      <c r="T1118">
        <v>22</v>
      </c>
    </row>
    <row r="1119" spans="18:20">
      <c r="R1119">
        <v>44</v>
      </c>
      <c r="S1119">
        <v>58</v>
      </c>
      <c r="T1119">
        <v>22</v>
      </c>
    </row>
    <row r="1120" spans="18:20">
      <c r="R1120">
        <v>44</v>
      </c>
      <c r="S1120">
        <v>24</v>
      </c>
      <c r="T1120">
        <v>24</v>
      </c>
    </row>
    <row r="1121" spans="18:20">
      <c r="R1121">
        <v>48</v>
      </c>
      <c r="S1121">
        <v>56</v>
      </c>
      <c r="T1121">
        <v>22</v>
      </c>
    </row>
    <row r="1122" spans="18:20">
      <c r="R1122">
        <v>44</v>
      </c>
      <c r="S1122">
        <v>54</v>
      </c>
      <c r="T1122">
        <v>24</v>
      </c>
    </row>
    <row r="1123" spans="18:20">
      <c r="R1123">
        <v>46</v>
      </c>
      <c r="S1123">
        <v>24</v>
      </c>
      <c r="T1123">
        <v>26</v>
      </c>
    </row>
    <row r="1124" spans="18:20">
      <c r="R1124">
        <v>44</v>
      </c>
      <c r="S1124">
        <v>24</v>
      </c>
      <c r="T1124">
        <v>24</v>
      </c>
    </row>
    <row r="1125" spans="18:20">
      <c r="R1125">
        <v>44</v>
      </c>
      <c r="S1125">
        <v>24</v>
      </c>
      <c r="T1125">
        <v>24</v>
      </c>
    </row>
    <row r="1126" spans="18:20">
      <c r="R1126">
        <v>46</v>
      </c>
      <c r="S1126">
        <v>52</v>
      </c>
      <c r="T1126">
        <v>26</v>
      </c>
    </row>
    <row r="1127" spans="18:20">
      <c r="R1127">
        <v>46</v>
      </c>
      <c r="S1127">
        <v>24</v>
      </c>
      <c r="T1127">
        <v>22</v>
      </c>
    </row>
    <row r="1128" spans="18:20">
      <c r="R1128">
        <v>48</v>
      </c>
      <c r="S1128">
        <v>52</v>
      </c>
      <c r="T1128">
        <v>22</v>
      </c>
    </row>
    <row r="1129" spans="18:20">
      <c r="R1129">
        <v>44</v>
      </c>
      <c r="S1129">
        <v>54</v>
      </c>
      <c r="T1129">
        <v>22</v>
      </c>
    </row>
    <row r="1130" spans="18:20">
      <c r="R1130">
        <v>46</v>
      </c>
      <c r="S1130">
        <v>24</v>
      </c>
      <c r="T1130">
        <v>22</v>
      </c>
    </row>
    <row r="1131" spans="18:20">
      <c r="R1131">
        <v>44</v>
      </c>
      <c r="S1131">
        <v>42</v>
      </c>
      <c r="T1131">
        <v>22</v>
      </c>
    </row>
    <row r="1132" spans="18:20">
      <c r="R1132">
        <v>48</v>
      </c>
      <c r="S1132">
        <v>22</v>
      </c>
      <c r="T1132">
        <v>22</v>
      </c>
    </row>
    <row r="1133" spans="18:20">
      <c r="R1133">
        <v>48</v>
      </c>
      <c r="S1133">
        <v>22</v>
      </c>
      <c r="T1133">
        <v>22</v>
      </c>
    </row>
    <row r="1134" spans="18:20">
      <c r="R1134">
        <v>44</v>
      </c>
      <c r="S1134">
        <v>26</v>
      </c>
      <c r="T1134">
        <v>24</v>
      </c>
    </row>
    <row r="1135" spans="18:20">
      <c r="R1135">
        <v>44</v>
      </c>
      <c r="S1135">
        <v>24</v>
      </c>
      <c r="T1135">
        <v>24</v>
      </c>
    </row>
    <row r="1136" spans="18:20">
      <c r="R1136">
        <v>46</v>
      </c>
      <c r="S1136">
        <v>44</v>
      </c>
      <c r="T1136">
        <v>24</v>
      </c>
    </row>
    <row r="1137" spans="18:20">
      <c r="R1137">
        <v>48</v>
      </c>
      <c r="S1137">
        <v>56</v>
      </c>
      <c r="T1137">
        <v>24</v>
      </c>
    </row>
    <row r="1138" spans="18:20">
      <c r="R1138">
        <v>44</v>
      </c>
      <c r="S1138">
        <v>26</v>
      </c>
      <c r="T1138">
        <v>26</v>
      </c>
    </row>
    <row r="1139" spans="18:20">
      <c r="R1139">
        <v>48</v>
      </c>
      <c r="S1139">
        <v>22</v>
      </c>
      <c r="T1139">
        <v>22</v>
      </c>
    </row>
    <row r="1140" spans="18:20">
      <c r="R1140">
        <v>46</v>
      </c>
      <c r="S1140">
        <v>26</v>
      </c>
      <c r="T1140">
        <v>24</v>
      </c>
    </row>
    <row r="1141" spans="18:20">
      <c r="R1141">
        <v>44</v>
      </c>
      <c r="S1141">
        <v>54</v>
      </c>
      <c r="T1141">
        <v>22</v>
      </c>
    </row>
    <row r="1142" spans="18:20">
      <c r="R1142">
        <v>44</v>
      </c>
      <c r="S1142">
        <v>24</v>
      </c>
      <c r="T1142">
        <v>24</v>
      </c>
    </row>
    <row r="1143" spans="18:20">
      <c r="R1143">
        <v>48</v>
      </c>
      <c r="S1143">
        <v>22</v>
      </c>
      <c r="T1143">
        <v>22</v>
      </c>
    </row>
    <row r="1144" spans="18:20">
      <c r="R1144">
        <v>44</v>
      </c>
      <c r="S1144">
        <v>24</v>
      </c>
      <c r="T1144">
        <v>24</v>
      </c>
    </row>
    <row r="1145" spans="18:20">
      <c r="R1145">
        <v>48</v>
      </c>
      <c r="S1145">
        <v>24</v>
      </c>
      <c r="T1145">
        <v>22</v>
      </c>
    </row>
    <row r="1146" spans="18:20">
      <c r="R1146">
        <v>50</v>
      </c>
      <c r="S1146">
        <v>46</v>
      </c>
      <c r="T1146">
        <v>22</v>
      </c>
    </row>
    <row r="1147" spans="18:20">
      <c r="R1147">
        <v>48</v>
      </c>
      <c r="S1147">
        <v>22</v>
      </c>
      <c r="T1147">
        <v>22</v>
      </c>
    </row>
    <row r="1148" spans="18:20">
      <c r="R1148">
        <v>48</v>
      </c>
      <c r="S1148">
        <v>22</v>
      </c>
      <c r="T1148">
        <v>22</v>
      </c>
    </row>
    <row r="1149" spans="18:20">
      <c r="R1149">
        <v>46</v>
      </c>
      <c r="S1149">
        <v>50</v>
      </c>
      <c r="T1149">
        <v>24</v>
      </c>
    </row>
    <row r="1150" spans="18:20">
      <c r="R1150">
        <v>48</v>
      </c>
      <c r="S1150">
        <v>22</v>
      </c>
      <c r="T1150">
        <v>22</v>
      </c>
    </row>
    <row r="1151" spans="18:20">
      <c r="R1151">
        <v>48</v>
      </c>
      <c r="S1151">
        <v>22</v>
      </c>
      <c r="T1151">
        <v>22</v>
      </c>
    </row>
    <row r="1152" spans="18:20">
      <c r="R1152">
        <v>44</v>
      </c>
      <c r="S1152">
        <v>56</v>
      </c>
      <c r="T1152">
        <v>26</v>
      </c>
    </row>
    <row r="1153" spans="18:20">
      <c r="R1153">
        <v>50</v>
      </c>
      <c r="S1153">
        <v>22</v>
      </c>
      <c r="T1153">
        <v>22</v>
      </c>
    </row>
    <row r="1154" spans="18:20">
      <c r="R1154">
        <v>44</v>
      </c>
      <c r="S1154">
        <v>24</v>
      </c>
      <c r="T1154">
        <v>24</v>
      </c>
    </row>
    <row r="1155" spans="18:20">
      <c r="R1155">
        <v>48</v>
      </c>
      <c r="S1155">
        <v>20</v>
      </c>
      <c r="T1155">
        <v>22</v>
      </c>
    </row>
    <row r="1156" spans="18:20">
      <c r="R1156">
        <v>50</v>
      </c>
      <c r="S1156">
        <v>22</v>
      </c>
      <c r="T1156">
        <v>24</v>
      </c>
    </row>
    <row r="1157" spans="18:20">
      <c r="R1157">
        <v>44</v>
      </c>
      <c r="S1157">
        <v>24</v>
      </c>
      <c r="T1157">
        <v>24</v>
      </c>
    </row>
    <row r="1158" spans="18:20">
      <c r="R1158">
        <v>50</v>
      </c>
      <c r="S1158">
        <v>48</v>
      </c>
      <c r="T1158">
        <v>24</v>
      </c>
    </row>
    <row r="1159" spans="18:20">
      <c r="R1159">
        <v>44</v>
      </c>
      <c r="S1159">
        <v>56</v>
      </c>
      <c r="T1159">
        <v>22</v>
      </c>
    </row>
    <row r="1160" spans="18:20">
      <c r="R1160">
        <v>44</v>
      </c>
      <c r="S1160">
        <v>26</v>
      </c>
      <c r="T1160">
        <v>24</v>
      </c>
    </row>
    <row r="1161" spans="18:20">
      <c r="R1161">
        <v>44</v>
      </c>
      <c r="S1161">
        <v>50</v>
      </c>
      <c r="T1161">
        <v>22</v>
      </c>
    </row>
    <row r="1162" spans="18:20">
      <c r="R1162">
        <v>44</v>
      </c>
      <c r="S1162">
        <v>26</v>
      </c>
      <c r="T1162">
        <v>24</v>
      </c>
    </row>
    <row r="1163" spans="18:20">
      <c r="R1163">
        <v>44</v>
      </c>
      <c r="S1163">
        <v>24</v>
      </c>
      <c r="T1163">
        <v>24</v>
      </c>
    </row>
    <row r="1164" spans="18:20">
      <c r="R1164">
        <v>46</v>
      </c>
      <c r="S1164">
        <v>52</v>
      </c>
      <c r="T1164">
        <v>24</v>
      </c>
    </row>
    <row r="1165" spans="18:20">
      <c r="R1165">
        <v>50</v>
      </c>
      <c r="S1165">
        <v>22</v>
      </c>
      <c r="T1165">
        <v>22</v>
      </c>
    </row>
    <row r="1166" spans="18:20">
      <c r="R1166">
        <v>44</v>
      </c>
      <c r="S1166">
        <v>44</v>
      </c>
      <c r="T1166">
        <v>24</v>
      </c>
    </row>
    <row r="1167" spans="18:20">
      <c r="R1167">
        <v>46</v>
      </c>
      <c r="S1167">
        <v>52</v>
      </c>
      <c r="T1167">
        <v>26</v>
      </c>
    </row>
    <row r="1168" spans="18:20">
      <c r="R1168">
        <v>46</v>
      </c>
      <c r="S1168">
        <v>22</v>
      </c>
      <c r="T1168">
        <v>24</v>
      </c>
    </row>
    <row r="1169" spans="18:20">
      <c r="R1169">
        <v>44</v>
      </c>
      <c r="S1169">
        <v>24</v>
      </c>
      <c r="T1169">
        <v>24</v>
      </c>
    </row>
    <row r="1170" spans="18:20">
      <c r="R1170">
        <v>44</v>
      </c>
      <c r="S1170">
        <v>48</v>
      </c>
      <c r="T1170">
        <v>24</v>
      </c>
    </row>
    <row r="1171" spans="18:20">
      <c r="R1171">
        <v>50</v>
      </c>
      <c r="S1171">
        <v>22</v>
      </c>
      <c r="T1171">
        <v>22</v>
      </c>
    </row>
    <row r="1172" spans="18:20">
      <c r="R1172">
        <v>50</v>
      </c>
      <c r="S1172">
        <v>22</v>
      </c>
      <c r="T1172">
        <v>22</v>
      </c>
    </row>
    <row r="1173" spans="18:20">
      <c r="R1173">
        <v>48</v>
      </c>
      <c r="S1173">
        <v>22</v>
      </c>
      <c r="T1173">
        <v>22</v>
      </c>
    </row>
    <row r="1174" spans="18:20">
      <c r="R1174">
        <v>48</v>
      </c>
      <c r="S1174">
        <v>20</v>
      </c>
      <c r="T1174">
        <v>22</v>
      </c>
    </row>
    <row r="1175" spans="18:20">
      <c r="R1175">
        <v>42</v>
      </c>
      <c r="S1175">
        <v>42</v>
      </c>
      <c r="T1175">
        <v>22</v>
      </c>
    </row>
    <row r="1176" spans="18:20">
      <c r="R1176">
        <v>48</v>
      </c>
      <c r="S1176">
        <v>22</v>
      </c>
      <c r="T1176">
        <v>22</v>
      </c>
    </row>
    <row r="1177" spans="18:20">
      <c r="R1177">
        <v>48</v>
      </c>
      <c r="S1177">
        <v>22</v>
      </c>
      <c r="T1177">
        <v>22</v>
      </c>
    </row>
    <row r="1178" spans="18:20">
      <c r="R1178">
        <v>48</v>
      </c>
      <c r="S1178">
        <v>52</v>
      </c>
      <c r="T1178">
        <v>24</v>
      </c>
    </row>
    <row r="1179" spans="18:20">
      <c r="R1179">
        <v>44</v>
      </c>
      <c r="S1179">
        <v>24</v>
      </c>
      <c r="T1179">
        <v>24</v>
      </c>
    </row>
    <row r="1180" spans="18:20">
      <c r="R1180">
        <v>50</v>
      </c>
      <c r="S1180">
        <v>22</v>
      </c>
      <c r="T1180">
        <v>24</v>
      </c>
    </row>
    <row r="1181" spans="18:20">
      <c r="R1181">
        <v>48</v>
      </c>
      <c r="S1181">
        <v>22</v>
      </c>
      <c r="T1181">
        <v>22</v>
      </c>
    </row>
    <row r="1182" spans="18:20">
      <c r="R1182">
        <v>44</v>
      </c>
      <c r="S1182">
        <v>24</v>
      </c>
      <c r="T1182">
        <v>24</v>
      </c>
    </row>
    <row r="1183" spans="18:20">
      <c r="R1183">
        <v>44</v>
      </c>
      <c r="S1183">
        <v>24</v>
      </c>
      <c r="T1183">
        <v>24</v>
      </c>
    </row>
    <row r="1184" spans="18:20">
      <c r="R1184">
        <v>44</v>
      </c>
      <c r="S1184">
        <v>24</v>
      </c>
      <c r="T1184">
        <v>24</v>
      </c>
    </row>
    <row r="1185" spans="18:20">
      <c r="R1185">
        <v>44</v>
      </c>
      <c r="S1185">
        <v>24</v>
      </c>
      <c r="T1185">
        <v>24</v>
      </c>
    </row>
    <row r="1186" spans="18:20">
      <c r="R1186">
        <v>48</v>
      </c>
      <c r="S1186">
        <v>24</v>
      </c>
      <c r="T1186">
        <v>24</v>
      </c>
    </row>
    <row r="1187" spans="18:20">
      <c r="R1187">
        <v>48</v>
      </c>
      <c r="S1187">
        <v>24</v>
      </c>
      <c r="T1187">
        <v>22</v>
      </c>
    </row>
    <row r="1188" spans="18:20">
      <c r="R1188">
        <v>44</v>
      </c>
      <c r="S1188">
        <v>24</v>
      </c>
      <c r="T1188">
        <v>24</v>
      </c>
    </row>
    <row r="1189" spans="18:20">
      <c r="R1189">
        <v>50</v>
      </c>
      <c r="S1189">
        <v>50</v>
      </c>
      <c r="T1189">
        <v>22</v>
      </c>
    </row>
    <row r="1190" spans="18:20">
      <c r="R1190">
        <v>48</v>
      </c>
      <c r="S1190">
        <v>22</v>
      </c>
      <c r="T1190">
        <v>22</v>
      </c>
    </row>
    <row r="1191" spans="18:20">
      <c r="R1191">
        <v>46</v>
      </c>
      <c r="S1191">
        <v>24</v>
      </c>
      <c r="T1191">
        <v>24</v>
      </c>
    </row>
    <row r="1192" spans="18:20">
      <c r="R1192">
        <v>48</v>
      </c>
      <c r="S1192">
        <v>22</v>
      </c>
      <c r="T1192">
        <v>22</v>
      </c>
    </row>
    <row r="1193" spans="18:20">
      <c r="R1193">
        <v>42</v>
      </c>
      <c r="S1193">
        <v>24</v>
      </c>
      <c r="T1193">
        <v>26</v>
      </c>
    </row>
    <row r="1194" spans="18:20">
      <c r="R1194">
        <v>48</v>
      </c>
      <c r="S1194">
        <v>22</v>
      </c>
      <c r="T1194">
        <v>22</v>
      </c>
    </row>
    <row r="1195" spans="18:20">
      <c r="R1195">
        <v>48</v>
      </c>
      <c r="S1195">
        <v>48</v>
      </c>
      <c r="T1195">
        <v>22</v>
      </c>
    </row>
    <row r="1196" spans="18:20">
      <c r="R1196">
        <v>44</v>
      </c>
      <c r="S1196">
        <v>24</v>
      </c>
      <c r="T1196">
        <v>24</v>
      </c>
    </row>
    <row r="1197" spans="18:20">
      <c r="R1197">
        <v>48</v>
      </c>
      <c r="S1197">
        <v>46</v>
      </c>
      <c r="T1197">
        <v>24</v>
      </c>
    </row>
    <row r="1198" spans="18:20">
      <c r="R1198">
        <v>50</v>
      </c>
      <c r="S1198">
        <v>22</v>
      </c>
      <c r="T1198">
        <v>24</v>
      </c>
    </row>
    <row r="1199" spans="18:20">
      <c r="R1199">
        <v>44</v>
      </c>
      <c r="S1199">
        <v>54</v>
      </c>
      <c r="T1199">
        <v>22</v>
      </c>
    </row>
    <row r="1200" spans="18:20">
      <c r="R1200">
        <v>44</v>
      </c>
      <c r="S1200">
        <v>24</v>
      </c>
      <c r="T1200">
        <v>24</v>
      </c>
    </row>
    <row r="1201" spans="18:20">
      <c r="R1201">
        <v>44</v>
      </c>
      <c r="S1201">
        <v>24</v>
      </c>
      <c r="T1201">
        <v>24</v>
      </c>
    </row>
    <row r="1202" spans="18:20">
      <c r="R1202">
        <v>44</v>
      </c>
      <c r="S1202">
        <v>54</v>
      </c>
      <c r="T1202">
        <v>22</v>
      </c>
    </row>
    <row r="1203" spans="18:20">
      <c r="R1203">
        <v>44</v>
      </c>
      <c r="S1203">
        <v>24</v>
      </c>
      <c r="T1203">
        <v>24</v>
      </c>
    </row>
    <row r="1204" spans="18:20">
      <c r="R1204">
        <v>46</v>
      </c>
      <c r="S1204">
        <v>24</v>
      </c>
      <c r="T1204">
        <v>24</v>
      </c>
    </row>
    <row r="1205" spans="18:20">
      <c r="R1205">
        <v>46</v>
      </c>
      <c r="S1205">
        <v>24</v>
      </c>
      <c r="T1205">
        <v>24</v>
      </c>
    </row>
    <row r="1206" spans="18:20">
      <c r="R1206">
        <v>48</v>
      </c>
      <c r="S1206">
        <v>22</v>
      </c>
      <c r="T1206">
        <v>22</v>
      </c>
    </row>
    <row r="1207" spans="18:20">
      <c r="R1207">
        <v>46</v>
      </c>
      <c r="S1207">
        <v>54</v>
      </c>
      <c r="T1207">
        <v>22</v>
      </c>
    </row>
    <row r="1208" spans="18:20">
      <c r="R1208">
        <v>46</v>
      </c>
      <c r="S1208">
        <v>24</v>
      </c>
      <c r="T1208">
        <v>22</v>
      </c>
    </row>
    <row r="1209" spans="18:20">
      <c r="R1209">
        <v>50</v>
      </c>
      <c r="S1209">
        <v>46</v>
      </c>
      <c r="T1209">
        <v>22</v>
      </c>
    </row>
    <row r="1210" spans="18:20">
      <c r="R1210">
        <v>44</v>
      </c>
      <c r="S1210">
        <v>24</v>
      </c>
      <c r="T1210">
        <v>24</v>
      </c>
    </row>
    <row r="1211" spans="18:20">
      <c r="R1211">
        <v>44</v>
      </c>
      <c r="S1211">
        <v>24</v>
      </c>
      <c r="T1211">
        <v>24</v>
      </c>
    </row>
    <row r="1212" spans="18:20">
      <c r="R1212">
        <v>52</v>
      </c>
      <c r="S1212">
        <v>56</v>
      </c>
      <c r="T1212">
        <v>26</v>
      </c>
    </row>
    <row r="1213" spans="18:20">
      <c r="R1213">
        <v>44</v>
      </c>
      <c r="S1213">
        <v>24</v>
      </c>
      <c r="T1213">
        <v>24</v>
      </c>
    </row>
    <row r="1214" spans="18:20">
      <c r="R1214">
        <v>48</v>
      </c>
      <c r="S1214">
        <v>22</v>
      </c>
      <c r="T1214">
        <v>22</v>
      </c>
    </row>
    <row r="1215" spans="18:20">
      <c r="R1215">
        <v>48</v>
      </c>
      <c r="S1215">
        <v>46</v>
      </c>
      <c r="T1215">
        <v>24</v>
      </c>
    </row>
    <row r="1216" spans="18:20">
      <c r="R1216">
        <v>46</v>
      </c>
      <c r="S1216">
        <v>22</v>
      </c>
      <c r="T1216">
        <v>22</v>
      </c>
    </row>
    <row r="1217" spans="18:20">
      <c r="R1217">
        <v>42</v>
      </c>
      <c r="S1217">
        <v>24</v>
      </c>
      <c r="T1217">
        <v>26</v>
      </c>
    </row>
    <row r="1218" spans="18:20">
      <c r="R1218">
        <v>44</v>
      </c>
      <c r="S1218">
        <v>52</v>
      </c>
      <c r="T1218">
        <v>24</v>
      </c>
    </row>
    <row r="1219" spans="18:20">
      <c r="R1219">
        <v>46</v>
      </c>
      <c r="S1219">
        <v>24</v>
      </c>
      <c r="T1219">
        <v>24</v>
      </c>
    </row>
    <row r="1220" spans="18:20">
      <c r="R1220">
        <v>48</v>
      </c>
      <c r="S1220">
        <v>54</v>
      </c>
      <c r="T1220">
        <v>24</v>
      </c>
    </row>
    <row r="1221" spans="18:20">
      <c r="R1221">
        <v>46</v>
      </c>
      <c r="S1221">
        <v>58</v>
      </c>
      <c r="T1221">
        <v>24</v>
      </c>
    </row>
    <row r="1222" spans="18:20">
      <c r="R1222">
        <v>46</v>
      </c>
      <c r="S1222">
        <v>52</v>
      </c>
      <c r="T1222">
        <v>22</v>
      </c>
    </row>
    <row r="1223" spans="18:20">
      <c r="R1223">
        <v>44</v>
      </c>
      <c r="S1223">
        <v>54</v>
      </c>
      <c r="T1223">
        <v>24</v>
      </c>
    </row>
    <row r="1224" spans="18:20">
      <c r="R1224">
        <v>46</v>
      </c>
      <c r="S1224">
        <v>24</v>
      </c>
      <c r="T1224">
        <v>26</v>
      </c>
    </row>
    <row r="1225" spans="18:20">
      <c r="R1225">
        <v>46</v>
      </c>
      <c r="S1225">
        <v>44</v>
      </c>
      <c r="T1225">
        <v>24</v>
      </c>
    </row>
    <row r="1226" spans="18:20">
      <c r="R1226">
        <v>48</v>
      </c>
      <c r="S1226">
        <v>22</v>
      </c>
      <c r="T1226">
        <v>22</v>
      </c>
    </row>
    <row r="1227" spans="18:20">
      <c r="R1227">
        <v>44</v>
      </c>
      <c r="S1227">
        <v>24</v>
      </c>
      <c r="T1227">
        <v>24</v>
      </c>
    </row>
    <row r="1228" spans="18:20">
      <c r="R1228">
        <v>48</v>
      </c>
      <c r="S1228">
        <v>24</v>
      </c>
      <c r="T1228">
        <v>24</v>
      </c>
    </row>
    <row r="1229" spans="18:20">
      <c r="R1229">
        <v>44</v>
      </c>
      <c r="S1229">
        <v>24</v>
      </c>
      <c r="T1229">
        <v>24</v>
      </c>
    </row>
    <row r="1230" spans="18:20">
      <c r="R1230">
        <v>48</v>
      </c>
      <c r="S1230">
        <v>22</v>
      </c>
      <c r="T1230">
        <v>22</v>
      </c>
    </row>
    <row r="1231" spans="18:20">
      <c r="R1231">
        <v>48</v>
      </c>
      <c r="S1231">
        <v>22</v>
      </c>
      <c r="T1231">
        <v>22</v>
      </c>
    </row>
    <row r="1232" spans="18:20">
      <c r="R1232">
        <v>48</v>
      </c>
      <c r="S1232">
        <v>24</v>
      </c>
      <c r="T1232">
        <v>22</v>
      </c>
    </row>
    <row r="1233" spans="18:20">
      <c r="R1233">
        <v>42</v>
      </c>
      <c r="S1233">
        <v>24</v>
      </c>
      <c r="T1233">
        <v>24</v>
      </c>
    </row>
    <row r="1234" spans="18:20">
      <c r="R1234">
        <v>46</v>
      </c>
      <c r="S1234">
        <v>22</v>
      </c>
      <c r="T1234">
        <v>22</v>
      </c>
    </row>
    <row r="1235" spans="18:20">
      <c r="R1235">
        <v>50</v>
      </c>
      <c r="S1235">
        <v>22</v>
      </c>
      <c r="T1235">
        <v>22</v>
      </c>
    </row>
    <row r="1236" spans="18:20">
      <c r="R1236">
        <v>48</v>
      </c>
      <c r="S1236">
        <v>22</v>
      </c>
      <c r="T1236">
        <v>22</v>
      </c>
    </row>
    <row r="1237" spans="18:20">
      <c r="R1237">
        <v>48</v>
      </c>
      <c r="S1237">
        <v>48</v>
      </c>
      <c r="T1237">
        <v>22</v>
      </c>
    </row>
    <row r="1238" spans="18:20">
      <c r="R1238">
        <v>46</v>
      </c>
      <c r="S1238">
        <v>24</v>
      </c>
      <c r="T1238">
        <v>24</v>
      </c>
    </row>
    <row r="1239" spans="18:20">
      <c r="R1239">
        <v>48</v>
      </c>
      <c r="S1239">
        <v>22</v>
      </c>
      <c r="T1239">
        <v>24</v>
      </c>
    </row>
    <row r="1240" spans="18:20">
      <c r="R1240">
        <v>48</v>
      </c>
      <c r="S1240">
        <v>24</v>
      </c>
      <c r="T1240">
        <v>22</v>
      </c>
    </row>
    <row r="1241" spans="18:20">
      <c r="R1241">
        <v>44</v>
      </c>
      <c r="S1241">
        <v>46</v>
      </c>
      <c r="T1241">
        <v>22</v>
      </c>
    </row>
    <row r="1242" spans="18:20">
      <c r="R1242">
        <v>48</v>
      </c>
      <c r="S1242">
        <v>22</v>
      </c>
      <c r="T1242">
        <v>22</v>
      </c>
    </row>
    <row r="1243" spans="18:20">
      <c r="R1243">
        <v>44</v>
      </c>
      <c r="S1243">
        <v>54</v>
      </c>
      <c r="T1243">
        <v>22</v>
      </c>
    </row>
    <row r="1244" spans="18:20">
      <c r="R1244">
        <v>46</v>
      </c>
      <c r="S1244">
        <v>26</v>
      </c>
      <c r="T1244">
        <v>24</v>
      </c>
    </row>
    <row r="1245" spans="18:20">
      <c r="R1245">
        <v>46</v>
      </c>
      <c r="S1245">
        <v>26</v>
      </c>
      <c r="T1245">
        <v>24</v>
      </c>
    </row>
    <row r="1246" spans="18:20">
      <c r="R1246">
        <v>44</v>
      </c>
      <c r="S1246">
        <v>24</v>
      </c>
      <c r="T1246">
        <v>22</v>
      </c>
    </row>
    <row r="1247" spans="18:20">
      <c r="R1247">
        <v>46</v>
      </c>
      <c r="S1247">
        <v>26</v>
      </c>
      <c r="T1247">
        <v>24</v>
      </c>
    </row>
    <row r="1248" spans="18:20">
      <c r="R1248">
        <v>46</v>
      </c>
      <c r="S1248">
        <v>48</v>
      </c>
      <c r="T1248">
        <v>24</v>
      </c>
    </row>
    <row r="1249" spans="18:20">
      <c r="R1249">
        <v>48</v>
      </c>
      <c r="S1249">
        <v>22</v>
      </c>
      <c r="T1249">
        <v>22</v>
      </c>
    </row>
    <row r="1250" spans="18:20">
      <c r="R1250">
        <v>48</v>
      </c>
      <c r="S1250">
        <v>22</v>
      </c>
      <c r="T1250">
        <v>22</v>
      </c>
    </row>
    <row r="1251" spans="18:20">
      <c r="R1251">
        <v>48</v>
      </c>
      <c r="S1251">
        <v>48</v>
      </c>
      <c r="T1251">
        <v>22</v>
      </c>
    </row>
    <row r="1252" spans="18:20">
      <c r="R1252">
        <v>44</v>
      </c>
      <c r="S1252">
        <v>24</v>
      </c>
      <c r="T1252">
        <v>22</v>
      </c>
    </row>
    <row r="1253" spans="18:20">
      <c r="R1253">
        <v>44</v>
      </c>
      <c r="S1253">
        <v>24</v>
      </c>
      <c r="T1253">
        <v>24</v>
      </c>
    </row>
    <row r="1254" spans="18:20">
      <c r="R1254">
        <v>44</v>
      </c>
      <c r="S1254">
        <v>22</v>
      </c>
      <c r="T1254">
        <v>24</v>
      </c>
    </row>
    <row r="1255" spans="18:20">
      <c r="R1255">
        <v>46</v>
      </c>
      <c r="S1255">
        <v>24</v>
      </c>
      <c r="T1255">
        <v>24</v>
      </c>
    </row>
    <row r="1256" spans="18:20">
      <c r="R1256">
        <v>44</v>
      </c>
      <c r="S1256">
        <v>58</v>
      </c>
      <c r="T1256">
        <v>24</v>
      </c>
    </row>
    <row r="1257" spans="18:20">
      <c r="R1257">
        <v>44</v>
      </c>
      <c r="S1257">
        <v>24</v>
      </c>
      <c r="T1257">
        <v>24</v>
      </c>
    </row>
    <row r="1258" spans="18:20">
      <c r="R1258">
        <v>46</v>
      </c>
      <c r="S1258">
        <v>54</v>
      </c>
      <c r="T1258">
        <v>24</v>
      </c>
    </row>
    <row r="1259" spans="18:20">
      <c r="R1259">
        <v>46</v>
      </c>
      <c r="S1259">
        <v>24</v>
      </c>
      <c r="T1259">
        <v>24</v>
      </c>
    </row>
    <row r="1260" spans="18:20">
      <c r="R1260">
        <v>44</v>
      </c>
      <c r="S1260">
        <v>24</v>
      </c>
      <c r="T1260">
        <v>24</v>
      </c>
    </row>
    <row r="1261" spans="18:20">
      <c r="R1261">
        <v>48</v>
      </c>
      <c r="S1261">
        <v>22</v>
      </c>
      <c r="T1261">
        <v>22</v>
      </c>
    </row>
    <row r="1262" spans="18:20">
      <c r="R1262">
        <v>46</v>
      </c>
      <c r="S1262">
        <v>24</v>
      </c>
      <c r="T1262">
        <v>24</v>
      </c>
    </row>
    <row r="1263" spans="18:20">
      <c r="R1263">
        <v>44</v>
      </c>
      <c r="S1263">
        <v>24</v>
      </c>
      <c r="T1263">
        <v>22</v>
      </c>
    </row>
    <row r="1264" spans="18:20">
      <c r="R1264">
        <v>46</v>
      </c>
      <c r="S1264">
        <v>24</v>
      </c>
      <c r="T1264">
        <v>24</v>
      </c>
    </row>
    <row r="1265" spans="18:20">
      <c r="R1265">
        <v>44</v>
      </c>
      <c r="S1265">
        <v>54</v>
      </c>
      <c r="T1265">
        <v>24</v>
      </c>
    </row>
    <row r="1266" spans="18:20">
      <c r="R1266">
        <v>50</v>
      </c>
      <c r="S1266">
        <v>22</v>
      </c>
      <c r="T1266">
        <v>24</v>
      </c>
    </row>
    <row r="1267" spans="18:20">
      <c r="R1267">
        <v>44</v>
      </c>
      <c r="S1267">
        <v>24</v>
      </c>
      <c r="T1267">
        <v>24</v>
      </c>
    </row>
    <row r="1268" spans="18:20">
      <c r="R1268">
        <v>46</v>
      </c>
      <c r="S1268">
        <v>24</v>
      </c>
      <c r="T1268">
        <v>26</v>
      </c>
    </row>
    <row r="1269" spans="18:20">
      <c r="R1269">
        <v>46</v>
      </c>
      <c r="S1269">
        <v>24</v>
      </c>
      <c r="T1269">
        <v>24</v>
      </c>
    </row>
    <row r="1270" spans="18:20">
      <c r="R1270">
        <v>44</v>
      </c>
      <c r="S1270">
        <v>24</v>
      </c>
      <c r="T1270">
        <v>24</v>
      </c>
    </row>
    <row r="1271" spans="18:20">
      <c r="R1271">
        <v>50</v>
      </c>
      <c r="S1271">
        <v>22</v>
      </c>
      <c r="T1271">
        <v>22</v>
      </c>
    </row>
    <row r="1272" spans="18:20">
      <c r="R1272">
        <v>46</v>
      </c>
      <c r="S1272">
        <v>24</v>
      </c>
      <c r="T1272">
        <v>26</v>
      </c>
    </row>
    <row r="1273" spans="18:20">
      <c r="R1273">
        <v>44</v>
      </c>
      <c r="S1273">
        <v>24</v>
      </c>
      <c r="T1273">
        <v>24</v>
      </c>
    </row>
    <row r="1274" spans="18:20">
      <c r="R1274">
        <v>48</v>
      </c>
      <c r="S1274">
        <v>22</v>
      </c>
      <c r="T1274">
        <v>22</v>
      </c>
    </row>
    <row r="1275" spans="18:20">
      <c r="R1275">
        <v>42</v>
      </c>
      <c r="S1275">
        <v>22</v>
      </c>
      <c r="T1275">
        <v>24</v>
      </c>
    </row>
    <row r="1276" spans="18:20">
      <c r="R1276">
        <v>48</v>
      </c>
      <c r="S1276">
        <v>48</v>
      </c>
      <c r="T1276">
        <v>24</v>
      </c>
    </row>
    <row r="1277" spans="18:20">
      <c r="R1277">
        <v>46</v>
      </c>
      <c r="S1277">
        <v>52</v>
      </c>
      <c r="T1277">
        <v>24</v>
      </c>
    </row>
    <row r="1278" spans="18:20">
      <c r="R1278">
        <v>48</v>
      </c>
      <c r="S1278">
        <v>22</v>
      </c>
      <c r="T1278">
        <v>22</v>
      </c>
    </row>
    <row r="1279" spans="18:20">
      <c r="R1279">
        <v>46</v>
      </c>
      <c r="S1279">
        <v>22</v>
      </c>
      <c r="T1279">
        <v>22</v>
      </c>
    </row>
    <row r="1280" spans="18:20">
      <c r="R1280">
        <v>46</v>
      </c>
      <c r="S1280">
        <v>48</v>
      </c>
      <c r="T1280">
        <v>22</v>
      </c>
    </row>
    <row r="1281" spans="18:20">
      <c r="R1281">
        <v>48</v>
      </c>
      <c r="S1281">
        <v>22</v>
      </c>
      <c r="T1281">
        <v>22</v>
      </c>
    </row>
    <row r="1282" spans="18:20">
      <c r="R1282">
        <v>44</v>
      </c>
      <c r="S1282">
        <v>24</v>
      </c>
      <c r="T1282">
        <v>24</v>
      </c>
    </row>
    <row r="1283" spans="18:20">
      <c r="R1283">
        <v>50</v>
      </c>
      <c r="S1283">
        <v>48</v>
      </c>
      <c r="T1283">
        <v>24</v>
      </c>
    </row>
    <row r="1284" spans="18:20">
      <c r="R1284">
        <v>48</v>
      </c>
      <c r="S1284">
        <v>22</v>
      </c>
      <c r="T1284">
        <v>22</v>
      </c>
    </row>
    <row r="1285" spans="18:20">
      <c r="R1285">
        <v>46</v>
      </c>
      <c r="S1285">
        <v>24</v>
      </c>
      <c r="T1285">
        <v>24</v>
      </c>
    </row>
    <row r="1286" spans="18:20">
      <c r="R1286">
        <v>44</v>
      </c>
      <c r="S1286">
        <v>24</v>
      </c>
      <c r="T1286">
        <v>24</v>
      </c>
    </row>
    <row r="1287" spans="18:20">
      <c r="R1287">
        <v>44</v>
      </c>
      <c r="S1287">
        <v>24</v>
      </c>
      <c r="T1287">
        <v>24</v>
      </c>
    </row>
    <row r="1288" spans="18:20">
      <c r="R1288">
        <v>50</v>
      </c>
      <c r="S1288">
        <v>22</v>
      </c>
      <c r="T1288">
        <v>24</v>
      </c>
    </row>
    <row r="1289" spans="18:20">
      <c r="R1289">
        <v>48</v>
      </c>
      <c r="S1289">
        <v>22</v>
      </c>
      <c r="T1289">
        <v>22</v>
      </c>
    </row>
    <row r="1290" spans="18:20">
      <c r="R1290">
        <v>50</v>
      </c>
      <c r="S1290">
        <v>50</v>
      </c>
      <c r="T1290">
        <v>24</v>
      </c>
    </row>
    <row r="1291" spans="18:20">
      <c r="R1291">
        <v>42</v>
      </c>
      <c r="S1291">
        <v>24</v>
      </c>
      <c r="T1291">
        <v>24</v>
      </c>
    </row>
    <row r="1292" spans="18:20">
      <c r="R1292">
        <v>48</v>
      </c>
      <c r="S1292">
        <v>48</v>
      </c>
      <c r="T1292">
        <v>22</v>
      </c>
    </row>
    <row r="1293" spans="18:20">
      <c r="R1293">
        <v>50</v>
      </c>
      <c r="S1293">
        <v>46</v>
      </c>
      <c r="T1293">
        <v>24</v>
      </c>
    </row>
    <row r="1294" spans="18:20">
      <c r="R1294">
        <v>48</v>
      </c>
      <c r="S1294">
        <v>48</v>
      </c>
      <c r="T1294">
        <v>24</v>
      </c>
    </row>
    <row r="1295" spans="18:20">
      <c r="R1295">
        <v>42</v>
      </c>
      <c r="S1295">
        <v>24</v>
      </c>
      <c r="T1295">
        <v>24</v>
      </c>
    </row>
    <row r="1296" spans="18:20">
      <c r="R1296">
        <v>48</v>
      </c>
      <c r="S1296">
        <v>22</v>
      </c>
      <c r="T1296">
        <v>22</v>
      </c>
    </row>
    <row r="1297" spans="18:20">
      <c r="R1297">
        <v>50</v>
      </c>
      <c r="S1297">
        <v>48</v>
      </c>
      <c r="T1297">
        <v>24</v>
      </c>
    </row>
    <row r="1298" spans="18:20">
      <c r="R1298">
        <v>44</v>
      </c>
      <c r="S1298">
        <v>24</v>
      </c>
      <c r="T1298">
        <v>24</v>
      </c>
    </row>
    <row r="1299" spans="18:20">
      <c r="R1299">
        <v>48</v>
      </c>
      <c r="S1299">
        <v>22</v>
      </c>
      <c r="T1299">
        <v>22</v>
      </c>
    </row>
    <row r="1300" spans="18:20">
      <c r="R1300">
        <v>44</v>
      </c>
      <c r="S1300">
        <v>24</v>
      </c>
      <c r="T1300">
        <v>24</v>
      </c>
    </row>
    <row r="1301" spans="18:20">
      <c r="R1301">
        <v>48</v>
      </c>
      <c r="S1301">
        <v>24</v>
      </c>
      <c r="T1301">
        <v>22</v>
      </c>
    </row>
    <row r="1302" spans="18:20">
      <c r="R1302">
        <v>50</v>
      </c>
      <c r="S1302">
        <v>22</v>
      </c>
      <c r="T1302">
        <v>22</v>
      </c>
    </row>
    <row r="1303" spans="18:20">
      <c r="R1303">
        <v>50</v>
      </c>
      <c r="S1303">
        <v>22</v>
      </c>
      <c r="T1303">
        <v>22</v>
      </c>
    </row>
    <row r="1304" spans="18:20">
      <c r="R1304">
        <v>48</v>
      </c>
      <c r="S1304">
        <v>20</v>
      </c>
      <c r="T1304">
        <v>22</v>
      </c>
    </row>
    <row r="1305" spans="18:20">
      <c r="R1305">
        <v>50</v>
      </c>
      <c r="S1305">
        <v>22</v>
      </c>
      <c r="T1305">
        <v>22</v>
      </c>
    </row>
    <row r="1306" spans="18:20">
      <c r="R1306">
        <v>48</v>
      </c>
      <c r="S1306">
        <v>22</v>
      </c>
      <c r="T1306">
        <v>22</v>
      </c>
    </row>
    <row r="1307" spans="18:20">
      <c r="R1307">
        <v>44</v>
      </c>
      <c r="S1307">
        <v>24</v>
      </c>
      <c r="T1307">
        <v>24</v>
      </c>
    </row>
    <row r="1308" spans="18:20">
      <c r="R1308">
        <v>44</v>
      </c>
      <c r="S1308">
        <v>50</v>
      </c>
      <c r="T1308">
        <v>22</v>
      </c>
    </row>
    <row r="1309" spans="18:20">
      <c r="R1309">
        <v>48</v>
      </c>
      <c r="S1309">
        <v>20</v>
      </c>
      <c r="T1309">
        <v>22</v>
      </c>
    </row>
    <row r="1310" spans="18:20">
      <c r="R1310">
        <v>46</v>
      </c>
      <c r="S1310">
        <v>60</v>
      </c>
      <c r="T1310">
        <v>24</v>
      </c>
    </row>
    <row r="1311" spans="18:20">
      <c r="R1311">
        <v>46</v>
      </c>
      <c r="S1311">
        <v>24</v>
      </c>
      <c r="T1311">
        <v>26</v>
      </c>
    </row>
    <row r="1312" spans="18:20">
      <c r="R1312">
        <v>44</v>
      </c>
      <c r="S1312">
        <v>24</v>
      </c>
      <c r="T1312">
        <v>24</v>
      </c>
    </row>
    <row r="1313" spans="18:20">
      <c r="R1313">
        <v>48</v>
      </c>
      <c r="S1313">
        <v>22</v>
      </c>
      <c r="T1313">
        <v>22</v>
      </c>
    </row>
    <row r="1314" spans="18:20">
      <c r="R1314">
        <v>48</v>
      </c>
      <c r="S1314">
        <v>24</v>
      </c>
      <c r="T1314">
        <v>22</v>
      </c>
    </row>
    <row r="1315" spans="18:20">
      <c r="R1315">
        <v>44</v>
      </c>
      <c r="S1315">
        <v>24</v>
      </c>
      <c r="T1315">
        <v>24</v>
      </c>
    </row>
    <row r="1316" spans="18:20">
      <c r="R1316">
        <v>48</v>
      </c>
      <c r="S1316">
        <v>42</v>
      </c>
      <c r="T1316">
        <v>24</v>
      </c>
    </row>
    <row r="1317" spans="18:20">
      <c r="R1317">
        <v>42</v>
      </c>
      <c r="S1317">
        <v>24</v>
      </c>
      <c r="T1317">
        <v>24</v>
      </c>
    </row>
    <row r="1318" spans="18:20">
      <c r="R1318">
        <v>48</v>
      </c>
      <c r="S1318">
        <v>22</v>
      </c>
      <c r="T1318">
        <v>22</v>
      </c>
    </row>
    <row r="1319" spans="18:20">
      <c r="R1319">
        <v>48</v>
      </c>
      <c r="S1319">
        <v>22</v>
      </c>
      <c r="T1319">
        <v>22</v>
      </c>
    </row>
    <row r="1320" spans="18:20">
      <c r="R1320">
        <v>42</v>
      </c>
      <c r="S1320">
        <v>24</v>
      </c>
      <c r="T1320">
        <v>24</v>
      </c>
    </row>
    <row r="1321" spans="18:20">
      <c r="R1321">
        <v>48</v>
      </c>
      <c r="S1321">
        <v>62</v>
      </c>
      <c r="T1321">
        <v>24</v>
      </c>
    </row>
    <row r="1322" spans="18:20">
      <c r="R1322">
        <v>46</v>
      </c>
      <c r="S1322">
        <v>52</v>
      </c>
      <c r="T1322">
        <v>24</v>
      </c>
    </row>
    <row r="1323" spans="18:20">
      <c r="R1323">
        <v>48</v>
      </c>
      <c r="S1323">
        <v>22</v>
      </c>
      <c r="T1323">
        <v>22</v>
      </c>
    </row>
    <row r="1324" spans="18:20">
      <c r="R1324">
        <v>48</v>
      </c>
      <c r="S1324">
        <v>22</v>
      </c>
      <c r="T1324">
        <v>22</v>
      </c>
    </row>
    <row r="1325" spans="18:20">
      <c r="R1325">
        <v>48</v>
      </c>
      <c r="S1325">
        <v>22</v>
      </c>
      <c r="T1325">
        <v>22</v>
      </c>
    </row>
    <row r="1326" spans="18:20">
      <c r="R1326">
        <v>44</v>
      </c>
      <c r="S1326">
        <v>24</v>
      </c>
      <c r="T1326">
        <v>24</v>
      </c>
    </row>
    <row r="1327" spans="18:20">
      <c r="R1327">
        <v>46</v>
      </c>
      <c r="S1327">
        <v>24</v>
      </c>
      <c r="T1327">
        <v>22</v>
      </c>
    </row>
    <row r="1328" spans="18:20">
      <c r="R1328">
        <v>48</v>
      </c>
      <c r="S1328">
        <v>22</v>
      </c>
      <c r="T1328">
        <v>24</v>
      </c>
    </row>
    <row r="1329" spans="18:20">
      <c r="R1329">
        <v>44</v>
      </c>
      <c r="S1329">
        <v>24</v>
      </c>
      <c r="T1329">
        <v>24</v>
      </c>
    </row>
    <row r="1330" spans="18:20">
      <c r="R1330">
        <v>50</v>
      </c>
      <c r="S1330">
        <v>58</v>
      </c>
      <c r="T1330">
        <v>22</v>
      </c>
    </row>
    <row r="1331" spans="18:20">
      <c r="R1331">
        <v>48</v>
      </c>
      <c r="S1331">
        <v>22</v>
      </c>
      <c r="T1331">
        <v>24</v>
      </c>
    </row>
    <row r="1332" spans="18:20">
      <c r="R1332">
        <v>48</v>
      </c>
      <c r="S1332">
        <v>46</v>
      </c>
      <c r="T1332">
        <v>24</v>
      </c>
    </row>
    <row r="1333" spans="18:20">
      <c r="R1333">
        <v>48</v>
      </c>
      <c r="S1333">
        <v>22</v>
      </c>
      <c r="T1333">
        <v>24</v>
      </c>
    </row>
    <row r="1334" spans="18:20">
      <c r="R1334">
        <v>44</v>
      </c>
      <c r="S1334">
        <v>26</v>
      </c>
      <c r="T1334">
        <v>24</v>
      </c>
    </row>
    <row r="1335" spans="18:20">
      <c r="R1335">
        <v>44</v>
      </c>
      <c r="S1335">
        <v>24</v>
      </c>
      <c r="T1335">
        <v>24</v>
      </c>
    </row>
    <row r="1336" spans="18:20">
      <c r="R1336">
        <v>46</v>
      </c>
      <c r="S1336">
        <v>54</v>
      </c>
      <c r="T1336">
        <v>24</v>
      </c>
    </row>
    <row r="1337" spans="18:20">
      <c r="R1337">
        <v>46</v>
      </c>
      <c r="S1337">
        <v>24</v>
      </c>
      <c r="T1337">
        <v>24</v>
      </c>
    </row>
    <row r="1338" spans="18:20">
      <c r="R1338">
        <v>48</v>
      </c>
      <c r="S1338">
        <v>50</v>
      </c>
      <c r="T1338">
        <v>24</v>
      </c>
    </row>
    <row r="1339" spans="18:20">
      <c r="R1339">
        <v>44</v>
      </c>
      <c r="S1339">
        <v>24</v>
      </c>
      <c r="T1339">
        <v>24</v>
      </c>
    </row>
    <row r="1340" spans="18:20">
      <c r="R1340">
        <v>48</v>
      </c>
      <c r="S1340">
        <v>22</v>
      </c>
      <c r="T1340">
        <v>22</v>
      </c>
    </row>
    <row r="1341" spans="18:20">
      <c r="R1341">
        <v>44</v>
      </c>
      <c r="S1341">
        <v>24</v>
      </c>
      <c r="T1341">
        <v>24</v>
      </c>
    </row>
    <row r="1342" spans="18:20">
      <c r="R1342">
        <v>46</v>
      </c>
      <c r="S1342">
        <v>24</v>
      </c>
      <c r="T1342">
        <v>24</v>
      </c>
    </row>
    <row r="1343" spans="18:20">
      <c r="R1343">
        <v>50</v>
      </c>
      <c r="S1343">
        <v>52</v>
      </c>
      <c r="T1343">
        <v>26</v>
      </c>
    </row>
    <row r="1344" spans="18:20">
      <c r="R1344">
        <v>48</v>
      </c>
      <c r="S1344">
        <v>24</v>
      </c>
      <c r="T1344">
        <v>22</v>
      </c>
    </row>
    <row r="1345" spans="18:20">
      <c r="R1345">
        <v>50</v>
      </c>
      <c r="S1345">
        <v>22</v>
      </c>
      <c r="T1345">
        <v>24</v>
      </c>
    </row>
    <row r="1346" spans="18:20">
      <c r="R1346">
        <v>46</v>
      </c>
      <c r="S1346">
        <v>46</v>
      </c>
      <c r="T1346">
        <v>22</v>
      </c>
    </row>
    <row r="1347" spans="18:20">
      <c r="R1347">
        <v>44</v>
      </c>
      <c r="S1347">
        <v>24</v>
      </c>
      <c r="T1347">
        <v>24</v>
      </c>
    </row>
    <row r="1348" spans="18:20">
      <c r="R1348">
        <v>46</v>
      </c>
      <c r="S1348">
        <v>24</v>
      </c>
      <c r="T1348">
        <v>24</v>
      </c>
    </row>
    <row r="1349" spans="18:20">
      <c r="R1349">
        <v>50</v>
      </c>
      <c r="S1349">
        <v>22</v>
      </c>
      <c r="T1349">
        <v>22</v>
      </c>
    </row>
    <row r="1350" spans="18:20">
      <c r="R1350">
        <v>48</v>
      </c>
      <c r="S1350">
        <v>22</v>
      </c>
      <c r="T1350">
        <v>22</v>
      </c>
    </row>
    <row r="1351" spans="18:20">
      <c r="R1351">
        <v>48</v>
      </c>
      <c r="S1351">
        <v>22</v>
      </c>
      <c r="T1351">
        <v>22</v>
      </c>
    </row>
    <row r="1352" spans="18:20">
      <c r="R1352">
        <v>44</v>
      </c>
      <c r="S1352">
        <v>48</v>
      </c>
      <c r="T1352">
        <v>24</v>
      </c>
    </row>
    <row r="1353" spans="18:20">
      <c r="R1353">
        <v>48</v>
      </c>
      <c r="S1353">
        <v>40</v>
      </c>
      <c r="T1353">
        <v>22</v>
      </c>
    </row>
    <row r="1354" spans="18:20">
      <c r="R1354">
        <v>46</v>
      </c>
      <c r="S1354">
        <v>28</v>
      </c>
      <c r="T1354">
        <v>24</v>
      </c>
    </row>
    <row r="1355" spans="18:20">
      <c r="R1355">
        <v>44</v>
      </c>
      <c r="S1355">
        <v>24</v>
      </c>
      <c r="T1355">
        <v>24</v>
      </c>
    </row>
    <row r="1356" spans="18:20">
      <c r="R1356">
        <v>48</v>
      </c>
      <c r="S1356">
        <v>56</v>
      </c>
      <c r="T1356">
        <v>24</v>
      </c>
    </row>
    <row r="1357" spans="18:20">
      <c r="R1357">
        <v>50</v>
      </c>
      <c r="S1357">
        <v>22</v>
      </c>
      <c r="T1357">
        <v>24</v>
      </c>
    </row>
    <row r="1358" spans="18:20">
      <c r="R1358">
        <v>50</v>
      </c>
      <c r="S1358">
        <v>48</v>
      </c>
      <c r="T1358">
        <v>24</v>
      </c>
    </row>
    <row r="1359" spans="18:20">
      <c r="R1359">
        <v>44</v>
      </c>
      <c r="S1359">
        <v>24</v>
      </c>
      <c r="T1359">
        <v>24</v>
      </c>
    </row>
    <row r="1360" spans="18:20">
      <c r="R1360">
        <v>48</v>
      </c>
      <c r="S1360">
        <v>60</v>
      </c>
      <c r="T1360">
        <v>22</v>
      </c>
    </row>
    <row r="1361" spans="18:20">
      <c r="R1361">
        <v>44</v>
      </c>
      <c r="S1361">
        <v>24</v>
      </c>
      <c r="T1361">
        <v>24</v>
      </c>
    </row>
    <row r="1362" spans="18:20">
      <c r="R1362">
        <v>46</v>
      </c>
      <c r="S1362">
        <v>46</v>
      </c>
      <c r="T1362">
        <v>22</v>
      </c>
    </row>
    <row r="1363" spans="18:20">
      <c r="R1363">
        <v>48</v>
      </c>
      <c r="S1363">
        <v>22</v>
      </c>
      <c r="T1363">
        <v>22</v>
      </c>
    </row>
    <row r="1364" spans="18:20">
      <c r="R1364">
        <v>50</v>
      </c>
      <c r="S1364">
        <v>22</v>
      </c>
      <c r="T1364">
        <v>22</v>
      </c>
    </row>
    <row r="1365" spans="18:20">
      <c r="R1365">
        <v>48</v>
      </c>
      <c r="S1365">
        <v>22</v>
      </c>
      <c r="T1365">
        <v>22</v>
      </c>
    </row>
    <row r="1366" spans="18:20">
      <c r="R1366">
        <v>46</v>
      </c>
      <c r="S1366">
        <v>24</v>
      </c>
      <c r="T1366">
        <v>26</v>
      </c>
    </row>
    <row r="1367" spans="18:20">
      <c r="R1367">
        <v>48</v>
      </c>
      <c r="S1367">
        <v>22</v>
      </c>
      <c r="T1367">
        <v>22</v>
      </c>
    </row>
    <row r="1368" spans="18:20">
      <c r="R1368">
        <v>46</v>
      </c>
      <c r="S1368">
        <v>24</v>
      </c>
      <c r="T1368">
        <v>24</v>
      </c>
    </row>
    <row r="1369" spans="18:20">
      <c r="R1369">
        <v>48</v>
      </c>
      <c r="S1369">
        <v>22</v>
      </c>
      <c r="T1369">
        <v>22</v>
      </c>
    </row>
    <row r="1370" spans="18:20">
      <c r="R1370">
        <v>46</v>
      </c>
      <c r="S1370">
        <v>22</v>
      </c>
      <c r="T1370">
        <v>22</v>
      </c>
    </row>
    <row r="1371" spans="18:20">
      <c r="R1371">
        <v>50</v>
      </c>
      <c r="S1371">
        <v>24</v>
      </c>
      <c r="T1371">
        <v>22</v>
      </c>
    </row>
    <row r="1372" spans="18:20">
      <c r="R1372">
        <v>50</v>
      </c>
      <c r="S1372">
        <v>22</v>
      </c>
      <c r="T1372">
        <v>24</v>
      </c>
    </row>
    <row r="1373" spans="18:20">
      <c r="R1373">
        <v>44</v>
      </c>
      <c r="S1373">
        <v>24</v>
      </c>
      <c r="T1373">
        <v>24</v>
      </c>
    </row>
    <row r="1374" spans="18:20">
      <c r="R1374">
        <v>50</v>
      </c>
      <c r="S1374">
        <v>22</v>
      </c>
      <c r="T1374">
        <v>24</v>
      </c>
    </row>
    <row r="1375" spans="18:20">
      <c r="R1375">
        <v>44</v>
      </c>
      <c r="S1375">
        <v>52</v>
      </c>
      <c r="T1375">
        <v>22</v>
      </c>
    </row>
    <row r="1376" spans="18:20">
      <c r="R1376">
        <v>44</v>
      </c>
      <c r="S1376">
        <v>24</v>
      </c>
      <c r="T1376">
        <v>24</v>
      </c>
    </row>
    <row r="1377" spans="18:20">
      <c r="R1377">
        <v>44</v>
      </c>
      <c r="S1377">
        <v>24</v>
      </c>
      <c r="T1377">
        <v>24</v>
      </c>
    </row>
    <row r="1378" spans="18:20">
      <c r="R1378">
        <v>48</v>
      </c>
      <c r="S1378">
        <v>22</v>
      </c>
      <c r="T1378">
        <v>22</v>
      </c>
    </row>
    <row r="1379" spans="18:20">
      <c r="R1379">
        <v>48</v>
      </c>
      <c r="S1379">
        <v>22</v>
      </c>
      <c r="T1379">
        <v>22</v>
      </c>
    </row>
    <row r="1380" spans="18:20">
      <c r="R1380">
        <v>44</v>
      </c>
      <c r="S1380">
        <v>24</v>
      </c>
      <c r="T1380">
        <v>24</v>
      </c>
    </row>
    <row r="1381" spans="18:20">
      <c r="R1381">
        <v>44</v>
      </c>
      <c r="S1381">
        <v>54</v>
      </c>
      <c r="T1381">
        <v>22</v>
      </c>
    </row>
    <row r="1382" spans="18:20">
      <c r="R1382">
        <v>46</v>
      </c>
      <c r="S1382">
        <v>60</v>
      </c>
      <c r="T1382">
        <v>22</v>
      </c>
    </row>
    <row r="1383" spans="18:20">
      <c r="R1383">
        <v>44</v>
      </c>
      <c r="S1383">
        <v>24</v>
      </c>
      <c r="T1383">
        <v>24</v>
      </c>
    </row>
    <row r="1384" spans="18:20">
      <c r="R1384">
        <v>48</v>
      </c>
      <c r="S1384">
        <v>24</v>
      </c>
      <c r="T1384">
        <v>22</v>
      </c>
    </row>
    <row r="1385" spans="18:20">
      <c r="R1385">
        <v>48</v>
      </c>
      <c r="S1385">
        <v>22</v>
      </c>
      <c r="T1385">
        <v>22</v>
      </c>
    </row>
    <row r="1386" spans="18:20">
      <c r="R1386">
        <v>46</v>
      </c>
      <c r="S1386">
        <v>24</v>
      </c>
      <c r="T1386">
        <v>24</v>
      </c>
    </row>
    <row r="1387" spans="18:20">
      <c r="R1387">
        <v>44</v>
      </c>
      <c r="S1387">
        <v>24</v>
      </c>
      <c r="T1387">
        <v>24</v>
      </c>
    </row>
    <row r="1388" spans="18:20">
      <c r="R1388">
        <v>48</v>
      </c>
      <c r="S1388">
        <v>52</v>
      </c>
      <c r="T1388">
        <v>24</v>
      </c>
    </row>
    <row r="1389" spans="18:20">
      <c r="R1389">
        <v>48</v>
      </c>
      <c r="S1389">
        <v>24</v>
      </c>
      <c r="T1389">
        <v>22</v>
      </c>
    </row>
    <row r="1390" spans="18:20">
      <c r="R1390">
        <v>44</v>
      </c>
      <c r="S1390">
        <v>24</v>
      </c>
      <c r="T1390">
        <v>22</v>
      </c>
    </row>
    <row r="1391" spans="18:20">
      <c r="R1391">
        <v>44</v>
      </c>
      <c r="S1391">
        <v>24</v>
      </c>
      <c r="T1391">
        <v>24</v>
      </c>
    </row>
    <row r="1392" spans="18:20">
      <c r="R1392">
        <v>48</v>
      </c>
      <c r="S1392">
        <v>22</v>
      </c>
      <c r="T1392">
        <v>22</v>
      </c>
    </row>
    <row r="1393" spans="18:20">
      <c r="R1393">
        <v>44</v>
      </c>
      <c r="S1393">
        <v>24</v>
      </c>
      <c r="T1393">
        <v>24</v>
      </c>
    </row>
    <row r="1394" spans="18:20">
      <c r="R1394">
        <v>50</v>
      </c>
      <c r="S1394">
        <v>22</v>
      </c>
      <c r="T1394">
        <v>22</v>
      </c>
    </row>
    <row r="1395" spans="18:20">
      <c r="R1395">
        <v>48</v>
      </c>
      <c r="S1395">
        <v>24</v>
      </c>
      <c r="T1395">
        <v>22</v>
      </c>
    </row>
    <row r="1396" spans="18:20">
      <c r="R1396">
        <v>48</v>
      </c>
      <c r="S1396">
        <v>22</v>
      </c>
      <c r="T1396">
        <v>22</v>
      </c>
    </row>
    <row r="1397" spans="18:20">
      <c r="R1397">
        <v>48</v>
      </c>
      <c r="S1397">
        <v>50</v>
      </c>
      <c r="T1397">
        <v>24</v>
      </c>
    </row>
    <row r="1398" spans="18:20">
      <c r="R1398">
        <v>50</v>
      </c>
      <c r="S1398">
        <v>42</v>
      </c>
      <c r="T1398">
        <v>22</v>
      </c>
    </row>
    <row r="1399" spans="18:20">
      <c r="R1399">
        <v>46</v>
      </c>
      <c r="S1399">
        <v>22</v>
      </c>
      <c r="T1399">
        <v>24</v>
      </c>
    </row>
    <row r="1400" spans="18:20">
      <c r="R1400">
        <v>44</v>
      </c>
      <c r="S1400">
        <v>24</v>
      </c>
      <c r="T1400">
        <v>24</v>
      </c>
    </row>
    <row r="1401" spans="18:20">
      <c r="R1401">
        <v>46</v>
      </c>
      <c r="S1401">
        <v>24</v>
      </c>
      <c r="T1401">
        <v>24</v>
      </c>
    </row>
    <row r="1402" spans="18:20">
      <c r="R1402">
        <v>46</v>
      </c>
      <c r="S1402">
        <v>24</v>
      </c>
      <c r="T1402">
        <v>26</v>
      </c>
    </row>
    <row r="1403" spans="18:20">
      <c r="R1403">
        <v>48</v>
      </c>
      <c r="S1403">
        <v>42</v>
      </c>
      <c r="T1403">
        <v>24</v>
      </c>
    </row>
    <row r="1404" spans="18:20">
      <c r="R1404">
        <v>46</v>
      </c>
      <c r="S1404">
        <v>50</v>
      </c>
      <c r="T1404">
        <v>22</v>
      </c>
    </row>
    <row r="1405" spans="18:20">
      <c r="R1405">
        <v>44</v>
      </c>
      <c r="S1405">
        <v>24</v>
      </c>
      <c r="T1405">
        <v>24</v>
      </c>
    </row>
    <row r="1406" spans="18:20">
      <c r="R1406">
        <v>46</v>
      </c>
      <c r="S1406">
        <v>54</v>
      </c>
      <c r="T1406">
        <v>24</v>
      </c>
    </row>
    <row r="1407" spans="18:20">
      <c r="R1407">
        <v>48</v>
      </c>
      <c r="S1407">
        <v>48</v>
      </c>
      <c r="T1407">
        <v>24</v>
      </c>
    </row>
    <row r="1408" spans="18:20">
      <c r="R1408">
        <v>46</v>
      </c>
      <c r="S1408">
        <v>22</v>
      </c>
      <c r="T1408">
        <v>24</v>
      </c>
    </row>
    <row r="1409" spans="18:20">
      <c r="R1409">
        <v>44</v>
      </c>
      <c r="S1409">
        <v>24</v>
      </c>
      <c r="T1409">
        <v>24</v>
      </c>
    </row>
    <row r="1410" spans="18:20">
      <c r="R1410">
        <v>48</v>
      </c>
      <c r="S1410">
        <v>50</v>
      </c>
      <c r="T1410">
        <v>22</v>
      </c>
    </row>
    <row r="1411" spans="18:20">
      <c r="R1411">
        <v>48</v>
      </c>
      <c r="S1411">
        <v>22</v>
      </c>
      <c r="T1411">
        <v>20</v>
      </c>
    </row>
    <row r="1412" spans="18:20">
      <c r="R1412">
        <v>50</v>
      </c>
      <c r="S1412">
        <v>52</v>
      </c>
      <c r="T1412">
        <v>22</v>
      </c>
    </row>
    <row r="1413" spans="18:20">
      <c r="R1413">
        <v>44</v>
      </c>
      <c r="S1413">
        <v>52</v>
      </c>
      <c r="T1413">
        <v>24</v>
      </c>
    </row>
    <row r="1414" spans="18:20">
      <c r="R1414">
        <v>44</v>
      </c>
      <c r="S1414">
        <v>54</v>
      </c>
      <c r="T1414">
        <v>24</v>
      </c>
    </row>
    <row r="1415" spans="18:20">
      <c r="R1415">
        <v>46</v>
      </c>
      <c r="S1415">
        <v>24</v>
      </c>
      <c r="T1415">
        <v>24</v>
      </c>
    </row>
    <row r="1416" spans="18:20">
      <c r="R1416">
        <v>48</v>
      </c>
      <c r="S1416">
        <v>22</v>
      </c>
      <c r="T1416">
        <v>22</v>
      </c>
    </row>
    <row r="1417" spans="18:20">
      <c r="R1417">
        <v>44</v>
      </c>
      <c r="S1417">
        <v>24</v>
      </c>
      <c r="T1417">
        <v>24</v>
      </c>
    </row>
    <row r="1418" spans="18:20">
      <c r="R1418">
        <v>50</v>
      </c>
      <c r="S1418">
        <v>22</v>
      </c>
      <c r="T1418">
        <v>24</v>
      </c>
    </row>
    <row r="1419" spans="18:20">
      <c r="R1419">
        <v>44</v>
      </c>
      <c r="S1419">
        <v>52</v>
      </c>
      <c r="T1419">
        <v>24</v>
      </c>
    </row>
    <row r="1420" spans="18:20">
      <c r="R1420">
        <v>44</v>
      </c>
      <c r="S1420">
        <v>50</v>
      </c>
      <c r="T1420">
        <v>24</v>
      </c>
    </row>
    <row r="1421" spans="18:20">
      <c r="R1421">
        <v>50</v>
      </c>
      <c r="S1421">
        <v>22</v>
      </c>
      <c r="T1421">
        <v>22</v>
      </c>
    </row>
    <row r="1422" spans="18:20">
      <c r="R1422">
        <v>50</v>
      </c>
      <c r="S1422">
        <v>48</v>
      </c>
      <c r="T1422">
        <v>24</v>
      </c>
    </row>
    <row r="1423" spans="18:20">
      <c r="R1423">
        <v>44</v>
      </c>
      <c r="S1423">
        <v>52</v>
      </c>
      <c r="T1423">
        <v>22</v>
      </c>
    </row>
    <row r="1424" spans="18:20">
      <c r="R1424">
        <v>46</v>
      </c>
      <c r="S1424">
        <v>52</v>
      </c>
      <c r="T1424">
        <v>22</v>
      </c>
    </row>
    <row r="1425" spans="18:20">
      <c r="R1425">
        <v>44</v>
      </c>
      <c r="S1425">
        <v>24</v>
      </c>
      <c r="T1425">
        <v>24</v>
      </c>
    </row>
    <row r="1426" spans="18:20">
      <c r="R1426">
        <v>48</v>
      </c>
      <c r="S1426">
        <v>50</v>
      </c>
      <c r="T1426">
        <v>22</v>
      </c>
    </row>
    <row r="1427" spans="18:20">
      <c r="R1427">
        <v>48</v>
      </c>
      <c r="S1427">
        <v>22</v>
      </c>
      <c r="T1427">
        <v>22</v>
      </c>
    </row>
    <row r="1428" spans="18:20">
      <c r="R1428">
        <v>48</v>
      </c>
      <c r="S1428">
        <v>58</v>
      </c>
      <c r="T1428">
        <v>26</v>
      </c>
    </row>
    <row r="1429" spans="18:20">
      <c r="R1429">
        <v>44</v>
      </c>
      <c r="S1429">
        <v>24</v>
      </c>
      <c r="T1429">
        <v>24</v>
      </c>
    </row>
    <row r="1430" spans="18:20">
      <c r="R1430">
        <v>50</v>
      </c>
      <c r="S1430">
        <v>22</v>
      </c>
      <c r="T1430">
        <v>24</v>
      </c>
    </row>
    <row r="1431" spans="18:20">
      <c r="R1431">
        <v>48</v>
      </c>
      <c r="S1431">
        <v>54</v>
      </c>
      <c r="T1431">
        <v>24</v>
      </c>
    </row>
    <row r="1432" spans="18:20">
      <c r="R1432">
        <v>48</v>
      </c>
      <c r="S1432">
        <v>22</v>
      </c>
      <c r="T1432">
        <v>22</v>
      </c>
    </row>
    <row r="1433" spans="18:20">
      <c r="R1433">
        <v>48</v>
      </c>
      <c r="S1433">
        <v>24</v>
      </c>
      <c r="T1433">
        <v>22</v>
      </c>
    </row>
    <row r="1434" spans="18:20">
      <c r="R1434">
        <v>48</v>
      </c>
      <c r="S1434">
        <v>22</v>
      </c>
      <c r="T1434">
        <v>22</v>
      </c>
    </row>
    <row r="1435" spans="18:20">
      <c r="R1435">
        <v>48</v>
      </c>
      <c r="S1435">
        <v>48</v>
      </c>
      <c r="T1435">
        <v>24</v>
      </c>
    </row>
    <row r="1436" spans="18:20">
      <c r="R1436">
        <v>48</v>
      </c>
      <c r="S1436">
        <v>22</v>
      </c>
      <c r="T1436">
        <v>22</v>
      </c>
    </row>
    <row r="1437" spans="18:20">
      <c r="R1437">
        <v>50</v>
      </c>
      <c r="S1437">
        <v>54</v>
      </c>
      <c r="T1437">
        <v>24</v>
      </c>
    </row>
    <row r="1438" spans="18:20">
      <c r="R1438">
        <v>48</v>
      </c>
      <c r="S1438">
        <v>22</v>
      </c>
      <c r="T1438">
        <v>22</v>
      </c>
    </row>
    <row r="1439" spans="18:20">
      <c r="R1439">
        <v>48</v>
      </c>
      <c r="S1439">
        <v>22</v>
      </c>
      <c r="T1439">
        <v>22</v>
      </c>
    </row>
    <row r="1440" spans="18:20">
      <c r="R1440">
        <v>44</v>
      </c>
      <c r="S1440">
        <v>24</v>
      </c>
      <c r="T1440">
        <v>24</v>
      </c>
    </row>
    <row r="1441" spans="18:20">
      <c r="R1441">
        <v>46</v>
      </c>
      <c r="S1441">
        <v>24</v>
      </c>
      <c r="T1441">
        <v>24</v>
      </c>
    </row>
    <row r="1442" spans="18:20">
      <c r="R1442">
        <v>48</v>
      </c>
      <c r="S1442">
        <v>22</v>
      </c>
      <c r="T1442">
        <v>24</v>
      </c>
    </row>
    <row r="1443" spans="18:20">
      <c r="R1443">
        <v>44</v>
      </c>
      <c r="S1443">
        <v>50</v>
      </c>
      <c r="T1443">
        <v>22</v>
      </c>
    </row>
    <row r="1444" spans="18:20">
      <c r="R1444">
        <v>42</v>
      </c>
      <c r="S1444">
        <v>48</v>
      </c>
      <c r="T1444">
        <v>26</v>
      </c>
    </row>
    <row r="1445" spans="18:20">
      <c r="R1445">
        <v>46</v>
      </c>
      <c r="S1445">
        <v>24</v>
      </c>
      <c r="T1445">
        <v>24</v>
      </c>
    </row>
    <row r="1446" spans="18:20">
      <c r="R1446">
        <v>44</v>
      </c>
      <c r="S1446">
        <v>24</v>
      </c>
      <c r="T1446">
        <v>24</v>
      </c>
    </row>
    <row r="1447" spans="18:20">
      <c r="R1447">
        <v>42</v>
      </c>
      <c r="S1447">
        <v>24</v>
      </c>
      <c r="T1447">
        <v>24</v>
      </c>
    </row>
    <row r="1448" spans="18:20">
      <c r="R1448">
        <v>46</v>
      </c>
      <c r="S1448">
        <v>60</v>
      </c>
      <c r="T1448">
        <v>24</v>
      </c>
    </row>
    <row r="1449" spans="18:20">
      <c r="R1449">
        <v>48</v>
      </c>
      <c r="S1449">
        <v>52</v>
      </c>
      <c r="T1449">
        <v>22</v>
      </c>
    </row>
    <row r="1450" spans="18:20">
      <c r="R1450">
        <v>44</v>
      </c>
      <c r="S1450">
        <v>24</v>
      </c>
      <c r="T1450">
        <v>24</v>
      </c>
    </row>
    <row r="1451" spans="18:20">
      <c r="R1451">
        <v>48</v>
      </c>
      <c r="S1451">
        <v>22</v>
      </c>
      <c r="T1451">
        <v>22</v>
      </c>
    </row>
    <row r="1452" spans="18:20">
      <c r="R1452">
        <v>44</v>
      </c>
      <c r="S1452">
        <v>24</v>
      </c>
      <c r="T1452">
        <v>24</v>
      </c>
    </row>
    <row r="1453" spans="18:20">
      <c r="R1453">
        <v>48</v>
      </c>
      <c r="S1453">
        <v>22</v>
      </c>
      <c r="T1453">
        <v>22</v>
      </c>
    </row>
    <row r="1454" spans="18:20">
      <c r="R1454">
        <v>48</v>
      </c>
      <c r="S1454">
        <v>50</v>
      </c>
      <c r="T1454">
        <v>22</v>
      </c>
    </row>
    <row r="1455" spans="18:20">
      <c r="R1455">
        <v>44</v>
      </c>
      <c r="S1455">
        <v>26</v>
      </c>
      <c r="T1455">
        <v>24</v>
      </c>
    </row>
    <row r="1456" spans="18:20">
      <c r="R1456">
        <v>48</v>
      </c>
      <c r="S1456">
        <v>64</v>
      </c>
      <c r="T1456">
        <v>24</v>
      </c>
    </row>
    <row r="1457" spans="18:20">
      <c r="R1457">
        <v>48</v>
      </c>
      <c r="S1457">
        <v>22</v>
      </c>
      <c r="T1457">
        <v>22</v>
      </c>
    </row>
    <row r="1458" spans="18:20">
      <c r="R1458">
        <v>44</v>
      </c>
      <c r="S1458">
        <v>24</v>
      </c>
      <c r="T1458">
        <v>24</v>
      </c>
    </row>
    <row r="1459" spans="18:20">
      <c r="R1459">
        <v>48</v>
      </c>
      <c r="S1459">
        <v>24</v>
      </c>
      <c r="T1459">
        <v>22</v>
      </c>
    </row>
    <row r="1460" spans="18:20">
      <c r="R1460">
        <v>44</v>
      </c>
      <c r="S1460">
        <v>24</v>
      </c>
      <c r="T1460">
        <v>24</v>
      </c>
    </row>
    <row r="1461" spans="18:20">
      <c r="R1461">
        <v>44</v>
      </c>
      <c r="S1461">
        <v>60</v>
      </c>
      <c r="T1461">
        <v>24</v>
      </c>
    </row>
    <row r="1462" spans="18:20">
      <c r="R1462">
        <v>44</v>
      </c>
      <c r="S1462">
        <v>24</v>
      </c>
      <c r="T1462">
        <v>24</v>
      </c>
    </row>
    <row r="1463" spans="18:20">
      <c r="R1463">
        <v>50</v>
      </c>
      <c r="S1463">
        <v>52</v>
      </c>
      <c r="T1463">
        <v>26</v>
      </c>
    </row>
    <row r="1464" spans="18:20">
      <c r="R1464">
        <v>46</v>
      </c>
      <c r="S1464">
        <v>54</v>
      </c>
      <c r="T1464">
        <v>24</v>
      </c>
    </row>
    <row r="1465" spans="18:20">
      <c r="R1465">
        <v>48</v>
      </c>
      <c r="S1465">
        <v>24</v>
      </c>
      <c r="T1465">
        <v>22</v>
      </c>
    </row>
    <row r="1466" spans="18:20">
      <c r="R1466">
        <v>46</v>
      </c>
      <c r="S1466">
        <v>48</v>
      </c>
      <c r="T1466">
        <v>24</v>
      </c>
    </row>
    <row r="1467" spans="18:20">
      <c r="R1467">
        <v>48</v>
      </c>
      <c r="S1467">
        <v>24</v>
      </c>
      <c r="T1467">
        <v>24</v>
      </c>
    </row>
    <row r="1468" spans="18:20">
      <c r="R1468">
        <v>48</v>
      </c>
      <c r="S1468">
        <v>22</v>
      </c>
      <c r="T1468">
        <v>22</v>
      </c>
    </row>
    <row r="1469" spans="18:20">
      <c r="R1469">
        <v>48</v>
      </c>
      <c r="S1469">
        <v>24</v>
      </c>
      <c r="T1469">
        <v>22</v>
      </c>
    </row>
    <row r="1470" spans="18:20">
      <c r="R1470">
        <v>44</v>
      </c>
      <c r="S1470">
        <v>26</v>
      </c>
      <c r="T1470">
        <v>24</v>
      </c>
    </row>
    <row r="1471" spans="18:20">
      <c r="R1471">
        <v>50</v>
      </c>
      <c r="S1471">
        <v>50</v>
      </c>
      <c r="T1471">
        <v>24</v>
      </c>
    </row>
    <row r="1472" spans="18:20">
      <c r="R1472">
        <v>44</v>
      </c>
      <c r="S1472">
        <v>24</v>
      </c>
      <c r="T1472">
        <v>24</v>
      </c>
    </row>
    <row r="1473" spans="18:20">
      <c r="R1473">
        <v>46</v>
      </c>
      <c r="S1473">
        <v>26</v>
      </c>
      <c r="T1473">
        <v>24</v>
      </c>
    </row>
    <row r="1474" spans="18:20">
      <c r="R1474">
        <v>44</v>
      </c>
      <c r="S1474">
        <v>22</v>
      </c>
      <c r="T1474">
        <v>24</v>
      </c>
    </row>
    <row r="1475" spans="18:20">
      <c r="R1475">
        <v>44</v>
      </c>
      <c r="S1475">
        <v>54</v>
      </c>
      <c r="T1475">
        <v>24</v>
      </c>
    </row>
    <row r="1476" spans="18:20">
      <c r="R1476">
        <v>46</v>
      </c>
      <c r="S1476">
        <v>22</v>
      </c>
      <c r="T1476">
        <v>24</v>
      </c>
    </row>
    <row r="1477" spans="18:20">
      <c r="R1477">
        <v>44</v>
      </c>
      <c r="S1477">
        <v>24</v>
      </c>
      <c r="T1477">
        <v>24</v>
      </c>
    </row>
    <row r="1478" spans="18:20">
      <c r="R1478">
        <v>46</v>
      </c>
      <c r="S1478">
        <v>24</v>
      </c>
      <c r="T1478">
        <v>24</v>
      </c>
    </row>
    <row r="1479" spans="18:20">
      <c r="R1479">
        <v>48</v>
      </c>
      <c r="S1479">
        <v>52</v>
      </c>
      <c r="T1479">
        <v>20</v>
      </c>
    </row>
    <row r="1480" spans="18:20">
      <c r="R1480">
        <v>48</v>
      </c>
      <c r="S1480">
        <v>22</v>
      </c>
      <c r="T1480">
        <v>22</v>
      </c>
    </row>
    <row r="1481" spans="18:20">
      <c r="R1481">
        <v>44</v>
      </c>
      <c r="S1481">
        <v>26</v>
      </c>
      <c r="T1481">
        <v>24</v>
      </c>
    </row>
    <row r="1482" spans="18:20">
      <c r="R1482">
        <v>46</v>
      </c>
      <c r="S1482">
        <v>24</v>
      </c>
      <c r="T1482">
        <v>24</v>
      </c>
    </row>
    <row r="1483" spans="18:20">
      <c r="R1483">
        <v>44</v>
      </c>
      <c r="S1483">
        <v>24</v>
      </c>
      <c r="T1483">
        <v>24</v>
      </c>
    </row>
    <row r="1484" spans="18:20">
      <c r="R1484">
        <v>46</v>
      </c>
      <c r="S1484">
        <v>24</v>
      </c>
      <c r="T1484">
        <v>24</v>
      </c>
    </row>
    <row r="1485" spans="18:20">
      <c r="R1485">
        <v>48</v>
      </c>
      <c r="S1485">
        <v>54</v>
      </c>
      <c r="T1485">
        <v>22</v>
      </c>
    </row>
    <row r="1486" spans="18:20">
      <c r="R1486">
        <v>48</v>
      </c>
      <c r="S1486">
        <v>22</v>
      </c>
      <c r="T1486">
        <v>22</v>
      </c>
    </row>
    <row r="1487" spans="18:20">
      <c r="R1487">
        <v>48</v>
      </c>
      <c r="S1487">
        <v>22</v>
      </c>
      <c r="T1487">
        <v>22</v>
      </c>
    </row>
    <row r="1488" spans="18:20">
      <c r="R1488">
        <v>50</v>
      </c>
      <c r="S1488">
        <v>22</v>
      </c>
      <c r="T1488">
        <v>24</v>
      </c>
    </row>
    <row r="1489" spans="18:20">
      <c r="R1489">
        <v>44</v>
      </c>
      <c r="S1489">
        <v>24</v>
      </c>
      <c r="T1489">
        <v>24</v>
      </c>
    </row>
    <row r="1490" spans="18:20">
      <c r="R1490">
        <v>44</v>
      </c>
      <c r="S1490">
        <v>24</v>
      </c>
      <c r="T1490">
        <v>24</v>
      </c>
    </row>
    <row r="1491" spans="18:20">
      <c r="R1491">
        <v>44</v>
      </c>
      <c r="S1491">
        <v>24</v>
      </c>
      <c r="T1491">
        <v>24</v>
      </c>
    </row>
    <row r="1492" spans="18:20">
      <c r="R1492">
        <v>44</v>
      </c>
      <c r="S1492">
        <v>52</v>
      </c>
      <c r="T1492">
        <v>22</v>
      </c>
    </row>
    <row r="1493" spans="18:20">
      <c r="R1493">
        <v>46</v>
      </c>
      <c r="S1493">
        <v>24</v>
      </c>
      <c r="T1493">
        <v>26</v>
      </c>
    </row>
    <row r="1494" spans="18:20">
      <c r="R1494">
        <v>48</v>
      </c>
      <c r="S1494">
        <v>22</v>
      </c>
      <c r="T1494">
        <v>22</v>
      </c>
    </row>
    <row r="1495" spans="18:20">
      <c r="R1495">
        <v>44</v>
      </c>
      <c r="S1495">
        <v>24</v>
      </c>
      <c r="T1495">
        <v>24</v>
      </c>
    </row>
    <row r="1496" spans="18:20">
      <c r="R1496">
        <v>48</v>
      </c>
      <c r="S1496">
        <v>22</v>
      </c>
      <c r="T1496">
        <v>22</v>
      </c>
    </row>
    <row r="1497" spans="18:20">
      <c r="R1497">
        <v>50</v>
      </c>
      <c r="S1497">
        <v>22</v>
      </c>
      <c r="T1497">
        <v>22</v>
      </c>
    </row>
    <row r="1498" spans="18:20">
      <c r="R1498">
        <v>48</v>
      </c>
      <c r="S1498">
        <v>22</v>
      </c>
      <c r="T1498">
        <v>22</v>
      </c>
    </row>
    <row r="1499" spans="18:20">
      <c r="R1499">
        <v>42</v>
      </c>
      <c r="S1499">
        <v>26</v>
      </c>
      <c r="T1499">
        <v>24</v>
      </c>
    </row>
    <row r="1500" spans="18:20">
      <c r="R1500">
        <v>46</v>
      </c>
      <c r="S1500">
        <v>50</v>
      </c>
      <c r="T1500">
        <v>24</v>
      </c>
    </row>
    <row r="1501" spans="18:20">
      <c r="R1501">
        <v>44</v>
      </c>
      <c r="S1501">
        <v>26</v>
      </c>
      <c r="T1501">
        <v>26</v>
      </c>
    </row>
    <row r="1502" spans="18:20">
      <c r="R1502">
        <v>46</v>
      </c>
      <c r="S1502">
        <v>24</v>
      </c>
      <c r="T1502">
        <v>24</v>
      </c>
    </row>
    <row r="1503" spans="18:20">
      <c r="R1503">
        <v>44</v>
      </c>
      <c r="S1503">
        <v>24</v>
      </c>
      <c r="T1503">
        <v>24</v>
      </c>
    </row>
    <row r="1504" spans="18:20">
      <c r="R1504">
        <v>48</v>
      </c>
      <c r="S1504">
        <v>60</v>
      </c>
      <c r="T1504">
        <v>24</v>
      </c>
    </row>
    <row r="1505" spans="18:20">
      <c r="R1505">
        <v>44</v>
      </c>
      <c r="S1505">
        <v>54</v>
      </c>
      <c r="T1505">
        <v>22</v>
      </c>
    </row>
    <row r="1506" spans="18:20">
      <c r="R1506">
        <v>48</v>
      </c>
      <c r="S1506">
        <v>22</v>
      </c>
      <c r="T1506">
        <v>22</v>
      </c>
    </row>
    <row r="1507" spans="18:20">
      <c r="R1507">
        <v>44</v>
      </c>
      <c r="S1507">
        <v>24</v>
      </c>
      <c r="T1507">
        <v>24</v>
      </c>
    </row>
    <row r="1508" spans="18:20">
      <c r="R1508">
        <v>46</v>
      </c>
      <c r="S1508">
        <v>24</v>
      </c>
      <c r="T1508">
        <v>24</v>
      </c>
    </row>
    <row r="1509" spans="18:20">
      <c r="R1509">
        <v>44</v>
      </c>
      <c r="S1509">
        <v>54</v>
      </c>
      <c r="T1509">
        <v>24</v>
      </c>
    </row>
    <row r="1510" spans="18:20">
      <c r="R1510">
        <v>44</v>
      </c>
      <c r="S1510">
        <v>26</v>
      </c>
      <c r="T1510">
        <v>24</v>
      </c>
    </row>
    <row r="1511" spans="18:20">
      <c r="R1511">
        <v>46</v>
      </c>
      <c r="S1511">
        <v>22</v>
      </c>
      <c r="T1511">
        <v>24</v>
      </c>
    </row>
    <row r="1512" spans="18:20">
      <c r="R1512">
        <v>48</v>
      </c>
      <c r="S1512">
        <v>22</v>
      </c>
      <c r="T1512">
        <v>22</v>
      </c>
    </row>
    <row r="1513" spans="18:20">
      <c r="R1513">
        <v>44</v>
      </c>
      <c r="S1513">
        <v>44</v>
      </c>
      <c r="T1513">
        <v>26</v>
      </c>
    </row>
    <row r="1514" spans="18:20">
      <c r="R1514">
        <v>44</v>
      </c>
      <c r="S1514">
        <v>24</v>
      </c>
      <c r="T1514">
        <v>24</v>
      </c>
    </row>
    <row r="1515" spans="18:20">
      <c r="R1515">
        <v>46</v>
      </c>
      <c r="S1515">
        <v>24</v>
      </c>
      <c r="T1515">
        <v>26</v>
      </c>
    </row>
    <row r="1516" spans="18:20">
      <c r="R1516">
        <v>44</v>
      </c>
      <c r="S1516">
        <v>24</v>
      </c>
      <c r="T1516">
        <v>24</v>
      </c>
    </row>
    <row r="1517" spans="18:20">
      <c r="R1517">
        <v>46</v>
      </c>
      <c r="S1517">
        <v>24</v>
      </c>
      <c r="T1517">
        <v>24</v>
      </c>
    </row>
    <row r="1518" spans="18:20">
      <c r="R1518">
        <v>48</v>
      </c>
      <c r="S1518">
        <v>22</v>
      </c>
      <c r="T1518">
        <v>22</v>
      </c>
    </row>
    <row r="1519" spans="18:20">
      <c r="R1519">
        <v>48</v>
      </c>
      <c r="S1519">
        <v>20</v>
      </c>
      <c r="T1519">
        <v>22</v>
      </c>
    </row>
    <row r="1520" spans="18:20">
      <c r="R1520">
        <v>48</v>
      </c>
      <c r="S1520">
        <v>50</v>
      </c>
      <c r="T1520">
        <v>22</v>
      </c>
    </row>
    <row r="1521" spans="18:20">
      <c r="R1521">
        <v>48</v>
      </c>
      <c r="S1521">
        <v>42</v>
      </c>
      <c r="T1521">
        <v>24</v>
      </c>
    </row>
    <row r="1522" spans="18:20">
      <c r="R1522">
        <v>44</v>
      </c>
      <c r="S1522">
        <v>24</v>
      </c>
      <c r="T1522">
        <v>24</v>
      </c>
    </row>
    <row r="1523" spans="18:20">
      <c r="R1523">
        <v>44</v>
      </c>
      <c r="S1523">
        <v>76</v>
      </c>
      <c r="T1523">
        <v>22</v>
      </c>
    </row>
    <row r="1524" spans="18:20">
      <c r="R1524">
        <v>50</v>
      </c>
      <c r="S1524">
        <v>22</v>
      </c>
      <c r="T1524">
        <v>18</v>
      </c>
    </row>
    <row r="1525" spans="18:20">
      <c r="R1525">
        <v>46</v>
      </c>
      <c r="S1525">
        <v>56</v>
      </c>
      <c r="T1525">
        <v>24</v>
      </c>
    </row>
    <row r="1526" spans="18:20">
      <c r="R1526">
        <v>44</v>
      </c>
      <c r="S1526">
        <v>24</v>
      </c>
      <c r="T1526">
        <v>24</v>
      </c>
    </row>
    <row r="1527" spans="18:20">
      <c r="R1527">
        <v>46</v>
      </c>
      <c r="S1527">
        <v>48</v>
      </c>
      <c r="T1527">
        <v>24</v>
      </c>
    </row>
    <row r="1528" spans="18:20">
      <c r="R1528">
        <v>50</v>
      </c>
      <c r="S1528">
        <v>54</v>
      </c>
      <c r="T1528">
        <v>22</v>
      </c>
    </row>
    <row r="1529" spans="18:20">
      <c r="R1529">
        <v>44</v>
      </c>
      <c r="S1529">
        <v>24</v>
      </c>
      <c r="T1529">
        <v>24</v>
      </c>
    </row>
    <row r="1530" spans="18:20">
      <c r="R1530">
        <v>50</v>
      </c>
      <c r="S1530">
        <v>54</v>
      </c>
      <c r="T1530">
        <v>26</v>
      </c>
    </row>
    <row r="1531" spans="18:20">
      <c r="R1531">
        <v>48</v>
      </c>
      <c r="S1531">
        <v>22</v>
      </c>
      <c r="T1531">
        <v>22</v>
      </c>
    </row>
    <row r="1532" spans="18:20">
      <c r="R1532">
        <v>48</v>
      </c>
      <c r="S1532">
        <v>22</v>
      </c>
      <c r="T1532">
        <v>22</v>
      </c>
    </row>
    <row r="1533" spans="18:20">
      <c r="R1533">
        <v>44</v>
      </c>
      <c r="S1533">
        <v>24</v>
      </c>
      <c r="T1533">
        <v>24</v>
      </c>
    </row>
    <row r="1534" spans="18:20">
      <c r="R1534">
        <v>48</v>
      </c>
      <c r="S1534">
        <v>24</v>
      </c>
      <c r="T1534">
        <v>24</v>
      </c>
    </row>
    <row r="1535" spans="18:20">
      <c r="R1535">
        <v>44</v>
      </c>
      <c r="S1535">
        <v>48</v>
      </c>
      <c r="T1535">
        <v>22</v>
      </c>
    </row>
    <row r="1536" spans="18:20">
      <c r="R1536">
        <v>48</v>
      </c>
      <c r="S1536">
        <v>52</v>
      </c>
      <c r="T1536">
        <v>24</v>
      </c>
    </row>
    <row r="1537" spans="18:20">
      <c r="R1537">
        <v>48</v>
      </c>
      <c r="S1537">
        <v>24</v>
      </c>
      <c r="T1537">
        <v>22</v>
      </c>
    </row>
    <row r="1538" spans="18:20">
      <c r="R1538">
        <v>46</v>
      </c>
      <c r="S1538">
        <v>22</v>
      </c>
      <c r="T1538">
        <v>22</v>
      </c>
    </row>
    <row r="1539" spans="18:20">
      <c r="R1539">
        <v>44</v>
      </c>
      <c r="S1539">
        <v>24</v>
      </c>
      <c r="T1539">
        <v>24</v>
      </c>
    </row>
    <row r="1540" spans="18:20">
      <c r="R1540">
        <v>48</v>
      </c>
      <c r="S1540">
        <v>22</v>
      </c>
      <c r="T1540">
        <v>22</v>
      </c>
    </row>
    <row r="1541" spans="18:20">
      <c r="R1541">
        <v>44</v>
      </c>
      <c r="S1541">
        <v>24</v>
      </c>
      <c r="T1541">
        <v>22</v>
      </c>
    </row>
    <row r="1542" spans="18:20">
      <c r="R1542">
        <v>48</v>
      </c>
      <c r="S1542">
        <v>22</v>
      </c>
      <c r="T1542">
        <v>22</v>
      </c>
    </row>
    <row r="1543" spans="18:20">
      <c r="R1543">
        <v>44</v>
      </c>
      <c r="S1543">
        <v>24</v>
      </c>
      <c r="T1543">
        <v>22</v>
      </c>
    </row>
    <row r="1544" spans="18:20">
      <c r="R1544">
        <v>48</v>
      </c>
      <c r="S1544">
        <v>24</v>
      </c>
      <c r="T1544">
        <v>22</v>
      </c>
    </row>
    <row r="1545" spans="18:20">
      <c r="R1545">
        <v>44</v>
      </c>
      <c r="S1545">
        <v>24</v>
      </c>
      <c r="T1545">
        <v>24</v>
      </c>
    </row>
    <row r="1546" spans="18:20">
      <c r="R1546">
        <v>46</v>
      </c>
      <c r="S1546">
        <v>24</v>
      </c>
      <c r="T1546">
        <v>24</v>
      </c>
    </row>
    <row r="1547" spans="18:20">
      <c r="R1547">
        <v>48</v>
      </c>
      <c r="S1547">
        <v>22</v>
      </c>
      <c r="T1547">
        <v>22</v>
      </c>
    </row>
    <row r="1548" spans="18:20">
      <c r="R1548">
        <v>44</v>
      </c>
      <c r="S1548">
        <v>56</v>
      </c>
      <c r="T1548">
        <v>22</v>
      </c>
    </row>
    <row r="1549" spans="18:20">
      <c r="R1549">
        <v>48</v>
      </c>
      <c r="S1549">
        <v>22</v>
      </c>
      <c r="T1549">
        <v>22</v>
      </c>
    </row>
    <row r="1550" spans="18:20">
      <c r="R1550">
        <v>46</v>
      </c>
      <c r="S1550">
        <v>22</v>
      </c>
      <c r="T1550">
        <v>22</v>
      </c>
    </row>
    <row r="1551" spans="18:20">
      <c r="R1551">
        <v>48</v>
      </c>
      <c r="S1551">
        <v>52</v>
      </c>
      <c r="T1551">
        <v>24</v>
      </c>
    </row>
    <row r="1552" spans="18:20">
      <c r="R1552">
        <v>50</v>
      </c>
      <c r="S1552">
        <v>22</v>
      </c>
      <c r="T1552">
        <v>22</v>
      </c>
    </row>
    <row r="1553" spans="18:20">
      <c r="R1553">
        <v>44</v>
      </c>
      <c r="S1553">
        <v>24</v>
      </c>
      <c r="T1553">
        <v>24</v>
      </c>
    </row>
    <row r="1554" spans="18:20">
      <c r="R1554">
        <v>46</v>
      </c>
      <c r="S1554">
        <v>24</v>
      </c>
      <c r="T1554">
        <v>24</v>
      </c>
    </row>
    <row r="1555" spans="18:20">
      <c r="R1555">
        <v>44</v>
      </c>
      <c r="S1555">
        <v>24</v>
      </c>
      <c r="T1555">
        <v>24</v>
      </c>
    </row>
    <row r="1556" spans="18:20">
      <c r="R1556">
        <v>44</v>
      </c>
      <c r="S1556">
        <v>60</v>
      </c>
      <c r="T1556">
        <v>22</v>
      </c>
    </row>
    <row r="1557" spans="18:20">
      <c r="R1557">
        <v>44</v>
      </c>
      <c r="S1557">
        <v>26</v>
      </c>
      <c r="T1557">
        <v>24</v>
      </c>
    </row>
    <row r="1558" spans="18:20">
      <c r="R1558">
        <v>48</v>
      </c>
      <c r="S1558">
        <v>24</v>
      </c>
      <c r="T1558">
        <v>22</v>
      </c>
    </row>
    <row r="1559" spans="18:20">
      <c r="R1559">
        <v>44</v>
      </c>
      <c r="S1559">
        <v>24</v>
      </c>
      <c r="T1559">
        <v>24</v>
      </c>
    </row>
    <row r="1560" spans="18:20">
      <c r="R1560">
        <v>42</v>
      </c>
      <c r="S1560">
        <v>24</v>
      </c>
      <c r="T1560">
        <v>24</v>
      </c>
    </row>
    <row r="1561" spans="18:20">
      <c r="R1561">
        <v>48</v>
      </c>
      <c r="S1561">
        <v>24</v>
      </c>
      <c r="T1561">
        <v>22</v>
      </c>
    </row>
    <row r="1562" spans="18:20">
      <c r="R1562">
        <v>44</v>
      </c>
      <c r="S1562">
        <v>24</v>
      </c>
      <c r="T1562">
        <v>22</v>
      </c>
    </row>
    <row r="1563" spans="18:20">
      <c r="R1563">
        <v>44</v>
      </c>
      <c r="S1563">
        <v>46</v>
      </c>
      <c r="T1563">
        <v>22</v>
      </c>
    </row>
    <row r="1564" spans="18:20">
      <c r="R1564">
        <v>44</v>
      </c>
      <c r="S1564">
        <v>24</v>
      </c>
      <c r="T1564">
        <v>22</v>
      </c>
    </row>
    <row r="1565" spans="18:20">
      <c r="R1565">
        <v>50</v>
      </c>
      <c r="S1565">
        <v>22</v>
      </c>
      <c r="T1565">
        <v>22</v>
      </c>
    </row>
    <row r="1566" spans="18:20">
      <c r="R1566">
        <v>42</v>
      </c>
      <c r="S1566">
        <v>24</v>
      </c>
      <c r="T1566">
        <v>24</v>
      </c>
    </row>
    <row r="1567" spans="18:20">
      <c r="R1567">
        <v>44</v>
      </c>
      <c r="S1567">
        <v>24</v>
      </c>
      <c r="T1567">
        <v>24</v>
      </c>
    </row>
    <row r="1568" spans="18:20">
      <c r="R1568">
        <v>46</v>
      </c>
      <c r="S1568">
        <v>24</v>
      </c>
      <c r="T1568">
        <v>26</v>
      </c>
    </row>
    <row r="1569" spans="18:20">
      <c r="R1569">
        <v>48</v>
      </c>
      <c r="S1569">
        <v>22</v>
      </c>
      <c r="T1569">
        <v>22</v>
      </c>
    </row>
    <row r="1570" spans="18:20">
      <c r="R1570">
        <v>46</v>
      </c>
      <c r="S1570">
        <v>24</v>
      </c>
      <c r="T1570">
        <v>26</v>
      </c>
    </row>
    <row r="1571" spans="18:20">
      <c r="R1571">
        <v>44</v>
      </c>
      <c r="S1571">
        <v>22</v>
      </c>
      <c r="T1571">
        <v>24</v>
      </c>
    </row>
    <row r="1572" spans="18:20">
      <c r="R1572">
        <v>44</v>
      </c>
      <c r="S1572">
        <v>24</v>
      </c>
      <c r="T1572">
        <v>24</v>
      </c>
    </row>
    <row r="1573" spans="18:20">
      <c r="R1573">
        <v>48</v>
      </c>
      <c r="S1573">
        <v>40</v>
      </c>
      <c r="T1573">
        <v>24</v>
      </c>
    </row>
    <row r="1574" spans="18:20">
      <c r="R1574">
        <v>48</v>
      </c>
      <c r="S1574">
        <v>22</v>
      </c>
      <c r="T1574">
        <v>22</v>
      </c>
    </row>
    <row r="1575" spans="18:20">
      <c r="R1575">
        <v>48</v>
      </c>
      <c r="S1575">
        <v>24</v>
      </c>
      <c r="T1575">
        <v>22</v>
      </c>
    </row>
    <row r="1576" spans="18:20">
      <c r="R1576">
        <v>44</v>
      </c>
      <c r="S1576">
        <v>50</v>
      </c>
      <c r="T1576">
        <v>22</v>
      </c>
    </row>
    <row r="1577" spans="18:20">
      <c r="R1577">
        <v>48</v>
      </c>
      <c r="S1577">
        <v>22</v>
      </c>
      <c r="T1577">
        <v>20</v>
      </c>
    </row>
    <row r="1578" spans="18:20">
      <c r="R1578">
        <v>50</v>
      </c>
      <c r="S1578">
        <v>22</v>
      </c>
      <c r="T1578">
        <v>22</v>
      </c>
    </row>
    <row r="1579" spans="18:20">
      <c r="R1579">
        <v>44</v>
      </c>
      <c r="S1579">
        <v>46</v>
      </c>
      <c r="T1579">
        <v>22</v>
      </c>
    </row>
    <row r="1580" spans="18:20">
      <c r="R1580">
        <v>44</v>
      </c>
      <c r="S1580">
        <v>26</v>
      </c>
      <c r="T1580">
        <v>24</v>
      </c>
    </row>
    <row r="1581" spans="18:20">
      <c r="R1581">
        <v>48</v>
      </c>
      <c r="S1581">
        <v>22</v>
      </c>
      <c r="T1581">
        <v>22</v>
      </c>
    </row>
    <row r="1582" spans="18:20">
      <c r="R1582">
        <v>44</v>
      </c>
      <c r="S1582">
        <v>46</v>
      </c>
      <c r="T1582">
        <v>26</v>
      </c>
    </row>
    <row r="1583" spans="18:20">
      <c r="R1583">
        <v>50</v>
      </c>
      <c r="S1583">
        <v>22</v>
      </c>
      <c r="T1583">
        <v>24</v>
      </c>
    </row>
    <row r="1584" spans="18:20">
      <c r="R1584">
        <v>44</v>
      </c>
      <c r="S1584">
        <v>22</v>
      </c>
      <c r="T1584">
        <v>24</v>
      </c>
    </row>
    <row r="1585" spans="18:20">
      <c r="R1585">
        <v>44</v>
      </c>
      <c r="S1585">
        <v>24</v>
      </c>
      <c r="T1585">
        <v>24</v>
      </c>
    </row>
    <row r="1586" spans="18:20">
      <c r="R1586">
        <v>46</v>
      </c>
      <c r="S1586">
        <v>24</v>
      </c>
      <c r="T1586">
        <v>24</v>
      </c>
    </row>
    <row r="1587" spans="18:20">
      <c r="R1587">
        <v>48</v>
      </c>
      <c r="S1587">
        <v>48</v>
      </c>
      <c r="T1587">
        <v>24</v>
      </c>
    </row>
    <row r="1588" spans="18:20">
      <c r="R1588">
        <v>46</v>
      </c>
      <c r="S1588">
        <v>24</v>
      </c>
      <c r="T1588">
        <v>24</v>
      </c>
    </row>
    <row r="1589" spans="18:20">
      <c r="R1589">
        <v>46</v>
      </c>
      <c r="S1589">
        <v>24</v>
      </c>
      <c r="T1589">
        <v>24</v>
      </c>
    </row>
    <row r="1590" spans="18:20">
      <c r="R1590">
        <v>46</v>
      </c>
      <c r="S1590">
        <v>50</v>
      </c>
      <c r="T1590">
        <v>22</v>
      </c>
    </row>
    <row r="1591" spans="18:20">
      <c r="R1591">
        <v>46</v>
      </c>
      <c r="S1591">
        <v>24</v>
      </c>
      <c r="T1591">
        <v>24</v>
      </c>
    </row>
    <row r="1592" spans="18:20">
      <c r="R1592">
        <v>46</v>
      </c>
      <c r="S1592">
        <v>24</v>
      </c>
      <c r="T1592">
        <v>24</v>
      </c>
    </row>
    <row r="1593" spans="18:20">
      <c r="R1593">
        <v>46</v>
      </c>
      <c r="S1593">
        <v>42</v>
      </c>
      <c r="T1593">
        <v>22</v>
      </c>
    </row>
    <row r="1594" spans="18:20">
      <c r="R1594">
        <v>44</v>
      </c>
      <c r="S1594">
        <v>24</v>
      </c>
      <c r="T1594">
        <v>24</v>
      </c>
    </row>
    <row r="1595" spans="18:20">
      <c r="R1595">
        <v>46</v>
      </c>
      <c r="S1595">
        <v>22</v>
      </c>
      <c r="T1595">
        <v>22</v>
      </c>
    </row>
    <row r="1596" spans="18:20">
      <c r="R1596">
        <v>44</v>
      </c>
      <c r="S1596">
        <v>24</v>
      </c>
      <c r="T1596">
        <v>24</v>
      </c>
    </row>
    <row r="1597" spans="18:20">
      <c r="R1597">
        <v>50</v>
      </c>
      <c r="S1597">
        <v>22</v>
      </c>
      <c r="T1597">
        <v>24</v>
      </c>
    </row>
    <row r="1598" spans="18:20">
      <c r="R1598">
        <v>48</v>
      </c>
      <c r="S1598">
        <v>22</v>
      </c>
      <c r="T1598">
        <v>22</v>
      </c>
    </row>
    <row r="1599" spans="18:20">
      <c r="R1599">
        <v>44</v>
      </c>
      <c r="S1599">
        <v>52</v>
      </c>
      <c r="T1599">
        <v>24</v>
      </c>
    </row>
    <row r="1600" spans="18:20">
      <c r="R1600">
        <v>48</v>
      </c>
      <c r="S1600">
        <v>22</v>
      </c>
      <c r="T1600">
        <v>22</v>
      </c>
    </row>
    <row r="1601" spans="18:20">
      <c r="R1601">
        <v>48</v>
      </c>
      <c r="S1601">
        <v>40</v>
      </c>
      <c r="T1601">
        <v>24</v>
      </c>
    </row>
    <row r="1602" spans="18:20">
      <c r="R1602">
        <v>48</v>
      </c>
      <c r="S1602">
        <v>22</v>
      </c>
      <c r="T1602">
        <v>22</v>
      </c>
    </row>
    <row r="1603" spans="18:20">
      <c r="R1603">
        <v>44</v>
      </c>
      <c r="S1603">
        <v>24</v>
      </c>
      <c r="T1603">
        <v>24</v>
      </c>
    </row>
    <row r="1604" spans="18:20">
      <c r="R1604">
        <v>44</v>
      </c>
      <c r="S1604">
        <v>42</v>
      </c>
      <c r="T1604">
        <v>24</v>
      </c>
    </row>
    <row r="1605" spans="18:20">
      <c r="R1605">
        <v>44</v>
      </c>
      <c r="S1605">
        <v>24</v>
      </c>
      <c r="T1605">
        <v>24</v>
      </c>
    </row>
    <row r="1606" spans="18:20">
      <c r="R1606">
        <v>44</v>
      </c>
      <c r="S1606">
        <v>24</v>
      </c>
      <c r="T1606">
        <v>24</v>
      </c>
    </row>
    <row r="1607" spans="18:20">
      <c r="R1607">
        <v>46</v>
      </c>
      <c r="S1607">
        <v>24</v>
      </c>
      <c r="T1607">
        <v>24</v>
      </c>
    </row>
    <row r="1608" spans="18:20">
      <c r="R1608">
        <v>44</v>
      </c>
      <c r="S1608">
        <v>24</v>
      </c>
      <c r="T1608">
        <v>24</v>
      </c>
    </row>
    <row r="1609" spans="18:20">
      <c r="R1609">
        <v>48</v>
      </c>
      <c r="S1609">
        <v>22</v>
      </c>
      <c r="T1609">
        <v>22</v>
      </c>
    </row>
    <row r="1610" spans="18:20">
      <c r="R1610">
        <v>44</v>
      </c>
      <c r="S1610">
        <v>24</v>
      </c>
      <c r="T1610">
        <v>24</v>
      </c>
    </row>
    <row r="1611" spans="18:20">
      <c r="R1611">
        <v>48</v>
      </c>
      <c r="S1611">
        <v>22</v>
      </c>
      <c r="T1611">
        <v>22</v>
      </c>
    </row>
    <row r="1612" spans="18:20">
      <c r="R1612">
        <v>48</v>
      </c>
      <c r="S1612">
        <v>22</v>
      </c>
      <c r="T1612">
        <v>22</v>
      </c>
    </row>
    <row r="1613" spans="18:20">
      <c r="R1613">
        <v>48</v>
      </c>
      <c r="S1613">
        <v>22</v>
      </c>
      <c r="T1613">
        <v>22</v>
      </c>
    </row>
    <row r="1614" spans="18:20">
      <c r="R1614">
        <v>44</v>
      </c>
      <c r="S1614">
        <v>24</v>
      </c>
      <c r="T1614">
        <v>24</v>
      </c>
    </row>
    <row r="1615" spans="18:20">
      <c r="R1615">
        <v>48</v>
      </c>
      <c r="S1615">
        <v>22</v>
      </c>
      <c r="T1615">
        <v>22</v>
      </c>
    </row>
    <row r="1616" spans="18:20">
      <c r="R1616">
        <v>48</v>
      </c>
      <c r="S1616">
        <v>22</v>
      </c>
      <c r="T1616">
        <v>22</v>
      </c>
    </row>
    <row r="1617" spans="18:20">
      <c r="R1617">
        <v>48</v>
      </c>
      <c r="S1617">
        <v>24</v>
      </c>
      <c r="T1617">
        <v>22</v>
      </c>
    </row>
    <row r="1618" spans="18:20">
      <c r="R1618">
        <v>44</v>
      </c>
      <c r="S1618">
        <v>24</v>
      </c>
      <c r="T1618">
        <v>24</v>
      </c>
    </row>
    <row r="1619" spans="18:20">
      <c r="R1619">
        <v>48</v>
      </c>
      <c r="S1619">
        <v>46</v>
      </c>
      <c r="T1619">
        <v>24</v>
      </c>
    </row>
    <row r="1620" spans="18:20">
      <c r="R1620">
        <v>48</v>
      </c>
      <c r="S1620">
        <v>22</v>
      </c>
      <c r="T1620">
        <v>22</v>
      </c>
    </row>
    <row r="1621" spans="18:20">
      <c r="R1621">
        <v>48</v>
      </c>
      <c r="S1621">
        <v>22</v>
      </c>
      <c r="T1621">
        <v>22</v>
      </c>
    </row>
    <row r="1622" spans="18:20">
      <c r="R1622">
        <v>46</v>
      </c>
      <c r="S1622">
        <v>24</v>
      </c>
      <c r="T1622">
        <v>24</v>
      </c>
    </row>
    <row r="1623" spans="18:20">
      <c r="R1623">
        <v>44</v>
      </c>
      <c r="S1623">
        <v>54</v>
      </c>
      <c r="T1623">
        <v>22</v>
      </c>
    </row>
    <row r="1624" spans="18:20">
      <c r="R1624">
        <v>48</v>
      </c>
      <c r="S1624">
        <v>54</v>
      </c>
      <c r="T1624">
        <v>24</v>
      </c>
    </row>
    <row r="1625" spans="18:20">
      <c r="R1625">
        <v>44</v>
      </c>
      <c r="S1625">
        <v>48</v>
      </c>
      <c r="T1625">
        <v>24</v>
      </c>
    </row>
    <row r="1626" spans="18:20">
      <c r="R1626">
        <v>46</v>
      </c>
      <c r="S1626">
        <v>26</v>
      </c>
      <c r="T1626">
        <v>24</v>
      </c>
    </row>
    <row r="1627" spans="18:20">
      <c r="R1627">
        <v>44</v>
      </c>
      <c r="S1627">
        <v>24</v>
      </c>
      <c r="T1627">
        <v>24</v>
      </c>
    </row>
    <row r="1628" spans="18:20">
      <c r="R1628">
        <v>46</v>
      </c>
      <c r="S1628">
        <v>42</v>
      </c>
      <c r="T1628">
        <v>24</v>
      </c>
    </row>
    <row r="1629" spans="18:20">
      <c r="R1629">
        <v>46</v>
      </c>
      <c r="S1629">
        <v>24</v>
      </c>
      <c r="T1629">
        <v>24</v>
      </c>
    </row>
    <row r="1630" spans="18:20">
      <c r="R1630">
        <v>48</v>
      </c>
      <c r="S1630">
        <v>48</v>
      </c>
      <c r="T1630">
        <v>24</v>
      </c>
    </row>
    <row r="1631" spans="18:20">
      <c r="R1631">
        <v>48</v>
      </c>
      <c r="S1631">
        <v>22</v>
      </c>
      <c r="T1631">
        <v>22</v>
      </c>
    </row>
    <row r="1632" spans="18:20">
      <c r="R1632">
        <v>44</v>
      </c>
      <c r="S1632">
        <v>24</v>
      </c>
      <c r="T1632">
        <v>24</v>
      </c>
    </row>
    <row r="1633" spans="18:20">
      <c r="R1633">
        <v>48</v>
      </c>
      <c r="S1633">
        <v>24</v>
      </c>
      <c r="T1633">
        <v>22</v>
      </c>
    </row>
    <row r="1634" spans="18:20">
      <c r="R1634">
        <v>48</v>
      </c>
      <c r="S1634">
        <v>24</v>
      </c>
      <c r="T1634">
        <v>22</v>
      </c>
    </row>
    <row r="1635" spans="18:20">
      <c r="R1635">
        <v>44</v>
      </c>
      <c r="S1635">
        <v>24</v>
      </c>
      <c r="T1635">
        <v>24</v>
      </c>
    </row>
    <row r="1636" spans="18:20">
      <c r="R1636">
        <v>44</v>
      </c>
      <c r="S1636">
        <v>24</v>
      </c>
      <c r="T1636">
        <v>24</v>
      </c>
    </row>
    <row r="1637" spans="18:20">
      <c r="R1637">
        <v>46</v>
      </c>
      <c r="S1637">
        <v>56</v>
      </c>
      <c r="T1637">
        <v>22</v>
      </c>
    </row>
    <row r="1638" spans="18:20">
      <c r="R1638">
        <v>46</v>
      </c>
      <c r="S1638">
        <v>24</v>
      </c>
      <c r="T1638">
        <v>26</v>
      </c>
    </row>
    <row r="1639" spans="18:20">
      <c r="R1639">
        <v>50</v>
      </c>
      <c r="S1639">
        <v>22</v>
      </c>
      <c r="T1639">
        <v>22</v>
      </c>
    </row>
    <row r="1640" spans="18:20">
      <c r="R1640">
        <v>44</v>
      </c>
      <c r="S1640">
        <v>24</v>
      </c>
      <c r="T1640">
        <v>24</v>
      </c>
    </row>
    <row r="1641" spans="18:20">
      <c r="R1641">
        <v>48</v>
      </c>
      <c r="S1641">
        <v>50</v>
      </c>
      <c r="T1641">
        <v>24</v>
      </c>
    </row>
    <row r="1642" spans="18:20">
      <c r="R1642">
        <v>46</v>
      </c>
      <c r="S1642">
        <v>24</v>
      </c>
      <c r="T1642">
        <v>24</v>
      </c>
    </row>
    <row r="1643" spans="18:20">
      <c r="R1643">
        <v>48</v>
      </c>
      <c r="S1643">
        <v>22</v>
      </c>
      <c r="T1643">
        <v>22</v>
      </c>
    </row>
    <row r="1644" spans="18:20">
      <c r="R1644">
        <v>46</v>
      </c>
      <c r="S1644">
        <v>52</v>
      </c>
      <c r="T1644">
        <v>24</v>
      </c>
    </row>
    <row r="1645" spans="18:20">
      <c r="R1645">
        <v>44</v>
      </c>
      <c r="S1645">
        <v>24</v>
      </c>
      <c r="T1645">
        <v>24</v>
      </c>
    </row>
    <row r="1646" spans="18:20">
      <c r="R1646">
        <v>44</v>
      </c>
      <c r="S1646">
        <v>24</v>
      </c>
      <c r="T1646">
        <v>24</v>
      </c>
    </row>
    <row r="1647" spans="18:20">
      <c r="R1647">
        <v>44</v>
      </c>
      <c r="S1647">
        <v>24</v>
      </c>
      <c r="T1647">
        <v>24</v>
      </c>
    </row>
    <row r="1648" spans="18:20">
      <c r="R1648">
        <v>50</v>
      </c>
      <c r="S1648">
        <v>22</v>
      </c>
      <c r="T1648">
        <v>24</v>
      </c>
    </row>
    <row r="1649" spans="18:20">
      <c r="R1649">
        <v>44</v>
      </c>
      <c r="S1649">
        <v>24</v>
      </c>
      <c r="T1649">
        <v>24</v>
      </c>
    </row>
    <row r="1650" spans="18:20">
      <c r="R1650">
        <v>44</v>
      </c>
      <c r="S1650">
        <v>50</v>
      </c>
      <c r="T1650">
        <v>22</v>
      </c>
    </row>
    <row r="1651" spans="18:20">
      <c r="R1651">
        <v>44</v>
      </c>
      <c r="S1651">
        <v>24</v>
      </c>
      <c r="T1651">
        <v>24</v>
      </c>
    </row>
    <row r="1652" spans="18:20">
      <c r="R1652">
        <v>48</v>
      </c>
      <c r="S1652">
        <v>22</v>
      </c>
      <c r="T1652">
        <v>22</v>
      </c>
    </row>
    <row r="1653" spans="18:20">
      <c r="R1653">
        <v>48</v>
      </c>
      <c r="S1653">
        <v>22</v>
      </c>
      <c r="T1653">
        <v>22</v>
      </c>
    </row>
    <row r="1654" spans="18:20">
      <c r="R1654">
        <v>48</v>
      </c>
      <c r="S1654">
        <v>50</v>
      </c>
      <c r="T1654">
        <v>22</v>
      </c>
    </row>
    <row r="1655" spans="18:20">
      <c r="R1655">
        <v>44</v>
      </c>
      <c r="S1655">
        <v>24</v>
      </c>
      <c r="T1655">
        <v>24</v>
      </c>
    </row>
    <row r="1656" spans="18:20">
      <c r="R1656">
        <v>44</v>
      </c>
      <c r="S1656">
        <v>24</v>
      </c>
      <c r="T1656">
        <v>24</v>
      </c>
    </row>
    <row r="1657" spans="18:20">
      <c r="R1657">
        <v>46</v>
      </c>
      <c r="S1657">
        <v>24</v>
      </c>
      <c r="T1657">
        <v>24</v>
      </c>
    </row>
    <row r="1658" spans="18:20">
      <c r="R1658">
        <v>44</v>
      </c>
      <c r="S1658">
        <v>24</v>
      </c>
      <c r="T1658">
        <v>24</v>
      </c>
    </row>
    <row r="1659" spans="18:20">
      <c r="R1659">
        <v>48</v>
      </c>
      <c r="S1659">
        <v>22</v>
      </c>
      <c r="T1659">
        <v>22</v>
      </c>
    </row>
    <row r="1660" spans="18:20">
      <c r="R1660">
        <v>44</v>
      </c>
      <c r="S1660">
        <v>24</v>
      </c>
      <c r="T1660">
        <v>24</v>
      </c>
    </row>
    <row r="1661" spans="18:20">
      <c r="R1661">
        <v>44</v>
      </c>
      <c r="S1661">
        <v>24</v>
      </c>
      <c r="T1661">
        <v>24</v>
      </c>
    </row>
    <row r="1662" spans="18:20">
      <c r="R1662">
        <v>48</v>
      </c>
      <c r="S1662">
        <v>22</v>
      </c>
      <c r="T1662">
        <v>22</v>
      </c>
    </row>
    <row r="1663" spans="18:20">
      <c r="R1663">
        <v>48</v>
      </c>
      <c r="S1663">
        <v>22</v>
      </c>
      <c r="T1663">
        <v>22</v>
      </c>
    </row>
    <row r="1664" spans="18:20">
      <c r="R1664">
        <v>44</v>
      </c>
      <c r="S1664">
        <v>24</v>
      </c>
      <c r="T1664">
        <v>24</v>
      </c>
    </row>
    <row r="1665" spans="18:20">
      <c r="R1665">
        <v>46</v>
      </c>
      <c r="S1665">
        <v>24</v>
      </c>
      <c r="T1665">
        <v>22</v>
      </c>
    </row>
    <row r="1666" spans="18:20">
      <c r="R1666">
        <v>44</v>
      </c>
      <c r="S1666">
        <v>24</v>
      </c>
      <c r="T1666">
        <v>24</v>
      </c>
    </row>
    <row r="1667" spans="18:20">
      <c r="R1667">
        <v>48</v>
      </c>
      <c r="S1667">
        <v>22</v>
      </c>
      <c r="T1667">
        <v>22</v>
      </c>
    </row>
    <row r="1668" spans="18:20">
      <c r="R1668">
        <v>50</v>
      </c>
      <c r="S1668">
        <v>22</v>
      </c>
      <c r="T1668">
        <v>24</v>
      </c>
    </row>
    <row r="1669" spans="18:20">
      <c r="R1669">
        <v>50</v>
      </c>
      <c r="S1669">
        <v>22</v>
      </c>
      <c r="T1669">
        <v>24</v>
      </c>
    </row>
    <row r="1670" spans="18:20">
      <c r="R1670">
        <v>44</v>
      </c>
      <c r="S1670">
        <v>24</v>
      </c>
      <c r="T1670">
        <v>24</v>
      </c>
    </row>
    <row r="1671" spans="18:20">
      <c r="R1671">
        <v>44</v>
      </c>
      <c r="S1671">
        <v>24</v>
      </c>
      <c r="T1671">
        <v>24</v>
      </c>
    </row>
    <row r="1672" spans="18:20">
      <c r="R1672">
        <v>46</v>
      </c>
      <c r="S1672">
        <v>24</v>
      </c>
      <c r="T1672">
        <v>26</v>
      </c>
    </row>
    <row r="1673" spans="18:20">
      <c r="R1673">
        <v>44</v>
      </c>
      <c r="S1673">
        <v>48</v>
      </c>
      <c r="T1673">
        <v>22</v>
      </c>
    </row>
    <row r="1674" spans="18:20">
      <c r="R1674">
        <v>44</v>
      </c>
      <c r="S1674">
        <v>24</v>
      </c>
      <c r="T1674">
        <v>24</v>
      </c>
    </row>
    <row r="1675" spans="18:20">
      <c r="R1675">
        <v>46</v>
      </c>
      <c r="S1675">
        <v>24</v>
      </c>
      <c r="T1675">
        <v>26</v>
      </c>
    </row>
    <row r="1676" spans="18:20">
      <c r="R1676">
        <v>48</v>
      </c>
      <c r="S1676">
        <v>22</v>
      </c>
      <c r="T1676">
        <v>22</v>
      </c>
    </row>
    <row r="1677" spans="18:20">
      <c r="R1677">
        <v>44</v>
      </c>
      <c r="S1677">
        <v>24</v>
      </c>
      <c r="T1677">
        <v>24</v>
      </c>
    </row>
    <row r="1678" spans="18:20">
      <c r="R1678">
        <v>48</v>
      </c>
      <c r="S1678">
        <v>24</v>
      </c>
      <c r="T1678">
        <v>22</v>
      </c>
    </row>
    <row r="1679" spans="18:20">
      <c r="R1679">
        <v>42</v>
      </c>
      <c r="S1679">
        <v>24</v>
      </c>
      <c r="T1679">
        <v>24</v>
      </c>
    </row>
    <row r="1680" spans="18:20">
      <c r="R1680">
        <v>44</v>
      </c>
      <c r="S1680">
        <v>24</v>
      </c>
      <c r="T1680">
        <v>24</v>
      </c>
    </row>
    <row r="1681" spans="18:20">
      <c r="R1681">
        <v>48</v>
      </c>
      <c r="S1681">
        <v>22</v>
      </c>
      <c r="T1681">
        <v>22</v>
      </c>
    </row>
    <row r="1682" spans="18:20">
      <c r="R1682">
        <v>48</v>
      </c>
      <c r="S1682">
        <v>22</v>
      </c>
      <c r="T1682">
        <v>22</v>
      </c>
    </row>
    <row r="1683" spans="18:20">
      <c r="R1683">
        <v>44</v>
      </c>
      <c r="S1683">
        <v>24</v>
      </c>
      <c r="T1683">
        <v>24</v>
      </c>
    </row>
    <row r="1684" spans="18:20">
      <c r="R1684">
        <v>50</v>
      </c>
      <c r="S1684">
        <v>22</v>
      </c>
      <c r="T1684">
        <v>24</v>
      </c>
    </row>
    <row r="1685" spans="18:20">
      <c r="R1685">
        <v>48</v>
      </c>
      <c r="S1685">
        <v>24</v>
      </c>
      <c r="T1685">
        <v>22</v>
      </c>
    </row>
    <row r="1686" spans="18:20">
      <c r="R1686">
        <v>48</v>
      </c>
      <c r="S1686">
        <v>22</v>
      </c>
      <c r="T1686">
        <v>22</v>
      </c>
    </row>
    <row r="1687" spans="18:20">
      <c r="R1687">
        <v>42</v>
      </c>
      <c r="S1687">
        <v>24</v>
      </c>
      <c r="T1687">
        <v>24</v>
      </c>
    </row>
    <row r="1688" spans="18:20">
      <c r="R1688">
        <v>48</v>
      </c>
      <c r="S1688">
        <v>22</v>
      </c>
      <c r="T1688">
        <v>22</v>
      </c>
    </row>
    <row r="1689" spans="18:20">
      <c r="R1689">
        <v>48</v>
      </c>
      <c r="S1689">
        <v>22</v>
      </c>
      <c r="T1689">
        <v>22</v>
      </c>
    </row>
    <row r="1690" spans="18:20">
      <c r="R1690">
        <v>48</v>
      </c>
      <c r="S1690">
        <v>22</v>
      </c>
      <c r="T1690">
        <v>22</v>
      </c>
    </row>
    <row r="1691" spans="18:20">
      <c r="R1691">
        <v>50</v>
      </c>
      <c r="S1691">
        <v>48</v>
      </c>
      <c r="T1691">
        <v>24</v>
      </c>
    </row>
    <row r="1692" spans="18:20">
      <c r="R1692">
        <v>48</v>
      </c>
      <c r="S1692">
        <v>22</v>
      </c>
      <c r="T1692">
        <v>22</v>
      </c>
    </row>
    <row r="1693" spans="18:20">
      <c r="R1693">
        <v>48</v>
      </c>
      <c r="S1693">
        <v>22</v>
      </c>
      <c r="T1693">
        <v>22</v>
      </c>
    </row>
    <row r="1694" spans="18:20">
      <c r="R1694">
        <v>48</v>
      </c>
      <c r="S1694">
        <v>22</v>
      </c>
      <c r="T1694">
        <v>24</v>
      </c>
    </row>
    <row r="1695" spans="18:20">
      <c r="R1695">
        <v>50</v>
      </c>
      <c r="S1695">
        <v>24</v>
      </c>
      <c r="T1695">
        <v>24</v>
      </c>
    </row>
    <row r="1696" spans="18:20">
      <c r="R1696">
        <v>46</v>
      </c>
      <c r="S1696">
        <v>24</v>
      </c>
      <c r="T1696">
        <v>24</v>
      </c>
    </row>
    <row r="1697" spans="18:20">
      <c r="R1697">
        <v>44</v>
      </c>
      <c r="S1697">
        <v>24</v>
      </c>
      <c r="T1697">
        <v>24</v>
      </c>
    </row>
    <row r="1698" spans="18:20">
      <c r="R1698">
        <v>48</v>
      </c>
      <c r="S1698">
        <v>22</v>
      </c>
      <c r="T1698">
        <v>22</v>
      </c>
    </row>
    <row r="1699" spans="18:20">
      <c r="R1699">
        <v>48</v>
      </c>
      <c r="S1699">
        <v>22</v>
      </c>
      <c r="T1699">
        <v>22</v>
      </c>
    </row>
    <row r="1700" spans="18:20">
      <c r="R1700">
        <v>44</v>
      </c>
      <c r="S1700">
        <v>24</v>
      </c>
      <c r="T1700">
        <v>24</v>
      </c>
    </row>
    <row r="1701" spans="18:20">
      <c r="R1701">
        <v>44</v>
      </c>
      <c r="S1701">
        <v>24</v>
      </c>
      <c r="T1701">
        <v>24</v>
      </c>
    </row>
    <row r="1702" spans="18:20">
      <c r="R1702">
        <v>48</v>
      </c>
      <c r="S1702">
        <v>22</v>
      </c>
      <c r="T1702">
        <v>22</v>
      </c>
    </row>
    <row r="1703" spans="18:20">
      <c r="R1703">
        <v>48</v>
      </c>
      <c r="S1703">
        <v>22</v>
      </c>
      <c r="T1703">
        <v>22</v>
      </c>
    </row>
    <row r="1704" spans="18:20">
      <c r="R1704">
        <v>46</v>
      </c>
      <c r="S1704">
        <v>24</v>
      </c>
      <c r="T1704">
        <v>26</v>
      </c>
    </row>
    <row r="1705" spans="18:20">
      <c r="R1705">
        <v>48</v>
      </c>
      <c r="S1705">
        <v>24</v>
      </c>
      <c r="T1705">
        <v>22</v>
      </c>
    </row>
    <row r="1706" spans="18:20">
      <c r="R1706">
        <v>48</v>
      </c>
      <c r="S1706">
        <v>24</v>
      </c>
      <c r="T1706">
        <v>22</v>
      </c>
    </row>
    <row r="1707" spans="18:20">
      <c r="R1707">
        <v>42</v>
      </c>
      <c r="S1707">
        <v>24</v>
      </c>
      <c r="T1707">
        <v>24</v>
      </c>
    </row>
    <row r="1708" spans="18:20">
      <c r="R1708">
        <v>50</v>
      </c>
      <c r="S1708">
        <v>48</v>
      </c>
      <c r="T1708">
        <v>24</v>
      </c>
    </row>
    <row r="1709" spans="18:20">
      <c r="R1709">
        <v>44</v>
      </c>
      <c r="S1709">
        <v>24</v>
      </c>
      <c r="T1709">
        <v>24</v>
      </c>
    </row>
    <row r="1710" spans="18:20">
      <c r="R1710">
        <v>44</v>
      </c>
      <c r="S1710">
        <v>24</v>
      </c>
      <c r="T1710">
        <v>24</v>
      </c>
    </row>
    <row r="1711" spans="18:20">
      <c r="R1711">
        <v>46</v>
      </c>
      <c r="S1711">
        <v>56</v>
      </c>
      <c r="T1711">
        <v>24</v>
      </c>
    </row>
    <row r="1712" spans="18:20">
      <c r="R1712">
        <v>46</v>
      </c>
      <c r="S1712">
        <v>24</v>
      </c>
      <c r="T1712">
        <v>24</v>
      </c>
    </row>
    <row r="1713" spans="18:20">
      <c r="R1713">
        <v>50</v>
      </c>
      <c r="S1713">
        <v>22</v>
      </c>
      <c r="T1713">
        <v>24</v>
      </c>
    </row>
    <row r="1714" spans="18:20">
      <c r="R1714">
        <v>48</v>
      </c>
      <c r="S1714">
        <v>22</v>
      </c>
      <c r="T1714">
        <v>22</v>
      </c>
    </row>
    <row r="1715" spans="18:20">
      <c r="R1715">
        <v>46</v>
      </c>
      <c r="S1715">
        <v>24</v>
      </c>
      <c r="T1715">
        <v>26</v>
      </c>
    </row>
    <row r="1716" spans="18:20">
      <c r="R1716">
        <v>44</v>
      </c>
      <c r="S1716">
        <v>24</v>
      </c>
      <c r="T1716">
        <v>24</v>
      </c>
    </row>
    <row r="1717" spans="18:20">
      <c r="R1717">
        <v>52</v>
      </c>
      <c r="S1717">
        <v>22</v>
      </c>
      <c r="T1717">
        <v>24</v>
      </c>
    </row>
    <row r="1718" spans="18:20">
      <c r="R1718">
        <v>46</v>
      </c>
      <c r="S1718">
        <v>24</v>
      </c>
      <c r="T1718">
        <v>24</v>
      </c>
    </row>
    <row r="1719" spans="18:20">
      <c r="R1719">
        <v>46</v>
      </c>
      <c r="S1719">
        <v>50</v>
      </c>
      <c r="T1719">
        <v>22</v>
      </c>
    </row>
    <row r="1720" spans="18:20">
      <c r="R1720">
        <v>46</v>
      </c>
      <c r="S1720">
        <v>24</v>
      </c>
      <c r="T1720">
        <v>26</v>
      </c>
    </row>
    <row r="1721" spans="18:20">
      <c r="R1721">
        <v>48</v>
      </c>
      <c r="S1721">
        <v>20</v>
      </c>
      <c r="T1721">
        <v>22</v>
      </c>
    </row>
    <row r="1722" spans="18:20">
      <c r="R1722">
        <v>48</v>
      </c>
      <c r="S1722">
        <v>52</v>
      </c>
      <c r="T1722">
        <v>24</v>
      </c>
    </row>
    <row r="1723" spans="18:20">
      <c r="R1723">
        <v>48</v>
      </c>
      <c r="S1723">
        <v>22</v>
      </c>
      <c r="T1723">
        <v>22</v>
      </c>
    </row>
    <row r="1724" spans="18:20">
      <c r="R1724">
        <v>44</v>
      </c>
      <c r="S1724">
        <v>24</v>
      </c>
      <c r="T1724">
        <v>24</v>
      </c>
    </row>
    <row r="1725" spans="18:20">
      <c r="R1725">
        <v>44</v>
      </c>
      <c r="S1725">
        <v>24</v>
      </c>
      <c r="T1725">
        <v>24</v>
      </c>
    </row>
    <row r="1726" spans="18:20">
      <c r="R1726">
        <v>44</v>
      </c>
      <c r="S1726">
        <v>24</v>
      </c>
      <c r="T1726">
        <v>24</v>
      </c>
    </row>
    <row r="1727" spans="18:20">
      <c r="R1727">
        <v>44</v>
      </c>
      <c r="S1727">
        <v>24</v>
      </c>
      <c r="T1727">
        <v>24</v>
      </c>
    </row>
    <row r="1728" spans="18:20">
      <c r="R1728">
        <v>44</v>
      </c>
      <c r="S1728">
        <v>24</v>
      </c>
      <c r="T1728">
        <v>24</v>
      </c>
    </row>
    <row r="1729" spans="18:20">
      <c r="R1729">
        <v>44</v>
      </c>
      <c r="S1729">
        <v>26</v>
      </c>
      <c r="T1729">
        <v>24</v>
      </c>
    </row>
    <row r="1730" spans="18:20">
      <c r="R1730">
        <v>44</v>
      </c>
      <c r="S1730">
        <v>24</v>
      </c>
      <c r="T1730">
        <v>24</v>
      </c>
    </row>
    <row r="1731" spans="18:20">
      <c r="R1731">
        <v>48</v>
      </c>
      <c r="S1731">
        <v>22</v>
      </c>
      <c r="T1731">
        <v>22</v>
      </c>
    </row>
    <row r="1732" spans="18:20">
      <c r="R1732">
        <v>48</v>
      </c>
      <c r="S1732">
        <v>22</v>
      </c>
      <c r="T1732">
        <v>20</v>
      </c>
    </row>
    <row r="1733" spans="18:20">
      <c r="R1733">
        <v>50</v>
      </c>
      <c r="S1733">
        <v>22</v>
      </c>
      <c r="T1733">
        <v>24</v>
      </c>
    </row>
    <row r="1734" spans="18:20">
      <c r="R1734">
        <v>48</v>
      </c>
      <c r="S1734">
        <v>48</v>
      </c>
      <c r="T1734">
        <v>26</v>
      </c>
    </row>
    <row r="1735" spans="18:20">
      <c r="R1735">
        <v>44</v>
      </c>
      <c r="S1735">
        <v>24</v>
      </c>
      <c r="T1735">
        <v>24</v>
      </c>
    </row>
    <row r="1736" spans="18:20">
      <c r="R1736">
        <v>50</v>
      </c>
      <c r="S1736">
        <v>22</v>
      </c>
      <c r="T1736">
        <v>24</v>
      </c>
    </row>
    <row r="1737" spans="18:20">
      <c r="R1737">
        <v>44</v>
      </c>
      <c r="S1737">
        <v>24</v>
      </c>
      <c r="T1737">
        <v>24</v>
      </c>
    </row>
    <row r="1738" spans="18:20">
      <c r="R1738">
        <v>46</v>
      </c>
      <c r="S1738">
        <v>24</v>
      </c>
      <c r="T1738">
        <v>26</v>
      </c>
    </row>
    <row r="1739" spans="18:20">
      <c r="R1739">
        <v>44</v>
      </c>
      <c r="S1739">
        <v>24</v>
      </c>
      <c r="T1739">
        <v>24</v>
      </c>
    </row>
    <row r="1740" spans="18:20">
      <c r="R1740">
        <v>44</v>
      </c>
      <c r="S1740">
        <v>54</v>
      </c>
      <c r="T1740">
        <v>22</v>
      </c>
    </row>
    <row r="1741" spans="18:20">
      <c r="R1741">
        <v>44</v>
      </c>
      <c r="S1741">
        <v>24</v>
      </c>
      <c r="T1741">
        <v>24</v>
      </c>
    </row>
    <row r="1742" spans="18:20">
      <c r="R1742">
        <v>44</v>
      </c>
      <c r="S1742">
        <v>24</v>
      </c>
      <c r="T1742">
        <v>24</v>
      </c>
    </row>
    <row r="1743" spans="18:20">
      <c r="R1743">
        <v>44</v>
      </c>
      <c r="S1743">
        <v>24</v>
      </c>
      <c r="T1743">
        <v>24</v>
      </c>
    </row>
    <row r="1744" spans="18:20">
      <c r="R1744">
        <v>48</v>
      </c>
      <c r="S1744">
        <v>22</v>
      </c>
      <c r="T1744">
        <v>24</v>
      </c>
    </row>
    <row r="1745" spans="18:20">
      <c r="R1745">
        <v>48</v>
      </c>
      <c r="S1745">
        <v>22</v>
      </c>
      <c r="T1745">
        <v>22</v>
      </c>
    </row>
    <row r="1746" spans="18:20">
      <c r="R1746">
        <v>48</v>
      </c>
      <c r="S1746">
        <v>22</v>
      </c>
      <c r="T1746">
        <v>20</v>
      </c>
    </row>
    <row r="1747" spans="18:20">
      <c r="R1747">
        <v>46</v>
      </c>
      <c r="S1747">
        <v>24</v>
      </c>
      <c r="T1747">
        <v>26</v>
      </c>
    </row>
    <row r="1748" spans="18:20">
      <c r="R1748">
        <v>46</v>
      </c>
      <c r="S1748">
        <v>24</v>
      </c>
      <c r="T1748">
        <v>26</v>
      </c>
    </row>
    <row r="1749" spans="18:20">
      <c r="R1749">
        <v>44</v>
      </c>
      <c r="S1749">
        <v>24</v>
      </c>
      <c r="T1749">
        <v>24</v>
      </c>
    </row>
    <row r="1750" spans="18:20">
      <c r="R1750">
        <v>46</v>
      </c>
      <c r="S1750">
        <v>48</v>
      </c>
      <c r="T1750">
        <v>22</v>
      </c>
    </row>
    <row r="1751" spans="18:20">
      <c r="R1751">
        <v>44</v>
      </c>
      <c r="S1751">
        <v>24</v>
      </c>
      <c r="T1751">
        <v>24</v>
      </c>
    </row>
    <row r="1752" spans="18:20">
      <c r="R1752">
        <v>50</v>
      </c>
      <c r="S1752">
        <v>22</v>
      </c>
      <c r="T1752">
        <v>22</v>
      </c>
    </row>
    <row r="1753" spans="18:20">
      <c r="R1753">
        <v>48</v>
      </c>
      <c r="S1753">
        <v>54</v>
      </c>
      <c r="T1753">
        <v>24</v>
      </c>
    </row>
    <row r="1754" spans="18:20">
      <c r="R1754">
        <v>44</v>
      </c>
      <c r="S1754">
        <v>24</v>
      </c>
      <c r="T1754">
        <v>24</v>
      </c>
    </row>
    <row r="1755" spans="18:20">
      <c r="R1755">
        <v>48</v>
      </c>
      <c r="S1755">
        <v>24</v>
      </c>
      <c r="T1755">
        <v>22</v>
      </c>
    </row>
    <row r="1756" spans="18:20">
      <c r="R1756">
        <v>44</v>
      </c>
      <c r="S1756">
        <v>24</v>
      </c>
      <c r="T1756">
        <v>24</v>
      </c>
    </row>
    <row r="1757" spans="18:20">
      <c r="R1757">
        <v>44</v>
      </c>
      <c r="S1757">
        <v>26</v>
      </c>
      <c r="T1757">
        <v>24</v>
      </c>
    </row>
    <row r="1758" spans="18:20">
      <c r="R1758">
        <v>44</v>
      </c>
      <c r="S1758">
        <v>24</v>
      </c>
      <c r="T1758">
        <v>24</v>
      </c>
    </row>
    <row r="1759" spans="18:20">
      <c r="R1759">
        <v>46</v>
      </c>
      <c r="S1759">
        <v>24</v>
      </c>
      <c r="T1759">
        <v>24</v>
      </c>
    </row>
    <row r="1760" spans="18:20">
      <c r="R1760">
        <v>46</v>
      </c>
      <c r="S1760">
        <v>24</v>
      </c>
      <c r="T1760">
        <v>24</v>
      </c>
    </row>
    <row r="1761" spans="18:20">
      <c r="R1761">
        <v>48</v>
      </c>
      <c r="S1761">
        <v>22</v>
      </c>
      <c r="T1761">
        <v>22</v>
      </c>
    </row>
    <row r="1762" spans="18:20">
      <c r="R1762">
        <v>48</v>
      </c>
      <c r="S1762">
        <v>22</v>
      </c>
      <c r="T1762">
        <v>22</v>
      </c>
    </row>
    <row r="1763" spans="18:20">
      <c r="R1763">
        <v>48</v>
      </c>
      <c r="S1763">
        <v>22</v>
      </c>
      <c r="T1763">
        <v>22</v>
      </c>
    </row>
    <row r="1764" spans="18:20">
      <c r="R1764">
        <v>48</v>
      </c>
      <c r="S1764">
        <v>22</v>
      </c>
      <c r="T1764">
        <v>22</v>
      </c>
    </row>
    <row r="1765" spans="18:20">
      <c r="R1765">
        <v>48</v>
      </c>
      <c r="S1765">
        <v>22</v>
      </c>
      <c r="T1765">
        <v>24</v>
      </c>
    </row>
    <row r="1766" spans="18:20">
      <c r="R1766">
        <v>44</v>
      </c>
      <c r="S1766">
        <v>24</v>
      </c>
      <c r="T1766">
        <v>24</v>
      </c>
    </row>
    <row r="1767" spans="18:20">
      <c r="R1767">
        <v>46</v>
      </c>
      <c r="S1767">
        <v>24</v>
      </c>
      <c r="T1767">
        <v>24</v>
      </c>
    </row>
    <row r="1768" spans="18:20">
      <c r="R1768">
        <v>44</v>
      </c>
      <c r="S1768">
        <v>22</v>
      </c>
      <c r="T1768">
        <v>24</v>
      </c>
    </row>
    <row r="1769" spans="18:20">
      <c r="R1769">
        <v>44</v>
      </c>
      <c r="S1769">
        <v>24</v>
      </c>
      <c r="T1769">
        <v>24</v>
      </c>
    </row>
    <row r="1770" spans="18:20">
      <c r="R1770">
        <v>50</v>
      </c>
      <c r="S1770">
        <v>56</v>
      </c>
      <c r="T1770">
        <v>24</v>
      </c>
    </row>
    <row r="1771" spans="18:20">
      <c r="R1771">
        <v>48</v>
      </c>
      <c r="S1771">
        <v>22</v>
      </c>
      <c r="T1771">
        <v>22</v>
      </c>
    </row>
    <row r="1772" spans="18:20">
      <c r="R1772">
        <v>48</v>
      </c>
      <c r="S1772">
        <v>22</v>
      </c>
      <c r="T1772">
        <v>22</v>
      </c>
    </row>
    <row r="1773" spans="18:20">
      <c r="R1773">
        <v>44</v>
      </c>
      <c r="S1773">
        <v>24</v>
      </c>
      <c r="T1773">
        <v>24</v>
      </c>
    </row>
    <row r="1774" spans="18:20">
      <c r="R1774">
        <v>44</v>
      </c>
      <c r="S1774">
        <v>26</v>
      </c>
      <c r="T1774">
        <v>24</v>
      </c>
    </row>
    <row r="1775" spans="18:20">
      <c r="R1775">
        <v>44</v>
      </c>
      <c r="S1775">
        <v>24</v>
      </c>
      <c r="T1775">
        <v>24</v>
      </c>
    </row>
    <row r="1776" spans="18:20">
      <c r="R1776">
        <v>44</v>
      </c>
      <c r="S1776">
        <v>24</v>
      </c>
      <c r="T1776">
        <v>24</v>
      </c>
    </row>
    <row r="1777" spans="18:20">
      <c r="R1777">
        <v>48</v>
      </c>
      <c r="S1777">
        <v>24</v>
      </c>
      <c r="T1777">
        <v>24</v>
      </c>
    </row>
    <row r="1778" spans="18:20">
      <c r="R1778">
        <v>48</v>
      </c>
      <c r="S1778">
        <v>22</v>
      </c>
      <c r="T1778">
        <v>22</v>
      </c>
    </row>
    <row r="1779" spans="18:20">
      <c r="R1779">
        <v>46</v>
      </c>
      <c r="S1779">
        <v>24</v>
      </c>
      <c r="T1779">
        <v>24</v>
      </c>
    </row>
    <row r="1780" spans="18:20">
      <c r="R1780">
        <v>50</v>
      </c>
      <c r="S1780">
        <v>22</v>
      </c>
      <c r="T1780">
        <v>24</v>
      </c>
    </row>
    <row r="1781" spans="18:20">
      <c r="R1781">
        <v>46</v>
      </c>
      <c r="S1781">
        <v>24</v>
      </c>
      <c r="T1781">
        <v>24</v>
      </c>
    </row>
    <row r="1782" spans="18:20">
      <c r="R1782">
        <v>48</v>
      </c>
      <c r="S1782">
        <v>24</v>
      </c>
      <c r="T1782">
        <v>22</v>
      </c>
    </row>
    <row r="1783" spans="18:20">
      <c r="R1783">
        <v>44</v>
      </c>
      <c r="S1783">
        <v>26</v>
      </c>
      <c r="T1783">
        <v>24</v>
      </c>
    </row>
    <row r="1784" spans="18:20">
      <c r="R1784">
        <v>44</v>
      </c>
      <c r="S1784">
        <v>24</v>
      </c>
      <c r="T1784">
        <v>24</v>
      </c>
    </row>
    <row r="1785" spans="18:20">
      <c r="R1785">
        <v>44</v>
      </c>
      <c r="S1785">
        <v>26</v>
      </c>
      <c r="T1785">
        <v>24</v>
      </c>
    </row>
    <row r="1786" spans="18:20">
      <c r="R1786">
        <v>46</v>
      </c>
      <c r="S1786">
        <v>22</v>
      </c>
      <c r="T1786">
        <v>22</v>
      </c>
    </row>
    <row r="1787" spans="18:20">
      <c r="R1787">
        <v>44</v>
      </c>
      <c r="S1787">
        <v>24</v>
      </c>
      <c r="T1787">
        <v>24</v>
      </c>
    </row>
    <row r="1788" spans="18:20">
      <c r="R1788">
        <v>44</v>
      </c>
      <c r="S1788">
        <v>52</v>
      </c>
      <c r="T1788">
        <v>22</v>
      </c>
    </row>
    <row r="1789" spans="18:20">
      <c r="R1789">
        <v>48</v>
      </c>
      <c r="S1789">
        <v>24</v>
      </c>
      <c r="T1789">
        <v>22</v>
      </c>
    </row>
    <row r="1790" spans="18:20">
      <c r="R1790">
        <v>48</v>
      </c>
      <c r="S1790">
        <v>22</v>
      </c>
      <c r="T1790">
        <v>22</v>
      </c>
    </row>
    <row r="1791" spans="18:20">
      <c r="R1791">
        <v>40</v>
      </c>
      <c r="S1791">
        <v>24</v>
      </c>
      <c r="T1791">
        <v>26</v>
      </c>
    </row>
    <row r="1792" spans="18:20">
      <c r="R1792">
        <v>44</v>
      </c>
      <c r="S1792">
        <v>24</v>
      </c>
      <c r="T1792">
        <v>24</v>
      </c>
    </row>
    <row r="1793" spans="18:20">
      <c r="R1793">
        <v>46</v>
      </c>
      <c r="S1793">
        <v>24</v>
      </c>
      <c r="T1793">
        <v>24</v>
      </c>
    </row>
    <row r="1794" spans="18:20">
      <c r="R1794">
        <v>50</v>
      </c>
      <c r="S1794">
        <v>22</v>
      </c>
      <c r="T1794">
        <v>22</v>
      </c>
    </row>
    <row r="1795" spans="18:20">
      <c r="R1795">
        <v>46</v>
      </c>
      <c r="S1795">
        <v>24</v>
      </c>
      <c r="T1795">
        <v>24</v>
      </c>
    </row>
    <row r="1796" spans="18:20">
      <c r="R1796">
        <v>46</v>
      </c>
      <c r="S1796">
        <v>24</v>
      </c>
      <c r="T1796">
        <v>26</v>
      </c>
    </row>
    <row r="1797" spans="18:20">
      <c r="R1797">
        <v>48</v>
      </c>
      <c r="S1797">
        <v>22</v>
      </c>
      <c r="T1797">
        <v>22</v>
      </c>
    </row>
    <row r="1798" spans="18:20">
      <c r="R1798">
        <v>46</v>
      </c>
      <c r="S1798">
        <v>24</v>
      </c>
      <c r="T1798">
        <v>24</v>
      </c>
    </row>
    <row r="1799" spans="18:20">
      <c r="R1799">
        <v>50</v>
      </c>
      <c r="S1799">
        <v>22</v>
      </c>
      <c r="T1799">
        <v>22</v>
      </c>
    </row>
    <row r="1800" spans="18:20">
      <c r="R1800">
        <v>46</v>
      </c>
      <c r="S1800">
        <v>24</v>
      </c>
      <c r="T1800">
        <v>24</v>
      </c>
    </row>
    <row r="1801" spans="18:20">
      <c r="R1801">
        <v>48</v>
      </c>
      <c r="S1801">
        <v>46</v>
      </c>
      <c r="T1801">
        <v>22</v>
      </c>
    </row>
    <row r="1802" spans="18:20">
      <c r="R1802">
        <v>44</v>
      </c>
      <c r="S1802">
        <v>24</v>
      </c>
      <c r="T1802">
        <v>24</v>
      </c>
    </row>
    <row r="1803" spans="18:20">
      <c r="R1803">
        <v>48</v>
      </c>
      <c r="S1803">
        <v>22</v>
      </c>
      <c r="T1803">
        <v>24</v>
      </c>
    </row>
    <row r="1804" spans="18:20">
      <c r="R1804">
        <v>44</v>
      </c>
      <c r="S1804">
        <v>24</v>
      </c>
      <c r="T1804">
        <v>22</v>
      </c>
    </row>
    <row r="1805" spans="18:20">
      <c r="R1805">
        <v>48</v>
      </c>
      <c r="S1805">
        <v>22</v>
      </c>
      <c r="T1805">
        <v>22</v>
      </c>
    </row>
    <row r="1806" spans="18:20">
      <c r="R1806">
        <v>44</v>
      </c>
      <c r="S1806">
        <v>24</v>
      </c>
      <c r="T1806">
        <v>24</v>
      </c>
    </row>
    <row r="1807" spans="18:20">
      <c r="R1807">
        <v>44</v>
      </c>
      <c r="S1807">
        <v>22</v>
      </c>
      <c r="T1807">
        <v>24</v>
      </c>
    </row>
    <row r="1808" spans="18:20">
      <c r="R1808">
        <v>46</v>
      </c>
      <c r="S1808">
        <v>24</v>
      </c>
      <c r="T1808">
        <v>24</v>
      </c>
    </row>
    <row r="1809" spans="18:20">
      <c r="R1809">
        <v>48</v>
      </c>
      <c r="S1809">
        <v>22</v>
      </c>
      <c r="T1809">
        <v>22</v>
      </c>
    </row>
    <row r="1810" spans="18:20">
      <c r="R1810">
        <v>44</v>
      </c>
      <c r="S1810">
        <v>60</v>
      </c>
      <c r="T1810">
        <v>22</v>
      </c>
    </row>
    <row r="1811" spans="18:20">
      <c r="R1811">
        <v>48</v>
      </c>
      <c r="S1811">
        <v>22</v>
      </c>
      <c r="T1811">
        <v>22</v>
      </c>
    </row>
    <row r="1812" spans="18:20">
      <c r="R1812">
        <v>44</v>
      </c>
      <c r="S1812">
        <v>24</v>
      </c>
      <c r="T1812">
        <v>24</v>
      </c>
    </row>
    <row r="1813" spans="18:20">
      <c r="R1813">
        <v>48</v>
      </c>
      <c r="S1813">
        <v>24</v>
      </c>
      <c r="T1813">
        <v>22</v>
      </c>
    </row>
    <row r="1814" spans="18:20">
      <c r="R1814">
        <v>44</v>
      </c>
      <c r="S1814">
        <v>24</v>
      </c>
      <c r="T1814">
        <v>24</v>
      </c>
    </row>
    <row r="1815" spans="18:20">
      <c r="R1815">
        <v>44</v>
      </c>
      <c r="S1815">
        <v>24</v>
      </c>
      <c r="T1815">
        <v>24</v>
      </c>
    </row>
    <row r="1816" spans="18:20">
      <c r="R1816">
        <v>44</v>
      </c>
      <c r="S1816">
        <v>22</v>
      </c>
      <c r="T1816">
        <v>24</v>
      </c>
    </row>
    <row r="1817" spans="18:20">
      <c r="R1817">
        <v>44</v>
      </c>
      <c r="S1817">
        <v>24</v>
      </c>
      <c r="T1817">
        <v>24</v>
      </c>
    </row>
    <row r="1818" spans="18:20">
      <c r="R1818">
        <v>46</v>
      </c>
      <c r="S1818">
        <v>24</v>
      </c>
      <c r="T1818">
        <v>24</v>
      </c>
    </row>
    <row r="1819" spans="18:20">
      <c r="R1819">
        <v>44</v>
      </c>
      <c r="S1819">
        <v>24</v>
      </c>
      <c r="T1819">
        <v>24</v>
      </c>
    </row>
    <row r="1820" spans="18:20">
      <c r="R1820">
        <v>50</v>
      </c>
      <c r="S1820">
        <v>50</v>
      </c>
      <c r="T1820">
        <v>22</v>
      </c>
    </row>
    <row r="1821" spans="18:20">
      <c r="R1821">
        <v>42</v>
      </c>
      <c r="S1821">
        <v>24</v>
      </c>
      <c r="T1821">
        <v>26</v>
      </c>
    </row>
    <row r="1822" spans="18:20">
      <c r="R1822">
        <v>46</v>
      </c>
      <c r="S1822">
        <v>24</v>
      </c>
      <c r="T1822">
        <v>26</v>
      </c>
    </row>
    <row r="1823" spans="18:20">
      <c r="R1823">
        <v>44</v>
      </c>
      <c r="S1823">
        <v>26</v>
      </c>
      <c r="T1823">
        <v>24</v>
      </c>
    </row>
    <row r="1824" spans="18:20">
      <c r="R1824">
        <v>50</v>
      </c>
      <c r="S1824">
        <v>22</v>
      </c>
      <c r="T1824">
        <v>24</v>
      </c>
    </row>
    <row r="1825" spans="18:20">
      <c r="R1825">
        <v>50</v>
      </c>
      <c r="S1825">
        <v>22</v>
      </c>
      <c r="T1825">
        <v>24</v>
      </c>
    </row>
    <row r="1826" spans="18:20">
      <c r="R1826">
        <v>44</v>
      </c>
      <c r="S1826">
        <v>22</v>
      </c>
      <c r="T1826">
        <v>24</v>
      </c>
    </row>
    <row r="1827" spans="18:20">
      <c r="R1827">
        <v>44</v>
      </c>
      <c r="S1827">
        <v>24</v>
      </c>
      <c r="T1827">
        <v>24</v>
      </c>
    </row>
    <row r="1828" spans="18:20">
      <c r="R1828">
        <v>44</v>
      </c>
      <c r="S1828">
        <v>24</v>
      </c>
      <c r="T1828">
        <v>24</v>
      </c>
    </row>
    <row r="1829" spans="18:20">
      <c r="R1829">
        <v>44</v>
      </c>
      <c r="S1829">
        <v>24</v>
      </c>
      <c r="T1829">
        <v>24</v>
      </c>
    </row>
    <row r="1830" spans="18:20">
      <c r="R1830">
        <v>50</v>
      </c>
      <c r="S1830">
        <v>24</v>
      </c>
      <c r="T1830">
        <v>24</v>
      </c>
    </row>
    <row r="1831" spans="18:20">
      <c r="R1831">
        <v>48</v>
      </c>
      <c r="S1831">
        <v>20</v>
      </c>
      <c r="T1831">
        <v>22</v>
      </c>
    </row>
    <row r="1832" spans="18:20">
      <c r="R1832">
        <v>50</v>
      </c>
      <c r="S1832">
        <v>22</v>
      </c>
      <c r="T1832">
        <v>24</v>
      </c>
    </row>
    <row r="1833" spans="18:20">
      <c r="R1833">
        <v>48</v>
      </c>
      <c r="S1833">
        <v>22</v>
      </c>
      <c r="T1833">
        <v>22</v>
      </c>
    </row>
    <row r="1834" spans="18:20">
      <c r="R1834">
        <v>44</v>
      </c>
      <c r="S1834">
        <v>24</v>
      </c>
      <c r="T1834">
        <v>24</v>
      </c>
    </row>
    <row r="1835" spans="18:20">
      <c r="R1835">
        <v>48</v>
      </c>
      <c r="S1835">
        <v>22</v>
      </c>
      <c r="T1835">
        <v>22</v>
      </c>
    </row>
    <row r="1836" spans="18:20">
      <c r="R1836">
        <v>44</v>
      </c>
      <c r="S1836">
        <v>24</v>
      </c>
      <c r="T1836">
        <v>24</v>
      </c>
    </row>
    <row r="1837" spans="18:20">
      <c r="R1837">
        <v>48</v>
      </c>
      <c r="S1837">
        <v>24</v>
      </c>
      <c r="T1837">
        <v>22</v>
      </c>
    </row>
    <row r="1838" spans="18:20">
      <c r="R1838">
        <v>44</v>
      </c>
      <c r="S1838">
        <v>24</v>
      </c>
      <c r="T1838">
        <v>24</v>
      </c>
    </row>
    <row r="1839" spans="18:20">
      <c r="R1839">
        <v>48</v>
      </c>
      <c r="S1839">
        <v>22</v>
      </c>
      <c r="T1839">
        <v>22</v>
      </c>
    </row>
    <row r="1840" spans="18:20">
      <c r="R1840">
        <v>44</v>
      </c>
      <c r="S1840">
        <v>24</v>
      </c>
      <c r="T1840">
        <v>24</v>
      </c>
    </row>
    <row r="1841" spans="18:20">
      <c r="R1841">
        <v>46</v>
      </c>
      <c r="S1841">
        <v>46</v>
      </c>
      <c r="T1841">
        <v>24</v>
      </c>
    </row>
    <row r="1842" spans="18:20">
      <c r="R1842">
        <v>46</v>
      </c>
      <c r="S1842">
        <v>24</v>
      </c>
      <c r="T1842">
        <v>24</v>
      </c>
    </row>
    <row r="1843" spans="18:20">
      <c r="R1843">
        <v>48</v>
      </c>
      <c r="S1843">
        <v>24</v>
      </c>
      <c r="T1843">
        <v>24</v>
      </c>
    </row>
    <row r="1844" spans="18:20">
      <c r="R1844">
        <v>44</v>
      </c>
      <c r="S1844">
        <v>26</v>
      </c>
      <c r="T1844">
        <v>24</v>
      </c>
    </row>
    <row r="1845" spans="18:20">
      <c r="R1845">
        <v>46</v>
      </c>
      <c r="S1845">
        <v>22</v>
      </c>
      <c r="T1845">
        <v>24</v>
      </c>
    </row>
    <row r="1846" spans="18:20">
      <c r="R1846">
        <v>44</v>
      </c>
      <c r="S1846">
        <v>24</v>
      </c>
      <c r="T1846">
        <v>24</v>
      </c>
    </row>
    <row r="1847" spans="18:20">
      <c r="R1847">
        <v>48</v>
      </c>
      <c r="S1847">
        <v>22</v>
      </c>
      <c r="T1847">
        <v>22</v>
      </c>
    </row>
    <row r="1848" spans="18:20">
      <c r="R1848">
        <v>48</v>
      </c>
      <c r="S1848">
        <v>24</v>
      </c>
      <c r="T1848">
        <v>22</v>
      </c>
    </row>
    <row r="1849" spans="18:20">
      <c r="R1849">
        <v>44</v>
      </c>
      <c r="S1849">
        <v>24</v>
      </c>
      <c r="T1849">
        <v>24</v>
      </c>
    </row>
    <row r="1850" spans="18:20">
      <c r="R1850">
        <v>48</v>
      </c>
      <c r="S1850">
        <v>24</v>
      </c>
      <c r="T1850">
        <v>22</v>
      </c>
    </row>
    <row r="1851" spans="18:20">
      <c r="R1851">
        <v>46</v>
      </c>
      <c r="S1851">
        <v>24</v>
      </c>
      <c r="T1851">
        <v>24</v>
      </c>
    </row>
    <row r="1852" spans="18:20">
      <c r="R1852">
        <v>44</v>
      </c>
      <c r="S1852">
        <v>24</v>
      </c>
      <c r="T1852">
        <v>24</v>
      </c>
    </row>
    <row r="1853" spans="18:20">
      <c r="R1853">
        <v>44</v>
      </c>
      <c r="S1853">
        <v>24</v>
      </c>
      <c r="T1853">
        <v>24</v>
      </c>
    </row>
    <row r="1854" spans="18:20">
      <c r="R1854">
        <v>44</v>
      </c>
      <c r="S1854">
        <v>46</v>
      </c>
      <c r="T1854">
        <v>22</v>
      </c>
    </row>
    <row r="1855" spans="18:20">
      <c r="R1855">
        <v>48</v>
      </c>
      <c r="S1855">
        <v>22</v>
      </c>
      <c r="T1855">
        <v>22</v>
      </c>
    </row>
    <row r="1856" spans="18:20">
      <c r="R1856">
        <v>44</v>
      </c>
      <c r="S1856">
        <v>24</v>
      </c>
      <c r="T1856">
        <v>24</v>
      </c>
    </row>
    <row r="1857" spans="18:20">
      <c r="R1857">
        <v>48</v>
      </c>
      <c r="S1857">
        <v>22</v>
      </c>
      <c r="T1857">
        <v>22</v>
      </c>
    </row>
    <row r="1858" spans="18:20">
      <c r="R1858">
        <v>48</v>
      </c>
      <c r="S1858">
        <v>22</v>
      </c>
      <c r="T1858">
        <v>22</v>
      </c>
    </row>
    <row r="1859" spans="18:20">
      <c r="R1859">
        <v>44</v>
      </c>
      <c r="S1859">
        <v>24</v>
      </c>
      <c r="T1859">
        <v>24</v>
      </c>
    </row>
    <row r="1860" spans="18:20">
      <c r="R1860">
        <v>44</v>
      </c>
      <c r="S1860">
        <v>24</v>
      </c>
      <c r="T1860">
        <v>24</v>
      </c>
    </row>
    <row r="1861" spans="18:20">
      <c r="R1861">
        <v>44</v>
      </c>
      <c r="S1861">
        <v>24</v>
      </c>
      <c r="T1861">
        <v>24</v>
      </c>
    </row>
    <row r="1862" spans="18:20">
      <c r="R1862">
        <v>48</v>
      </c>
      <c r="S1862">
        <v>22</v>
      </c>
      <c r="T1862">
        <v>22</v>
      </c>
    </row>
    <row r="1863" spans="18:20">
      <c r="R1863">
        <v>50</v>
      </c>
      <c r="S1863">
        <v>22</v>
      </c>
      <c r="T1863">
        <v>22</v>
      </c>
    </row>
    <row r="1864" spans="18:20">
      <c r="R1864">
        <v>50</v>
      </c>
      <c r="S1864">
        <v>22</v>
      </c>
      <c r="T1864">
        <v>22</v>
      </c>
    </row>
    <row r="1865" spans="18:20">
      <c r="R1865">
        <v>48</v>
      </c>
      <c r="S1865">
        <v>22</v>
      </c>
      <c r="T1865">
        <v>22</v>
      </c>
    </row>
    <row r="1866" spans="18:20">
      <c r="R1866">
        <v>48</v>
      </c>
      <c r="S1866">
        <v>22</v>
      </c>
      <c r="T1866">
        <v>22</v>
      </c>
    </row>
    <row r="1867" spans="18:20">
      <c r="R1867">
        <v>44</v>
      </c>
      <c r="S1867">
        <v>24</v>
      </c>
      <c r="T1867">
        <v>24</v>
      </c>
    </row>
    <row r="1868" spans="18:20">
      <c r="R1868">
        <v>48</v>
      </c>
      <c r="S1868">
        <v>24</v>
      </c>
      <c r="T1868">
        <v>22</v>
      </c>
    </row>
    <row r="1869" spans="18:20">
      <c r="R1869">
        <v>44</v>
      </c>
      <c r="S1869">
        <v>24</v>
      </c>
      <c r="T1869">
        <v>24</v>
      </c>
    </row>
    <row r="1870" spans="18:20">
      <c r="R1870">
        <v>50</v>
      </c>
      <c r="S1870">
        <v>22</v>
      </c>
      <c r="T1870">
        <v>22</v>
      </c>
    </row>
    <row r="1871" spans="18:20">
      <c r="R1871">
        <v>48</v>
      </c>
      <c r="S1871">
        <v>46</v>
      </c>
      <c r="T1871">
        <v>24</v>
      </c>
    </row>
    <row r="1872" spans="18:20">
      <c r="R1872">
        <v>48</v>
      </c>
      <c r="S1872">
        <v>46</v>
      </c>
      <c r="T1872">
        <v>22</v>
      </c>
    </row>
    <row r="1873" spans="18:20">
      <c r="R1873">
        <v>46</v>
      </c>
      <c r="S1873">
        <v>24</v>
      </c>
      <c r="T1873">
        <v>24</v>
      </c>
    </row>
    <row r="1874" spans="18:20">
      <c r="R1874">
        <v>48</v>
      </c>
      <c r="S1874">
        <v>22</v>
      </c>
      <c r="T1874">
        <v>22</v>
      </c>
    </row>
    <row r="1875" spans="18:20">
      <c r="R1875">
        <v>48</v>
      </c>
      <c r="S1875">
        <v>44</v>
      </c>
      <c r="T1875">
        <v>24</v>
      </c>
    </row>
    <row r="1876" spans="18:20">
      <c r="R1876">
        <v>46</v>
      </c>
      <c r="S1876">
        <v>24</v>
      </c>
      <c r="T1876">
        <v>24</v>
      </c>
    </row>
    <row r="1877" spans="18:20">
      <c r="R1877">
        <v>44</v>
      </c>
      <c r="S1877">
        <v>24</v>
      </c>
      <c r="T1877">
        <v>24</v>
      </c>
    </row>
    <row r="1878" spans="18:20">
      <c r="R1878">
        <v>44</v>
      </c>
      <c r="S1878">
        <v>22</v>
      </c>
      <c r="T1878">
        <v>24</v>
      </c>
    </row>
    <row r="1879" spans="18:20">
      <c r="R1879">
        <v>44</v>
      </c>
      <c r="S1879">
        <v>24</v>
      </c>
      <c r="T1879">
        <v>24</v>
      </c>
    </row>
    <row r="1880" spans="18:20">
      <c r="R1880">
        <v>48</v>
      </c>
      <c r="S1880">
        <v>22</v>
      </c>
      <c r="T1880">
        <v>22</v>
      </c>
    </row>
    <row r="1881" spans="18:20">
      <c r="R1881">
        <v>48</v>
      </c>
      <c r="S1881">
        <v>22</v>
      </c>
      <c r="T1881">
        <v>24</v>
      </c>
    </row>
    <row r="1882" spans="18:20">
      <c r="R1882">
        <v>48</v>
      </c>
      <c r="S1882">
        <v>22</v>
      </c>
      <c r="T1882">
        <v>22</v>
      </c>
    </row>
    <row r="1883" spans="18:20">
      <c r="R1883">
        <v>48</v>
      </c>
      <c r="S1883">
        <v>22</v>
      </c>
      <c r="T1883">
        <v>22</v>
      </c>
    </row>
    <row r="1884" spans="18:20">
      <c r="R1884">
        <v>44</v>
      </c>
      <c r="S1884">
        <v>24</v>
      </c>
      <c r="T1884">
        <v>24</v>
      </c>
    </row>
    <row r="1885" spans="18:20">
      <c r="R1885">
        <v>50</v>
      </c>
      <c r="S1885">
        <v>24</v>
      </c>
      <c r="T1885">
        <v>22</v>
      </c>
    </row>
    <row r="1886" spans="18:20">
      <c r="R1886">
        <v>44</v>
      </c>
      <c r="S1886">
        <v>24</v>
      </c>
      <c r="T1886">
        <v>24</v>
      </c>
    </row>
    <row r="1887" spans="18:20">
      <c r="R1887">
        <v>48</v>
      </c>
      <c r="S1887">
        <v>22</v>
      </c>
      <c r="T1887">
        <v>22</v>
      </c>
    </row>
    <row r="1888" spans="18:20">
      <c r="R1888">
        <v>48</v>
      </c>
      <c r="S1888">
        <v>20</v>
      </c>
      <c r="T1888">
        <v>22</v>
      </c>
    </row>
    <row r="1889" spans="18:20">
      <c r="R1889">
        <v>48</v>
      </c>
      <c r="S1889">
        <v>22</v>
      </c>
      <c r="T1889">
        <v>22</v>
      </c>
    </row>
    <row r="1890" spans="18:20">
      <c r="R1890">
        <v>48</v>
      </c>
      <c r="S1890">
        <v>20</v>
      </c>
      <c r="T1890">
        <v>22</v>
      </c>
    </row>
    <row r="1891" spans="18:20">
      <c r="R1891">
        <v>44</v>
      </c>
      <c r="S1891">
        <v>24</v>
      </c>
      <c r="T1891">
        <v>24</v>
      </c>
    </row>
    <row r="1892" spans="18:20">
      <c r="R1892">
        <v>48</v>
      </c>
      <c r="S1892">
        <v>22</v>
      </c>
      <c r="T1892">
        <v>22</v>
      </c>
    </row>
    <row r="1893" spans="18:20">
      <c r="R1893">
        <v>50</v>
      </c>
      <c r="S1893">
        <v>48</v>
      </c>
      <c r="T1893">
        <v>24</v>
      </c>
    </row>
    <row r="1894" spans="18:20">
      <c r="R1894">
        <v>48</v>
      </c>
      <c r="S1894">
        <v>24</v>
      </c>
      <c r="T1894">
        <v>22</v>
      </c>
    </row>
    <row r="1895" spans="18:20">
      <c r="R1895">
        <v>50</v>
      </c>
      <c r="S1895">
        <v>22</v>
      </c>
      <c r="T1895">
        <v>22</v>
      </c>
    </row>
    <row r="1896" spans="18:20">
      <c r="R1896">
        <v>48</v>
      </c>
      <c r="S1896">
        <v>22</v>
      </c>
      <c r="T1896">
        <v>22</v>
      </c>
    </row>
    <row r="1897" spans="18:20">
      <c r="R1897">
        <v>48</v>
      </c>
      <c r="S1897">
        <v>52</v>
      </c>
      <c r="T1897">
        <v>22</v>
      </c>
    </row>
    <row r="1898" spans="18:20">
      <c r="R1898">
        <v>46</v>
      </c>
      <c r="S1898">
        <v>24</v>
      </c>
      <c r="T1898">
        <v>24</v>
      </c>
    </row>
    <row r="1899" spans="18:20">
      <c r="R1899">
        <v>44</v>
      </c>
      <c r="S1899">
        <v>24</v>
      </c>
      <c r="T1899">
        <v>24</v>
      </c>
    </row>
    <row r="1900" spans="18:20">
      <c r="R1900">
        <v>46</v>
      </c>
      <c r="S1900">
        <v>22</v>
      </c>
      <c r="T1900">
        <v>22</v>
      </c>
    </row>
    <row r="1901" spans="18:20">
      <c r="R1901">
        <v>48</v>
      </c>
      <c r="S1901">
        <v>22</v>
      </c>
      <c r="T1901">
        <v>22</v>
      </c>
    </row>
    <row r="1902" spans="18:20">
      <c r="R1902">
        <v>50</v>
      </c>
      <c r="S1902">
        <v>22</v>
      </c>
      <c r="T1902">
        <v>24</v>
      </c>
    </row>
    <row r="1903" spans="18:20">
      <c r="R1903">
        <v>44</v>
      </c>
      <c r="S1903">
        <v>24</v>
      </c>
      <c r="T1903">
        <v>24</v>
      </c>
    </row>
    <row r="1904" spans="18:20">
      <c r="R1904">
        <v>44</v>
      </c>
      <c r="S1904">
        <v>24</v>
      </c>
      <c r="T1904">
        <v>24</v>
      </c>
    </row>
    <row r="1905" spans="18:20">
      <c r="R1905">
        <v>48</v>
      </c>
      <c r="S1905">
        <v>22</v>
      </c>
      <c r="T1905">
        <v>22</v>
      </c>
    </row>
    <row r="1906" spans="18:20">
      <c r="R1906">
        <v>44</v>
      </c>
      <c r="S1906">
        <v>24</v>
      </c>
      <c r="T1906">
        <v>24</v>
      </c>
    </row>
    <row r="1907" spans="18:20">
      <c r="R1907">
        <v>44</v>
      </c>
      <c r="S1907">
        <v>24</v>
      </c>
      <c r="T1907">
        <v>24</v>
      </c>
    </row>
    <row r="1908" spans="18:20">
      <c r="R1908">
        <v>50</v>
      </c>
      <c r="S1908">
        <v>22</v>
      </c>
      <c r="T1908">
        <v>24</v>
      </c>
    </row>
    <row r="1909" spans="18:20">
      <c r="R1909">
        <v>44</v>
      </c>
      <c r="S1909">
        <v>24</v>
      </c>
      <c r="T1909">
        <v>24</v>
      </c>
    </row>
    <row r="1910" spans="18:20">
      <c r="R1910">
        <v>48</v>
      </c>
      <c r="S1910">
        <v>22</v>
      </c>
      <c r="T1910">
        <v>22</v>
      </c>
    </row>
    <row r="1911" spans="18:20">
      <c r="R1911">
        <v>44</v>
      </c>
      <c r="S1911">
        <v>24</v>
      </c>
      <c r="T1911">
        <v>24</v>
      </c>
    </row>
    <row r="1912" spans="18:20">
      <c r="R1912">
        <v>48</v>
      </c>
      <c r="S1912">
        <v>22</v>
      </c>
      <c r="T1912">
        <v>22</v>
      </c>
    </row>
    <row r="1913" spans="18:20">
      <c r="R1913">
        <v>48</v>
      </c>
      <c r="S1913">
        <v>20</v>
      </c>
      <c r="T1913">
        <v>22</v>
      </c>
    </row>
    <row r="1914" spans="18:20">
      <c r="R1914">
        <v>44</v>
      </c>
      <c r="S1914">
        <v>48</v>
      </c>
      <c r="T1914">
        <v>24</v>
      </c>
    </row>
    <row r="1915" spans="18:20">
      <c r="R1915">
        <v>48</v>
      </c>
      <c r="S1915">
        <v>22</v>
      </c>
      <c r="T1915">
        <v>20</v>
      </c>
    </row>
    <row r="1916" spans="18:20">
      <c r="R1916">
        <v>48</v>
      </c>
      <c r="S1916">
        <v>24</v>
      </c>
      <c r="T1916">
        <v>22</v>
      </c>
    </row>
    <row r="1917" spans="18:20">
      <c r="R1917">
        <v>48</v>
      </c>
      <c r="S1917">
        <v>22</v>
      </c>
      <c r="T1917">
        <v>22</v>
      </c>
    </row>
    <row r="1918" spans="18:20">
      <c r="R1918">
        <v>48</v>
      </c>
      <c r="S1918">
        <v>22</v>
      </c>
      <c r="T1918">
        <v>22</v>
      </c>
    </row>
    <row r="1919" spans="18:20">
      <c r="R1919">
        <v>48</v>
      </c>
      <c r="S1919">
        <v>22</v>
      </c>
      <c r="T1919">
        <v>22</v>
      </c>
    </row>
    <row r="1920" spans="18:20">
      <c r="R1920">
        <v>44</v>
      </c>
      <c r="S1920">
        <v>24</v>
      </c>
      <c r="T1920">
        <v>24</v>
      </c>
    </row>
    <row r="1921" spans="18:20">
      <c r="R1921">
        <v>48</v>
      </c>
      <c r="S1921">
        <v>22</v>
      </c>
      <c r="T1921">
        <v>22</v>
      </c>
    </row>
    <row r="1922" spans="18:20">
      <c r="R1922">
        <v>44</v>
      </c>
      <c r="S1922">
        <v>24</v>
      </c>
      <c r="T1922">
        <v>24</v>
      </c>
    </row>
    <row r="1923" spans="18:20">
      <c r="R1923">
        <v>50</v>
      </c>
      <c r="S1923">
        <v>22</v>
      </c>
      <c r="T1923">
        <v>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102"/>
  <sheetViews>
    <sheetView workbookViewId="0">
      <selection activeCell="C14" sqref="C14"/>
    </sheetView>
  </sheetViews>
  <sheetFormatPr defaultColWidth="8.8" defaultRowHeight="15"/>
  <sheetData>
    <row r="2" spans="2:25">
      <c r="B2">
        <v>3128</v>
      </c>
      <c r="C2">
        <v>1536</v>
      </c>
      <c r="D2">
        <v>384</v>
      </c>
      <c r="H2">
        <v>11764</v>
      </c>
      <c r="I2">
        <v>1492</v>
      </c>
      <c r="L2">
        <v>11432</v>
      </c>
      <c r="M2">
        <v>1432</v>
      </c>
      <c r="P2">
        <v>11052</v>
      </c>
      <c r="Q2">
        <v>1690</v>
      </c>
      <c r="T2">
        <v>11078</v>
      </c>
      <c r="U2">
        <v>1452</v>
      </c>
      <c r="X2">
        <v>11436</v>
      </c>
      <c r="Y2">
        <v>2077</v>
      </c>
    </row>
    <row r="3" spans="2:25">
      <c r="B3">
        <v>3384</v>
      </c>
      <c r="C3"/>
      <c r="D3">
        <v>448</v>
      </c>
      <c r="H3">
        <v>11609</v>
      </c>
      <c r="I3">
        <v>1642</v>
      </c>
      <c r="L3">
        <v>11604</v>
      </c>
      <c r="M3">
        <v>1620</v>
      </c>
      <c r="P3">
        <v>11347</v>
      </c>
      <c r="Q3">
        <v>1854</v>
      </c>
      <c r="T3">
        <v>11164</v>
      </c>
      <c r="U3">
        <v>1791</v>
      </c>
      <c r="X3">
        <v>11339</v>
      </c>
      <c r="Y3">
        <v>1417</v>
      </c>
    </row>
    <row r="4" spans="2:25">
      <c r="B4">
        <v>3384</v>
      </c>
      <c r="C4"/>
      <c r="D4">
        <v>384</v>
      </c>
      <c r="H4">
        <v>11626</v>
      </c>
      <c r="I4">
        <v>1690</v>
      </c>
      <c r="L4">
        <v>28341</v>
      </c>
      <c r="M4">
        <v>3855</v>
      </c>
      <c r="P4">
        <v>11968</v>
      </c>
      <c r="Q4">
        <v>3120</v>
      </c>
      <c r="T4">
        <v>11210</v>
      </c>
      <c r="U4">
        <v>1840</v>
      </c>
      <c r="X4">
        <v>11411</v>
      </c>
      <c r="Y4">
        <v>1487</v>
      </c>
    </row>
    <row r="5" spans="2:25">
      <c r="B5">
        <v>2872</v>
      </c>
      <c r="C5">
        <v>1536</v>
      </c>
      <c r="D5">
        <v>384</v>
      </c>
      <c r="H5">
        <v>11609</v>
      </c>
      <c r="I5">
        <v>1461</v>
      </c>
      <c r="L5">
        <v>11437</v>
      </c>
      <c r="M5">
        <v>1457</v>
      </c>
      <c r="P5">
        <v>11093</v>
      </c>
      <c r="Q5">
        <v>1474</v>
      </c>
      <c r="T5">
        <v>11125</v>
      </c>
      <c r="U5">
        <v>1670</v>
      </c>
      <c r="X5">
        <v>11376</v>
      </c>
      <c r="Y5">
        <v>1597</v>
      </c>
    </row>
    <row r="6" spans="2:25">
      <c r="B6">
        <v>3384</v>
      </c>
      <c r="C6">
        <v>1792</v>
      </c>
      <c r="D6">
        <v>448</v>
      </c>
      <c r="H6">
        <v>11567</v>
      </c>
      <c r="I6">
        <v>1762</v>
      </c>
      <c r="L6">
        <v>11497</v>
      </c>
      <c r="M6">
        <v>1546</v>
      </c>
      <c r="P6">
        <v>11098</v>
      </c>
      <c r="Q6">
        <v>1529</v>
      </c>
      <c r="T6">
        <v>11104</v>
      </c>
      <c r="U6">
        <v>1648</v>
      </c>
      <c r="Y6">
        <v>1452</v>
      </c>
    </row>
    <row r="7" spans="2:25">
      <c r="B7">
        <v>2872</v>
      </c>
      <c r="C7"/>
      <c r="D7">
        <v>448</v>
      </c>
      <c r="H7">
        <v>11581</v>
      </c>
      <c r="I7">
        <v>1492</v>
      </c>
      <c r="L7">
        <v>11435</v>
      </c>
      <c r="M7">
        <v>1651</v>
      </c>
      <c r="P7">
        <v>13662</v>
      </c>
      <c r="Q7">
        <v>1794</v>
      </c>
      <c r="T7">
        <v>11289</v>
      </c>
      <c r="U7">
        <v>1478</v>
      </c>
      <c r="X7">
        <v>11397</v>
      </c>
      <c r="Y7">
        <v>1716</v>
      </c>
    </row>
    <row r="8" spans="2:25">
      <c r="B8">
        <v>3384</v>
      </c>
      <c r="C8"/>
      <c r="D8">
        <v>448</v>
      </c>
      <c r="H8">
        <v>11611</v>
      </c>
      <c r="I8">
        <v>1778</v>
      </c>
      <c r="L8">
        <v>12566</v>
      </c>
      <c r="M8">
        <v>3077</v>
      </c>
      <c r="P8">
        <v>11172</v>
      </c>
      <c r="Q8">
        <v>1808</v>
      </c>
      <c r="T8">
        <v>11107</v>
      </c>
      <c r="U8">
        <v>1484</v>
      </c>
      <c r="X8">
        <v>11541</v>
      </c>
      <c r="Y8">
        <v>1672</v>
      </c>
    </row>
    <row r="9" spans="2:25">
      <c r="B9">
        <v>3128</v>
      </c>
      <c r="C9">
        <v>1792</v>
      </c>
      <c r="D9">
        <v>384</v>
      </c>
      <c r="H9">
        <v>11618</v>
      </c>
      <c r="I9">
        <v>1961</v>
      </c>
      <c r="L9">
        <v>11394</v>
      </c>
      <c r="M9">
        <v>1383</v>
      </c>
      <c r="P9">
        <v>11217</v>
      </c>
      <c r="Q9">
        <v>1511</v>
      </c>
      <c r="T9">
        <v>11078</v>
      </c>
      <c r="U9">
        <v>1473</v>
      </c>
      <c r="X9">
        <v>11411</v>
      </c>
      <c r="Y9">
        <v>1501</v>
      </c>
    </row>
    <row r="10" spans="2:25">
      <c r="B10">
        <v>3384</v>
      </c>
      <c r="C10">
        <v>1792</v>
      </c>
      <c r="D10">
        <v>448</v>
      </c>
      <c r="H10">
        <v>12154</v>
      </c>
      <c r="I10">
        <v>3411</v>
      </c>
      <c r="L10">
        <v>11411</v>
      </c>
      <c r="M10">
        <v>1678</v>
      </c>
      <c r="P10">
        <v>11974</v>
      </c>
      <c r="Q10">
        <v>2512</v>
      </c>
      <c r="T10">
        <v>11075</v>
      </c>
      <c r="U10">
        <v>2007</v>
      </c>
      <c r="X10">
        <v>11351</v>
      </c>
      <c r="Y10">
        <v>1410</v>
      </c>
    </row>
    <row r="11" spans="2:25">
      <c r="B11">
        <v>3384</v>
      </c>
      <c r="C11">
        <v>3840</v>
      </c>
      <c r="D11">
        <v>384</v>
      </c>
      <c r="H11">
        <v>11623</v>
      </c>
      <c r="I11">
        <v>1815</v>
      </c>
      <c r="L11">
        <v>11401</v>
      </c>
      <c r="M11">
        <v>1709</v>
      </c>
      <c r="P11">
        <v>11197</v>
      </c>
      <c r="Q11">
        <v>1677</v>
      </c>
      <c r="T11">
        <v>11152</v>
      </c>
      <c r="U11">
        <v>1455</v>
      </c>
      <c r="X11">
        <v>11565</v>
      </c>
      <c r="Y11">
        <v>2022</v>
      </c>
    </row>
    <row r="12" spans="2:25">
      <c r="B12">
        <v>3384</v>
      </c>
      <c r="C12">
        <v>1792</v>
      </c>
      <c r="D12">
        <v>448</v>
      </c>
      <c r="H12">
        <v>11601</v>
      </c>
      <c r="I12">
        <v>1445</v>
      </c>
      <c r="L12">
        <v>11428</v>
      </c>
      <c r="M12">
        <v>1432</v>
      </c>
      <c r="P12">
        <v>11241</v>
      </c>
      <c r="Q12">
        <v>1571</v>
      </c>
      <c r="T12">
        <v>11118</v>
      </c>
      <c r="U12">
        <v>1414</v>
      </c>
      <c r="X12">
        <v>11392</v>
      </c>
      <c r="Y12">
        <v>1456</v>
      </c>
    </row>
    <row r="13" spans="2:25">
      <c r="B13">
        <v>2872</v>
      </c>
      <c r="C13">
        <v>1536</v>
      </c>
      <c r="D13">
        <v>384</v>
      </c>
      <c r="H13">
        <v>11682</v>
      </c>
      <c r="I13">
        <v>1858</v>
      </c>
      <c r="L13">
        <v>17075</v>
      </c>
      <c r="M13">
        <v>1546</v>
      </c>
      <c r="P13">
        <v>11217</v>
      </c>
      <c r="Q13">
        <v>1442</v>
      </c>
      <c r="T13">
        <v>11054</v>
      </c>
      <c r="U13">
        <v>1598</v>
      </c>
      <c r="X13">
        <v>11384</v>
      </c>
      <c r="Y13">
        <v>1515</v>
      </c>
    </row>
    <row r="14" spans="2:25">
      <c r="B14">
        <v>3384</v>
      </c>
      <c r="C14"/>
      <c r="D14">
        <v>448</v>
      </c>
      <c r="H14">
        <v>11588</v>
      </c>
      <c r="I14">
        <v>1524</v>
      </c>
      <c r="L14">
        <v>11845</v>
      </c>
      <c r="M14">
        <v>7734</v>
      </c>
      <c r="P14">
        <v>11240</v>
      </c>
      <c r="Q14">
        <v>1542</v>
      </c>
      <c r="T14">
        <v>11095</v>
      </c>
      <c r="U14">
        <v>1876</v>
      </c>
      <c r="X14">
        <v>11876</v>
      </c>
      <c r="Y14">
        <v>2154</v>
      </c>
    </row>
    <row r="15" spans="2:25">
      <c r="B15">
        <v>3384</v>
      </c>
      <c r="C15"/>
      <c r="D15">
        <v>448</v>
      </c>
      <c r="H15">
        <v>11641</v>
      </c>
      <c r="I15">
        <v>2042</v>
      </c>
      <c r="L15">
        <v>14415</v>
      </c>
      <c r="M15">
        <v>2197</v>
      </c>
      <c r="P15">
        <v>13034</v>
      </c>
      <c r="Q15">
        <v>2020</v>
      </c>
      <c r="T15">
        <v>29531</v>
      </c>
      <c r="U15">
        <v>2705</v>
      </c>
      <c r="X15">
        <v>11348</v>
      </c>
      <c r="Y15">
        <v>1392</v>
      </c>
    </row>
    <row r="16" spans="2:25">
      <c r="B16">
        <v>3384</v>
      </c>
      <c r="C16">
        <v>3840</v>
      </c>
      <c r="D16">
        <v>384</v>
      </c>
      <c r="H16">
        <v>14085</v>
      </c>
      <c r="I16">
        <v>1973</v>
      </c>
      <c r="L16">
        <v>11402</v>
      </c>
      <c r="M16">
        <v>1866</v>
      </c>
      <c r="P16">
        <v>11377</v>
      </c>
      <c r="Q16">
        <v>1426</v>
      </c>
      <c r="T16">
        <v>11240</v>
      </c>
      <c r="U16">
        <v>1592</v>
      </c>
      <c r="X16">
        <v>11337</v>
      </c>
      <c r="Y16">
        <v>1525</v>
      </c>
    </row>
    <row r="17" spans="2:25">
      <c r="B17">
        <v>3384</v>
      </c>
      <c r="C17">
        <v>1792</v>
      </c>
      <c r="D17">
        <v>384</v>
      </c>
      <c r="H17">
        <v>11631</v>
      </c>
      <c r="I17">
        <v>1434</v>
      </c>
      <c r="L17">
        <v>38701</v>
      </c>
      <c r="M17">
        <v>3752</v>
      </c>
      <c r="P17">
        <v>11171</v>
      </c>
      <c r="Q17">
        <v>1452</v>
      </c>
      <c r="T17">
        <v>11050</v>
      </c>
      <c r="U17">
        <v>1410</v>
      </c>
      <c r="X17">
        <v>11453</v>
      </c>
      <c r="Y17">
        <v>1440</v>
      </c>
    </row>
    <row r="18" spans="2:25">
      <c r="B18">
        <v>3384</v>
      </c>
      <c r="C18"/>
      <c r="D18">
        <v>384</v>
      </c>
      <c r="H18">
        <v>23991</v>
      </c>
      <c r="I18">
        <v>1377</v>
      </c>
      <c r="L18">
        <v>11394</v>
      </c>
      <c r="M18">
        <v>1581</v>
      </c>
      <c r="P18">
        <v>11212</v>
      </c>
      <c r="Q18">
        <v>1450</v>
      </c>
      <c r="T18">
        <v>11114</v>
      </c>
      <c r="U18">
        <v>1507</v>
      </c>
      <c r="X18">
        <v>11592</v>
      </c>
      <c r="Y18">
        <v>1725</v>
      </c>
    </row>
    <row r="19" spans="2:25">
      <c r="B19">
        <v>3384</v>
      </c>
      <c r="C19">
        <v>1792</v>
      </c>
      <c r="D19">
        <v>448</v>
      </c>
      <c r="H19">
        <v>25851</v>
      </c>
      <c r="I19">
        <v>1486</v>
      </c>
      <c r="L19">
        <v>11407</v>
      </c>
      <c r="M19">
        <v>1392</v>
      </c>
      <c r="P19">
        <v>11190</v>
      </c>
      <c r="Q19">
        <v>1447</v>
      </c>
      <c r="T19">
        <v>11048</v>
      </c>
      <c r="U19">
        <v>1435</v>
      </c>
      <c r="X19">
        <v>11364</v>
      </c>
      <c r="Y19">
        <v>1435</v>
      </c>
    </row>
    <row r="20" spans="2:25">
      <c r="B20">
        <v>2872</v>
      </c>
      <c r="C20">
        <v>1536</v>
      </c>
      <c r="D20">
        <v>384</v>
      </c>
      <c r="H20">
        <v>11628</v>
      </c>
      <c r="I20">
        <v>1597</v>
      </c>
      <c r="L20">
        <v>11384</v>
      </c>
      <c r="M20">
        <v>1461</v>
      </c>
      <c r="P20">
        <v>11198</v>
      </c>
      <c r="Q20">
        <v>1509</v>
      </c>
      <c r="T20">
        <v>11100</v>
      </c>
      <c r="U20">
        <v>1431</v>
      </c>
      <c r="X20">
        <v>13305</v>
      </c>
      <c r="Y20">
        <v>2460</v>
      </c>
    </row>
    <row r="21" spans="2:25">
      <c r="B21">
        <v>2872</v>
      </c>
      <c r="C21"/>
      <c r="D21">
        <v>384</v>
      </c>
      <c r="H21">
        <v>11586</v>
      </c>
      <c r="I21">
        <v>1520</v>
      </c>
      <c r="L21">
        <v>11412</v>
      </c>
      <c r="M21">
        <v>1658</v>
      </c>
      <c r="P21">
        <v>16532</v>
      </c>
      <c r="Q21">
        <v>38131</v>
      </c>
      <c r="T21">
        <v>11178</v>
      </c>
      <c r="U21">
        <v>1731</v>
      </c>
      <c r="X21">
        <v>11635</v>
      </c>
      <c r="Y21">
        <v>1854</v>
      </c>
    </row>
    <row r="22" spans="2:25">
      <c r="B22">
        <v>3384</v>
      </c>
      <c r="C22">
        <v>1792</v>
      </c>
      <c r="D22">
        <v>448</v>
      </c>
      <c r="H22">
        <v>11866</v>
      </c>
      <c r="I22">
        <v>1677</v>
      </c>
      <c r="L22">
        <v>11387</v>
      </c>
      <c r="M22">
        <v>1411</v>
      </c>
      <c r="P22">
        <v>11214</v>
      </c>
      <c r="Q22">
        <v>1657</v>
      </c>
      <c r="T22">
        <v>12158</v>
      </c>
      <c r="U22">
        <v>3415</v>
      </c>
      <c r="X22">
        <v>11401</v>
      </c>
      <c r="Y22">
        <v>4537</v>
      </c>
    </row>
    <row r="23" spans="2:25">
      <c r="B23">
        <v>3128</v>
      </c>
      <c r="C23">
        <v>3584</v>
      </c>
      <c r="D23">
        <v>384</v>
      </c>
      <c r="H23">
        <v>11702</v>
      </c>
      <c r="I23">
        <v>2099</v>
      </c>
      <c r="L23">
        <v>11403</v>
      </c>
      <c r="M23">
        <v>1858</v>
      </c>
      <c r="P23">
        <v>11219</v>
      </c>
      <c r="Q23">
        <v>1878</v>
      </c>
      <c r="T23">
        <v>25907</v>
      </c>
      <c r="U23">
        <v>1742</v>
      </c>
      <c r="X23">
        <v>11530</v>
      </c>
      <c r="Y23">
        <v>1828</v>
      </c>
    </row>
    <row r="24" spans="2:25">
      <c r="B24">
        <v>3384</v>
      </c>
      <c r="C24">
        <v>1792</v>
      </c>
      <c r="D24">
        <v>384</v>
      </c>
      <c r="H24">
        <v>13388</v>
      </c>
      <c r="I24">
        <v>2398</v>
      </c>
      <c r="L24">
        <v>12185</v>
      </c>
      <c r="M24">
        <v>3406</v>
      </c>
      <c r="P24">
        <v>11338</v>
      </c>
      <c r="Q24">
        <v>1692</v>
      </c>
      <c r="T24">
        <v>12839</v>
      </c>
      <c r="U24">
        <v>1960</v>
      </c>
      <c r="X24">
        <v>21384</v>
      </c>
      <c r="Y24">
        <v>1420</v>
      </c>
    </row>
    <row r="25" spans="2:25">
      <c r="B25">
        <v>2872</v>
      </c>
      <c r="C25"/>
      <c r="D25">
        <v>384</v>
      </c>
      <c r="H25">
        <v>13172</v>
      </c>
      <c r="I25">
        <v>2814</v>
      </c>
      <c r="L25">
        <v>11388</v>
      </c>
      <c r="M25">
        <v>1618</v>
      </c>
      <c r="P25">
        <v>11175</v>
      </c>
      <c r="Q25">
        <v>1541</v>
      </c>
      <c r="T25">
        <v>11061</v>
      </c>
      <c r="U25">
        <v>1435</v>
      </c>
      <c r="X25">
        <v>11392</v>
      </c>
      <c r="Y25">
        <v>1531</v>
      </c>
    </row>
    <row r="26" spans="2:25">
      <c r="B26">
        <v>3384</v>
      </c>
      <c r="C26"/>
      <c r="D26">
        <v>384</v>
      </c>
      <c r="H26">
        <v>11632</v>
      </c>
      <c r="I26">
        <v>1427</v>
      </c>
      <c r="L26">
        <v>12232</v>
      </c>
      <c r="M26">
        <v>3333</v>
      </c>
      <c r="P26">
        <v>14290</v>
      </c>
      <c r="Q26">
        <v>2829</v>
      </c>
      <c r="T26">
        <v>11067</v>
      </c>
      <c r="U26">
        <v>1443</v>
      </c>
      <c r="X26">
        <v>11373</v>
      </c>
      <c r="Y26">
        <v>1838</v>
      </c>
    </row>
    <row r="27" spans="2:25">
      <c r="B27">
        <v>2872</v>
      </c>
      <c r="C27"/>
      <c r="D27">
        <v>384</v>
      </c>
      <c r="H27">
        <v>11620</v>
      </c>
      <c r="I27">
        <v>1340</v>
      </c>
      <c r="L27">
        <v>12614</v>
      </c>
      <c r="M27">
        <v>1744</v>
      </c>
      <c r="P27">
        <v>11200</v>
      </c>
      <c r="Q27">
        <v>1674</v>
      </c>
      <c r="T27">
        <v>19683</v>
      </c>
      <c r="U27">
        <v>3014</v>
      </c>
      <c r="X27">
        <v>12025</v>
      </c>
      <c r="Y27">
        <v>3606</v>
      </c>
    </row>
    <row r="28" spans="2:25">
      <c r="B28">
        <v>2872</v>
      </c>
      <c r="C28">
        <v>1536</v>
      </c>
      <c r="D28">
        <v>384</v>
      </c>
      <c r="H28">
        <v>11602</v>
      </c>
      <c r="I28">
        <v>1492</v>
      </c>
      <c r="L28">
        <v>11437</v>
      </c>
      <c r="M28">
        <v>1748</v>
      </c>
      <c r="P28">
        <v>12015</v>
      </c>
      <c r="Q28">
        <v>3588</v>
      </c>
      <c r="T28">
        <v>11196</v>
      </c>
      <c r="U28">
        <v>1890</v>
      </c>
      <c r="X28">
        <v>11344</v>
      </c>
      <c r="Y28">
        <v>1730</v>
      </c>
    </row>
    <row r="29" spans="2:25">
      <c r="B29">
        <v>3128</v>
      </c>
      <c r="C29">
        <v>1536</v>
      </c>
      <c r="D29">
        <v>384</v>
      </c>
      <c r="H29">
        <v>11672</v>
      </c>
      <c r="I29">
        <v>1991</v>
      </c>
      <c r="L29">
        <v>11440</v>
      </c>
      <c r="M29">
        <v>1452</v>
      </c>
      <c r="P29">
        <v>11262</v>
      </c>
      <c r="Q29">
        <v>18645</v>
      </c>
      <c r="T29">
        <v>11114</v>
      </c>
      <c r="U29">
        <v>1723</v>
      </c>
      <c r="X29">
        <v>11348</v>
      </c>
      <c r="Y29">
        <v>1397</v>
      </c>
    </row>
    <row r="30" spans="2:25">
      <c r="B30">
        <v>3384</v>
      </c>
      <c r="C30"/>
      <c r="D30">
        <v>384</v>
      </c>
      <c r="H30">
        <v>12822</v>
      </c>
      <c r="I30">
        <v>2143</v>
      </c>
      <c r="L30">
        <v>11393</v>
      </c>
      <c r="M30">
        <v>1694</v>
      </c>
      <c r="P30">
        <v>11382</v>
      </c>
      <c r="Q30">
        <v>3083</v>
      </c>
      <c r="T30">
        <v>13085</v>
      </c>
      <c r="U30">
        <v>2562</v>
      </c>
      <c r="X30">
        <v>11370</v>
      </c>
      <c r="Y30">
        <v>1538</v>
      </c>
    </row>
    <row r="31" spans="2:25">
      <c r="B31">
        <v>3384</v>
      </c>
      <c r="C31">
        <v>1792</v>
      </c>
      <c r="D31">
        <v>384</v>
      </c>
      <c r="H31">
        <v>11669</v>
      </c>
      <c r="I31">
        <v>2084</v>
      </c>
      <c r="L31">
        <v>11422</v>
      </c>
      <c r="M31">
        <v>1375</v>
      </c>
      <c r="P31">
        <v>11164</v>
      </c>
      <c r="Q31">
        <v>1443</v>
      </c>
      <c r="T31">
        <v>11116</v>
      </c>
      <c r="U31">
        <v>1788</v>
      </c>
      <c r="X31">
        <v>11345</v>
      </c>
      <c r="Y31">
        <v>1490</v>
      </c>
    </row>
    <row r="32" spans="2:25">
      <c r="B32">
        <v>3384</v>
      </c>
      <c r="C32">
        <v>1792</v>
      </c>
      <c r="D32">
        <v>448</v>
      </c>
      <c r="H32">
        <v>11615</v>
      </c>
      <c r="I32">
        <v>1421</v>
      </c>
      <c r="L32">
        <v>11437</v>
      </c>
      <c r="M32">
        <v>1647</v>
      </c>
      <c r="P32">
        <v>13398</v>
      </c>
      <c r="Q32">
        <v>1594</v>
      </c>
      <c r="T32">
        <v>11441</v>
      </c>
      <c r="U32">
        <v>2251</v>
      </c>
      <c r="X32">
        <v>11510</v>
      </c>
      <c r="Y32">
        <v>1612</v>
      </c>
    </row>
    <row r="33" spans="2:25">
      <c r="B33">
        <v>2872</v>
      </c>
      <c r="C33"/>
      <c r="D33">
        <v>384</v>
      </c>
      <c r="H33">
        <v>11802</v>
      </c>
      <c r="I33">
        <v>2056</v>
      </c>
      <c r="L33">
        <v>11405</v>
      </c>
      <c r="M33">
        <v>1430</v>
      </c>
      <c r="P33">
        <v>11176</v>
      </c>
      <c r="Q33">
        <v>1398</v>
      </c>
      <c r="T33">
        <v>11104</v>
      </c>
      <c r="U33">
        <v>1482</v>
      </c>
      <c r="X33">
        <v>11501</v>
      </c>
      <c r="Y33">
        <v>1791</v>
      </c>
    </row>
    <row r="34" spans="2:25">
      <c r="B34">
        <v>2872</v>
      </c>
      <c r="C34"/>
      <c r="D34">
        <v>384</v>
      </c>
      <c r="H34">
        <v>11650</v>
      </c>
      <c r="I34">
        <v>1587</v>
      </c>
      <c r="L34">
        <v>11427</v>
      </c>
      <c r="M34">
        <v>1825</v>
      </c>
      <c r="P34">
        <v>11858</v>
      </c>
      <c r="Q34">
        <v>1812</v>
      </c>
      <c r="T34">
        <v>11102</v>
      </c>
      <c r="U34">
        <v>1552</v>
      </c>
      <c r="X34">
        <v>11386</v>
      </c>
      <c r="Y34">
        <v>1605</v>
      </c>
    </row>
    <row r="35" spans="2:25">
      <c r="B35">
        <v>3384</v>
      </c>
      <c r="C35"/>
      <c r="D35">
        <v>384</v>
      </c>
      <c r="H35">
        <v>68872</v>
      </c>
      <c r="I35">
        <v>7180</v>
      </c>
      <c r="L35">
        <v>11569</v>
      </c>
      <c r="M35">
        <v>1618</v>
      </c>
      <c r="P35">
        <v>11157</v>
      </c>
      <c r="Q35">
        <v>1597</v>
      </c>
      <c r="T35">
        <v>13589</v>
      </c>
      <c r="U35">
        <v>4148</v>
      </c>
      <c r="X35">
        <v>12441</v>
      </c>
      <c r="Y35">
        <v>3287</v>
      </c>
    </row>
    <row r="36" spans="2:25">
      <c r="B36">
        <v>3384</v>
      </c>
      <c r="C36"/>
      <c r="D36">
        <v>384</v>
      </c>
      <c r="H36">
        <v>11613</v>
      </c>
      <c r="I36">
        <v>1436</v>
      </c>
      <c r="L36">
        <v>24512</v>
      </c>
      <c r="M36">
        <v>3752</v>
      </c>
      <c r="P36">
        <v>11514</v>
      </c>
      <c r="Q36">
        <v>1438</v>
      </c>
      <c r="T36">
        <v>11080</v>
      </c>
      <c r="U36">
        <v>1723</v>
      </c>
      <c r="X36">
        <v>12541</v>
      </c>
      <c r="Y36">
        <v>2917</v>
      </c>
    </row>
    <row r="37" spans="2:25">
      <c r="B37">
        <v>3384</v>
      </c>
      <c r="C37">
        <v>1792</v>
      </c>
      <c r="D37">
        <v>448</v>
      </c>
      <c r="H37">
        <v>11902</v>
      </c>
      <c r="I37">
        <v>1458</v>
      </c>
      <c r="L37">
        <v>11464</v>
      </c>
      <c r="M37">
        <v>1578</v>
      </c>
      <c r="P37">
        <v>11238</v>
      </c>
      <c r="Q37">
        <v>16294</v>
      </c>
      <c r="T37">
        <v>11101</v>
      </c>
      <c r="U37">
        <v>1400</v>
      </c>
      <c r="X37">
        <v>11342</v>
      </c>
      <c r="Y37">
        <v>1422</v>
      </c>
    </row>
    <row r="38" spans="2:25">
      <c r="B38">
        <v>3384</v>
      </c>
      <c r="C38">
        <v>1792</v>
      </c>
      <c r="D38">
        <v>448</v>
      </c>
      <c r="H38">
        <v>11611</v>
      </c>
      <c r="I38">
        <v>1734</v>
      </c>
      <c r="L38">
        <v>11408</v>
      </c>
      <c r="M38">
        <v>1630</v>
      </c>
      <c r="P38">
        <v>11222</v>
      </c>
      <c r="Q38">
        <v>1508</v>
      </c>
      <c r="T38">
        <v>11110</v>
      </c>
      <c r="U38">
        <v>1414</v>
      </c>
      <c r="X38">
        <v>11350</v>
      </c>
      <c r="Y38">
        <v>1624</v>
      </c>
    </row>
    <row r="39" spans="2:25">
      <c r="B39">
        <v>2872</v>
      </c>
      <c r="C39">
        <v>3584</v>
      </c>
      <c r="D39">
        <v>448</v>
      </c>
      <c r="H39">
        <v>13465</v>
      </c>
      <c r="I39">
        <v>2557</v>
      </c>
      <c r="L39">
        <v>11439</v>
      </c>
      <c r="M39">
        <v>1472</v>
      </c>
      <c r="P39">
        <v>12066</v>
      </c>
      <c r="Q39">
        <v>2987</v>
      </c>
      <c r="T39">
        <v>11085</v>
      </c>
      <c r="U39">
        <v>1777</v>
      </c>
      <c r="X39">
        <v>23646</v>
      </c>
      <c r="Y39">
        <v>1599</v>
      </c>
    </row>
    <row r="40" spans="2:25">
      <c r="B40">
        <v>3384</v>
      </c>
      <c r="C40">
        <v>1792</v>
      </c>
      <c r="D40">
        <v>448</v>
      </c>
      <c r="H40">
        <v>11607</v>
      </c>
      <c r="I40">
        <v>1584</v>
      </c>
      <c r="L40">
        <v>11445</v>
      </c>
      <c r="M40">
        <v>1570</v>
      </c>
      <c r="P40">
        <v>11217</v>
      </c>
      <c r="Q40">
        <v>1650</v>
      </c>
      <c r="T40">
        <v>11061</v>
      </c>
      <c r="U40">
        <v>1502</v>
      </c>
      <c r="X40">
        <v>11344</v>
      </c>
      <c r="Y40">
        <v>1587</v>
      </c>
    </row>
    <row r="41" spans="2:25">
      <c r="B41">
        <v>3128</v>
      </c>
      <c r="C41">
        <v>1536</v>
      </c>
      <c r="D41">
        <v>384</v>
      </c>
      <c r="H41">
        <v>12050</v>
      </c>
      <c r="I41">
        <v>2243</v>
      </c>
      <c r="L41">
        <v>11666</v>
      </c>
      <c r="M41">
        <v>1588</v>
      </c>
      <c r="P41">
        <v>11365</v>
      </c>
      <c r="Q41">
        <v>1467</v>
      </c>
      <c r="T41">
        <v>11080</v>
      </c>
      <c r="U41">
        <v>1578</v>
      </c>
      <c r="X41">
        <v>16767</v>
      </c>
      <c r="Y41">
        <v>3740</v>
      </c>
    </row>
    <row r="42" spans="2:25">
      <c r="B42">
        <v>2872</v>
      </c>
      <c r="C42"/>
      <c r="D42">
        <v>384</v>
      </c>
      <c r="H42">
        <v>11638</v>
      </c>
      <c r="I42">
        <v>1657</v>
      </c>
      <c r="L42">
        <v>13442</v>
      </c>
      <c r="M42">
        <v>2884</v>
      </c>
      <c r="P42">
        <v>11192</v>
      </c>
      <c r="Q42">
        <v>1701</v>
      </c>
      <c r="T42">
        <v>11427</v>
      </c>
      <c r="U42">
        <v>1873</v>
      </c>
      <c r="X42">
        <v>15856</v>
      </c>
      <c r="Y42">
        <v>2193</v>
      </c>
    </row>
    <row r="43" spans="2:25">
      <c r="B43">
        <v>3384</v>
      </c>
      <c r="C43"/>
      <c r="D43">
        <v>448</v>
      </c>
      <c r="H43">
        <v>11617</v>
      </c>
      <c r="I43">
        <v>1618</v>
      </c>
      <c r="L43">
        <v>11410</v>
      </c>
      <c r="M43">
        <v>1438</v>
      </c>
      <c r="P43">
        <v>11476</v>
      </c>
      <c r="Q43">
        <v>1924</v>
      </c>
      <c r="T43">
        <v>11446</v>
      </c>
      <c r="U43">
        <v>14561</v>
      </c>
      <c r="X43">
        <v>11382</v>
      </c>
      <c r="Y43">
        <v>1475</v>
      </c>
    </row>
    <row r="44" spans="2:25">
      <c r="B44">
        <v>3384</v>
      </c>
      <c r="C44"/>
      <c r="D44">
        <v>448</v>
      </c>
      <c r="H44">
        <v>11581</v>
      </c>
      <c r="I44">
        <v>1487</v>
      </c>
      <c r="L44">
        <v>11411</v>
      </c>
      <c r="M44">
        <v>1564</v>
      </c>
      <c r="P44">
        <v>11316</v>
      </c>
      <c r="Q44">
        <v>2050</v>
      </c>
      <c r="T44">
        <v>11106</v>
      </c>
      <c r="U44">
        <v>1474</v>
      </c>
      <c r="X44">
        <v>25372</v>
      </c>
      <c r="Y44">
        <v>2974</v>
      </c>
    </row>
    <row r="45" spans="2:25">
      <c r="B45">
        <v>3128</v>
      </c>
      <c r="C45"/>
      <c r="D45">
        <v>448</v>
      </c>
      <c r="H45">
        <v>11595</v>
      </c>
      <c r="I45">
        <v>1520</v>
      </c>
      <c r="L45">
        <v>11451</v>
      </c>
      <c r="M45">
        <v>1496</v>
      </c>
      <c r="P45">
        <v>11169</v>
      </c>
      <c r="Q45">
        <v>1391</v>
      </c>
      <c r="T45">
        <v>11200</v>
      </c>
      <c r="U45">
        <v>1764</v>
      </c>
      <c r="X45">
        <v>16607</v>
      </c>
      <c r="Y45">
        <v>4026</v>
      </c>
    </row>
    <row r="46" spans="2:25">
      <c r="B46">
        <v>3384</v>
      </c>
      <c r="C46"/>
      <c r="D46">
        <v>448</v>
      </c>
      <c r="H46">
        <v>11654</v>
      </c>
      <c r="I46">
        <v>1518</v>
      </c>
      <c r="L46">
        <v>11401</v>
      </c>
      <c r="M46">
        <v>1478</v>
      </c>
      <c r="P46">
        <v>11165</v>
      </c>
      <c r="Q46">
        <v>1504</v>
      </c>
      <c r="T46">
        <v>11766</v>
      </c>
      <c r="U46">
        <v>2539</v>
      </c>
      <c r="X46">
        <v>11390</v>
      </c>
      <c r="Y46">
        <v>15631</v>
      </c>
    </row>
    <row r="47" spans="2:25">
      <c r="B47">
        <v>2872</v>
      </c>
      <c r="C47">
        <v>1536</v>
      </c>
      <c r="D47">
        <v>448</v>
      </c>
      <c r="H47">
        <v>11626</v>
      </c>
      <c r="I47">
        <v>1507</v>
      </c>
      <c r="L47">
        <v>11955</v>
      </c>
      <c r="M47">
        <v>2275</v>
      </c>
      <c r="P47">
        <v>11167</v>
      </c>
      <c r="Q47">
        <v>1430</v>
      </c>
      <c r="T47">
        <v>11112</v>
      </c>
      <c r="U47">
        <v>1489</v>
      </c>
      <c r="X47">
        <v>11370</v>
      </c>
      <c r="Y47">
        <v>2068</v>
      </c>
    </row>
    <row r="48" spans="2:25">
      <c r="B48">
        <v>3384</v>
      </c>
      <c r="C48"/>
      <c r="D48">
        <v>384</v>
      </c>
      <c r="H48">
        <v>11604</v>
      </c>
      <c r="I48">
        <v>1468</v>
      </c>
      <c r="L48">
        <v>11896</v>
      </c>
      <c r="M48">
        <v>3483</v>
      </c>
      <c r="P48">
        <v>11193</v>
      </c>
      <c r="Q48">
        <v>1575</v>
      </c>
      <c r="T48">
        <v>11145</v>
      </c>
      <c r="U48">
        <v>6301</v>
      </c>
      <c r="X48">
        <v>11448</v>
      </c>
      <c r="Y48">
        <v>1545</v>
      </c>
    </row>
    <row r="49" spans="2:25">
      <c r="B49">
        <v>3384</v>
      </c>
      <c r="C49"/>
      <c r="D49">
        <v>384</v>
      </c>
      <c r="H49">
        <v>11794</v>
      </c>
      <c r="I49">
        <v>1939</v>
      </c>
      <c r="L49">
        <v>11382</v>
      </c>
      <c r="M49">
        <v>1628</v>
      </c>
      <c r="P49">
        <v>11192</v>
      </c>
      <c r="Q49">
        <v>1727</v>
      </c>
      <c r="T49">
        <v>11079</v>
      </c>
      <c r="U49">
        <v>1555</v>
      </c>
      <c r="X49">
        <v>13412</v>
      </c>
      <c r="Y49">
        <v>3846</v>
      </c>
    </row>
    <row r="50" spans="2:25">
      <c r="B50">
        <v>3128</v>
      </c>
      <c r="C50">
        <v>3328</v>
      </c>
      <c r="D50">
        <v>384</v>
      </c>
      <c r="H50">
        <v>11631</v>
      </c>
      <c r="I50">
        <v>1699</v>
      </c>
      <c r="L50">
        <v>12600</v>
      </c>
      <c r="M50">
        <v>2819</v>
      </c>
      <c r="P50">
        <v>11224</v>
      </c>
      <c r="Q50">
        <v>1390</v>
      </c>
      <c r="T50">
        <v>11266</v>
      </c>
      <c r="U50">
        <v>2134</v>
      </c>
      <c r="X50">
        <v>11356</v>
      </c>
      <c r="Y50">
        <v>1857</v>
      </c>
    </row>
    <row r="51" spans="2:25">
      <c r="B51">
        <v>3384</v>
      </c>
      <c r="C51">
        <v>1792</v>
      </c>
      <c r="D51">
        <v>448</v>
      </c>
      <c r="H51">
        <v>11626</v>
      </c>
      <c r="I51">
        <v>1494</v>
      </c>
      <c r="L51">
        <v>18801</v>
      </c>
      <c r="M51">
        <v>1820</v>
      </c>
      <c r="P51">
        <v>11199</v>
      </c>
      <c r="Q51">
        <v>1652</v>
      </c>
      <c r="T51">
        <v>11259</v>
      </c>
      <c r="U51">
        <v>1396</v>
      </c>
      <c r="X51">
        <v>11362</v>
      </c>
      <c r="Y51">
        <v>2015</v>
      </c>
    </row>
    <row r="52" spans="2:25">
      <c r="B52">
        <v>2872</v>
      </c>
      <c r="C52"/>
      <c r="D52">
        <v>384</v>
      </c>
      <c r="H52">
        <v>11645</v>
      </c>
      <c r="I52">
        <v>1504</v>
      </c>
      <c r="L52">
        <v>11383</v>
      </c>
      <c r="M52">
        <v>1368</v>
      </c>
      <c r="P52">
        <v>15116</v>
      </c>
      <c r="Q52">
        <v>4664</v>
      </c>
      <c r="T52">
        <v>11652</v>
      </c>
      <c r="U52">
        <v>3201</v>
      </c>
      <c r="X52">
        <v>11503</v>
      </c>
      <c r="Y52">
        <v>1537</v>
      </c>
    </row>
    <row r="53" spans="2:25">
      <c r="B53">
        <v>3384</v>
      </c>
      <c r="C53"/>
      <c r="D53">
        <v>384</v>
      </c>
      <c r="H53">
        <v>11668</v>
      </c>
      <c r="I53">
        <v>1670</v>
      </c>
      <c r="L53">
        <v>11467</v>
      </c>
      <c r="M53">
        <v>1787</v>
      </c>
      <c r="P53">
        <v>11177</v>
      </c>
      <c r="Q53">
        <v>1507</v>
      </c>
      <c r="T53">
        <v>11101</v>
      </c>
      <c r="U53">
        <v>1498</v>
      </c>
      <c r="X53">
        <v>12096</v>
      </c>
      <c r="Y53">
        <v>3009</v>
      </c>
    </row>
    <row r="54" spans="2:25">
      <c r="B54">
        <v>3384</v>
      </c>
      <c r="C54"/>
      <c r="D54">
        <v>448</v>
      </c>
      <c r="H54">
        <v>11630</v>
      </c>
      <c r="I54">
        <v>1502</v>
      </c>
      <c r="L54">
        <v>11437</v>
      </c>
      <c r="M54">
        <v>1782</v>
      </c>
      <c r="P54">
        <v>11244</v>
      </c>
      <c r="Q54">
        <v>1464</v>
      </c>
      <c r="T54">
        <v>11091</v>
      </c>
      <c r="U54">
        <v>1431</v>
      </c>
      <c r="X54">
        <v>11375</v>
      </c>
      <c r="Y54">
        <v>2024</v>
      </c>
    </row>
    <row r="55" spans="2:25">
      <c r="B55">
        <v>3384</v>
      </c>
      <c r="C55">
        <v>3328</v>
      </c>
      <c r="D55">
        <v>384</v>
      </c>
      <c r="H55">
        <v>11608</v>
      </c>
      <c r="I55">
        <v>1460</v>
      </c>
      <c r="L55">
        <v>11439</v>
      </c>
      <c r="M55">
        <v>1722</v>
      </c>
      <c r="P55">
        <v>11224</v>
      </c>
      <c r="Q55">
        <v>1379</v>
      </c>
      <c r="T55">
        <v>11055</v>
      </c>
      <c r="U55">
        <v>1491</v>
      </c>
      <c r="X55">
        <v>11389</v>
      </c>
      <c r="Y55">
        <v>1762</v>
      </c>
    </row>
    <row r="56" spans="2:25">
      <c r="B56">
        <v>3384</v>
      </c>
      <c r="C56">
        <v>3840</v>
      </c>
      <c r="D56">
        <v>448</v>
      </c>
      <c r="H56">
        <v>11654</v>
      </c>
      <c r="I56">
        <v>1526</v>
      </c>
      <c r="L56">
        <v>11415</v>
      </c>
      <c r="M56">
        <v>1394</v>
      </c>
      <c r="P56">
        <v>11330</v>
      </c>
      <c r="Q56">
        <v>1544</v>
      </c>
      <c r="T56">
        <v>11110</v>
      </c>
      <c r="U56">
        <v>1464</v>
      </c>
      <c r="X56">
        <v>11548</v>
      </c>
      <c r="Y56">
        <v>2003</v>
      </c>
    </row>
    <row r="57" spans="2:25">
      <c r="B57">
        <v>3384</v>
      </c>
      <c r="C57">
        <v>1792</v>
      </c>
      <c r="D57">
        <v>448</v>
      </c>
      <c r="H57">
        <v>11664</v>
      </c>
      <c r="I57">
        <v>1418</v>
      </c>
      <c r="L57">
        <v>11385</v>
      </c>
      <c r="M57">
        <v>1742</v>
      </c>
      <c r="P57">
        <v>11377</v>
      </c>
      <c r="Q57">
        <v>2089</v>
      </c>
      <c r="T57">
        <v>11092</v>
      </c>
      <c r="U57">
        <v>1628</v>
      </c>
      <c r="X57">
        <v>11384</v>
      </c>
      <c r="Y57">
        <v>1960</v>
      </c>
    </row>
    <row r="58" spans="2:25">
      <c r="B58">
        <v>3128</v>
      </c>
      <c r="C58">
        <v>4352</v>
      </c>
      <c r="D58">
        <v>448</v>
      </c>
      <c r="H58">
        <v>11702</v>
      </c>
      <c r="I58">
        <v>1871</v>
      </c>
      <c r="L58">
        <v>11380</v>
      </c>
      <c r="M58">
        <v>2000</v>
      </c>
      <c r="P58">
        <v>11522</v>
      </c>
      <c r="Q58">
        <v>1850</v>
      </c>
      <c r="T58">
        <v>11070</v>
      </c>
      <c r="U58">
        <v>1458</v>
      </c>
      <c r="X58">
        <v>11337</v>
      </c>
      <c r="Y58">
        <v>1506</v>
      </c>
    </row>
    <row r="59" spans="2:25">
      <c r="B59">
        <v>2872</v>
      </c>
      <c r="C59">
        <v>1536</v>
      </c>
      <c r="D59">
        <v>384</v>
      </c>
      <c r="H59">
        <v>11640</v>
      </c>
      <c r="I59">
        <v>1456</v>
      </c>
      <c r="L59">
        <v>11434</v>
      </c>
      <c r="M59">
        <v>2050</v>
      </c>
      <c r="P59">
        <v>11255</v>
      </c>
      <c r="Q59">
        <v>1793</v>
      </c>
      <c r="T59">
        <v>11125</v>
      </c>
      <c r="U59">
        <v>1547</v>
      </c>
      <c r="X59">
        <v>11448</v>
      </c>
      <c r="Y59">
        <v>2294</v>
      </c>
    </row>
    <row r="60" spans="2:25">
      <c r="B60">
        <v>3384</v>
      </c>
      <c r="C60">
        <v>3840</v>
      </c>
      <c r="D60">
        <v>448</v>
      </c>
      <c r="H60">
        <v>11631</v>
      </c>
      <c r="I60">
        <v>1654</v>
      </c>
      <c r="L60">
        <v>11400</v>
      </c>
      <c r="M60">
        <v>1473</v>
      </c>
      <c r="P60">
        <v>11181</v>
      </c>
      <c r="Q60">
        <v>1384</v>
      </c>
      <c r="T60">
        <v>11092</v>
      </c>
      <c r="U60">
        <v>1779</v>
      </c>
      <c r="X60">
        <v>11471</v>
      </c>
      <c r="Y60">
        <v>1527</v>
      </c>
    </row>
    <row r="61" spans="2:25">
      <c r="B61">
        <v>3128</v>
      </c>
      <c r="C61">
        <v>1536</v>
      </c>
      <c r="D61">
        <v>384</v>
      </c>
      <c r="H61">
        <v>11587</v>
      </c>
      <c r="I61">
        <v>1508</v>
      </c>
      <c r="L61">
        <v>11397</v>
      </c>
      <c r="M61">
        <v>1675</v>
      </c>
      <c r="P61">
        <v>11310</v>
      </c>
      <c r="Q61">
        <v>1588</v>
      </c>
      <c r="T61">
        <v>11130</v>
      </c>
      <c r="U61">
        <v>1432</v>
      </c>
      <c r="X61">
        <v>11348</v>
      </c>
      <c r="Y61">
        <v>1775</v>
      </c>
    </row>
    <row r="62" spans="2:25">
      <c r="B62">
        <v>3384</v>
      </c>
      <c r="C62">
        <v>1792</v>
      </c>
      <c r="D62">
        <v>448</v>
      </c>
      <c r="H62">
        <v>11742</v>
      </c>
      <c r="I62">
        <v>2230</v>
      </c>
      <c r="L62">
        <v>11430</v>
      </c>
      <c r="M62">
        <v>1594</v>
      </c>
      <c r="P62">
        <v>11158</v>
      </c>
      <c r="Q62">
        <v>1824</v>
      </c>
      <c r="T62">
        <v>11117</v>
      </c>
      <c r="U62">
        <v>1525</v>
      </c>
      <c r="X62">
        <v>11396</v>
      </c>
      <c r="Y62">
        <v>1494</v>
      </c>
    </row>
    <row r="63" spans="2:25">
      <c r="B63">
        <v>3384</v>
      </c>
      <c r="C63">
        <v>1792</v>
      </c>
      <c r="D63">
        <v>448</v>
      </c>
      <c r="H63">
        <v>11570</v>
      </c>
      <c r="I63">
        <v>1645</v>
      </c>
      <c r="L63">
        <v>25997</v>
      </c>
      <c r="M63">
        <v>2016</v>
      </c>
      <c r="P63">
        <v>11232</v>
      </c>
      <c r="Q63">
        <v>1811</v>
      </c>
      <c r="T63">
        <v>11085</v>
      </c>
      <c r="U63">
        <v>1544</v>
      </c>
      <c r="X63">
        <v>11375</v>
      </c>
      <c r="Y63">
        <v>1329</v>
      </c>
    </row>
    <row r="64" spans="2:25">
      <c r="B64">
        <v>3384</v>
      </c>
      <c r="C64">
        <v>3584</v>
      </c>
      <c r="D64">
        <v>448</v>
      </c>
      <c r="H64">
        <v>11637</v>
      </c>
      <c r="I64">
        <v>1495</v>
      </c>
      <c r="L64">
        <v>11540</v>
      </c>
      <c r="M64">
        <v>2471</v>
      </c>
      <c r="P64">
        <v>11307</v>
      </c>
      <c r="Q64">
        <v>1699</v>
      </c>
      <c r="T64">
        <v>11315</v>
      </c>
      <c r="U64">
        <v>1850</v>
      </c>
      <c r="X64">
        <v>23802</v>
      </c>
      <c r="Y64">
        <v>3570</v>
      </c>
    </row>
    <row r="65" spans="2:25">
      <c r="B65">
        <v>3384</v>
      </c>
      <c r="C65">
        <v>3840</v>
      </c>
      <c r="D65">
        <v>384</v>
      </c>
      <c r="H65">
        <v>11650</v>
      </c>
      <c r="I65">
        <v>1650</v>
      </c>
      <c r="L65">
        <v>11452</v>
      </c>
      <c r="M65">
        <v>1611</v>
      </c>
      <c r="P65">
        <v>11157</v>
      </c>
      <c r="Q65">
        <v>1366</v>
      </c>
      <c r="T65">
        <v>11107</v>
      </c>
      <c r="U65">
        <v>1730</v>
      </c>
      <c r="X65">
        <v>11367</v>
      </c>
      <c r="Y65">
        <v>1518</v>
      </c>
    </row>
    <row r="66" spans="2:25">
      <c r="B66">
        <v>2872</v>
      </c>
      <c r="C66">
        <v>1792</v>
      </c>
      <c r="D66">
        <v>384</v>
      </c>
      <c r="H66">
        <v>11653</v>
      </c>
      <c r="I66">
        <v>1944</v>
      </c>
      <c r="L66">
        <v>11411</v>
      </c>
      <c r="M66">
        <v>1515</v>
      </c>
      <c r="P66">
        <v>11488</v>
      </c>
      <c r="Q66">
        <v>1605</v>
      </c>
      <c r="T66">
        <v>11101</v>
      </c>
      <c r="U66">
        <v>1587</v>
      </c>
      <c r="X66">
        <v>12257</v>
      </c>
      <c r="Y66">
        <v>2292</v>
      </c>
    </row>
    <row r="67" spans="2:25">
      <c r="B67">
        <v>3384</v>
      </c>
      <c r="C67">
        <v>3328</v>
      </c>
      <c r="D67">
        <v>448</v>
      </c>
      <c r="H67">
        <v>12697</v>
      </c>
      <c r="I67">
        <v>2784</v>
      </c>
      <c r="L67">
        <v>11382</v>
      </c>
      <c r="M67">
        <v>4544</v>
      </c>
      <c r="P67">
        <v>11245</v>
      </c>
      <c r="Q67">
        <v>1838</v>
      </c>
      <c r="T67">
        <v>11715</v>
      </c>
      <c r="U67">
        <v>3878</v>
      </c>
      <c r="X67">
        <v>11374</v>
      </c>
      <c r="Y67">
        <v>1440</v>
      </c>
    </row>
    <row r="68" spans="2:25">
      <c r="B68">
        <v>3384</v>
      </c>
      <c r="C68">
        <v>3584</v>
      </c>
      <c r="D68">
        <v>448</v>
      </c>
      <c r="H68">
        <v>11661</v>
      </c>
      <c r="I68">
        <v>1681</v>
      </c>
      <c r="L68">
        <v>11436</v>
      </c>
      <c r="M68">
        <v>1505</v>
      </c>
      <c r="P68">
        <v>11214</v>
      </c>
      <c r="Q68">
        <v>1655</v>
      </c>
      <c r="T68">
        <v>11070</v>
      </c>
      <c r="U68">
        <v>1401</v>
      </c>
      <c r="X68">
        <v>11374</v>
      </c>
      <c r="Y68">
        <v>1557</v>
      </c>
    </row>
    <row r="69" spans="2:25">
      <c r="B69">
        <v>2872</v>
      </c>
      <c r="C69">
        <v>3584</v>
      </c>
      <c r="D69">
        <v>448</v>
      </c>
      <c r="H69">
        <v>11770</v>
      </c>
      <c r="I69">
        <v>1522</v>
      </c>
      <c r="L69">
        <v>15466</v>
      </c>
      <c r="M69">
        <v>2268</v>
      </c>
      <c r="P69">
        <v>11705</v>
      </c>
      <c r="Q69">
        <v>2475</v>
      </c>
      <c r="T69">
        <v>11090</v>
      </c>
      <c r="U69">
        <v>1769</v>
      </c>
      <c r="X69">
        <v>11355</v>
      </c>
      <c r="Y69">
        <v>1991</v>
      </c>
    </row>
    <row r="70" spans="2:25">
      <c r="B70">
        <v>3384</v>
      </c>
      <c r="C70">
        <v>1792</v>
      </c>
      <c r="D70">
        <v>448</v>
      </c>
      <c r="H70">
        <v>11659</v>
      </c>
      <c r="I70">
        <v>1880</v>
      </c>
      <c r="L70">
        <v>11410</v>
      </c>
      <c r="M70">
        <v>1641</v>
      </c>
      <c r="P70">
        <v>11203</v>
      </c>
      <c r="Q70">
        <v>1494</v>
      </c>
      <c r="T70">
        <v>13045</v>
      </c>
      <c r="U70">
        <v>1921</v>
      </c>
      <c r="X70">
        <v>12424</v>
      </c>
      <c r="Y70">
        <v>2432</v>
      </c>
    </row>
    <row r="71" spans="2:25">
      <c r="B71">
        <v>3384</v>
      </c>
      <c r="C71">
        <v>1792</v>
      </c>
      <c r="D71">
        <v>448</v>
      </c>
      <c r="H71">
        <v>11712</v>
      </c>
      <c r="I71">
        <v>1655</v>
      </c>
      <c r="L71">
        <v>11427</v>
      </c>
      <c r="M71">
        <v>1605</v>
      </c>
      <c r="P71">
        <v>11808</v>
      </c>
      <c r="Q71">
        <v>2594</v>
      </c>
      <c r="T71">
        <v>15261</v>
      </c>
      <c r="U71">
        <v>2321</v>
      </c>
      <c r="X71">
        <v>11330</v>
      </c>
      <c r="Y71">
        <v>1511</v>
      </c>
    </row>
    <row r="72" spans="2:25">
      <c r="B72">
        <v>3384</v>
      </c>
      <c r="C72">
        <v>3584</v>
      </c>
      <c r="D72">
        <v>448</v>
      </c>
      <c r="H72">
        <v>11620</v>
      </c>
      <c r="I72">
        <v>1932</v>
      </c>
      <c r="L72">
        <v>11401</v>
      </c>
      <c r="M72">
        <v>1478</v>
      </c>
      <c r="P72">
        <v>11290</v>
      </c>
      <c r="Q72">
        <v>1952</v>
      </c>
      <c r="T72">
        <v>12143</v>
      </c>
      <c r="U72">
        <v>1930</v>
      </c>
      <c r="X72">
        <v>11337</v>
      </c>
      <c r="Y72">
        <v>1173</v>
      </c>
    </row>
    <row r="73" spans="2:25">
      <c r="B73">
        <v>3384</v>
      </c>
      <c r="C73">
        <v>1792</v>
      </c>
      <c r="D73">
        <v>448</v>
      </c>
      <c r="H73">
        <v>11638</v>
      </c>
      <c r="I73">
        <v>1491</v>
      </c>
      <c r="L73">
        <v>12272</v>
      </c>
      <c r="M73">
        <v>4375</v>
      </c>
      <c r="P73">
        <v>11168</v>
      </c>
      <c r="Q73">
        <v>1480</v>
      </c>
      <c r="T73">
        <v>11534</v>
      </c>
      <c r="U73">
        <v>1820</v>
      </c>
      <c r="X73">
        <v>11485</v>
      </c>
      <c r="Y73">
        <v>1792</v>
      </c>
    </row>
    <row r="74" spans="2:25">
      <c r="B74">
        <v>2872</v>
      </c>
      <c r="C74">
        <v>1792</v>
      </c>
      <c r="D74">
        <v>384</v>
      </c>
      <c r="H74">
        <v>11592</v>
      </c>
      <c r="I74">
        <v>1620</v>
      </c>
      <c r="L74">
        <v>27744</v>
      </c>
      <c r="M74">
        <v>1547</v>
      </c>
      <c r="P74">
        <v>11265</v>
      </c>
      <c r="Q74">
        <v>1486</v>
      </c>
      <c r="T74">
        <v>11399</v>
      </c>
      <c r="U74">
        <v>1855</v>
      </c>
      <c r="X74">
        <v>11346</v>
      </c>
      <c r="Y74">
        <v>1501</v>
      </c>
    </row>
    <row r="75" spans="2:25">
      <c r="B75">
        <v>3384</v>
      </c>
      <c r="C75">
        <v>1792</v>
      </c>
      <c r="D75">
        <v>448</v>
      </c>
      <c r="H75">
        <v>11595</v>
      </c>
      <c r="I75">
        <v>1434</v>
      </c>
      <c r="L75">
        <v>11452</v>
      </c>
      <c r="M75">
        <v>1582</v>
      </c>
      <c r="P75">
        <v>11198</v>
      </c>
      <c r="Q75">
        <v>1746</v>
      </c>
      <c r="T75">
        <v>11264</v>
      </c>
      <c r="U75">
        <v>1536</v>
      </c>
      <c r="X75">
        <v>13114</v>
      </c>
      <c r="Y75">
        <v>4432</v>
      </c>
    </row>
    <row r="76" spans="2:25">
      <c r="B76">
        <v>3128</v>
      </c>
      <c r="C76">
        <v>1792</v>
      </c>
      <c r="D76">
        <v>384</v>
      </c>
      <c r="H76">
        <v>17291</v>
      </c>
      <c r="I76">
        <v>3210</v>
      </c>
      <c r="L76">
        <v>11382</v>
      </c>
      <c r="M76">
        <v>1650</v>
      </c>
      <c r="P76">
        <v>13025</v>
      </c>
      <c r="Q76">
        <v>1817</v>
      </c>
      <c r="T76">
        <v>11223</v>
      </c>
      <c r="U76">
        <v>1693</v>
      </c>
      <c r="X76">
        <v>11366</v>
      </c>
      <c r="Y76">
        <v>1500</v>
      </c>
    </row>
    <row r="77" spans="2:25">
      <c r="B77">
        <v>3384</v>
      </c>
      <c r="C77">
        <v>3328</v>
      </c>
      <c r="D77">
        <v>384</v>
      </c>
      <c r="H77">
        <v>12444</v>
      </c>
      <c r="I77">
        <v>1870</v>
      </c>
      <c r="L77">
        <v>11391</v>
      </c>
      <c r="M77">
        <v>1564</v>
      </c>
      <c r="P77">
        <v>12637</v>
      </c>
      <c r="Q77">
        <v>2924</v>
      </c>
      <c r="T77">
        <v>11242</v>
      </c>
      <c r="U77">
        <v>1477</v>
      </c>
      <c r="X77">
        <v>11355</v>
      </c>
      <c r="Y77">
        <v>1575</v>
      </c>
    </row>
    <row r="78" spans="2:25">
      <c r="B78">
        <v>3384</v>
      </c>
      <c r="C78">
        <v>3328</v>
      </c>
      <c r="D78">
        <v>384</v>
      </c>
      <c r="H78">
        <v>13722</v>
      </c>
      <c r="I78">
        <v>2995</v>
      </c>
      <c r="L78">
        <v>11392</v>
      </c>
      <c r="M78">
        <v>1570</v>
      </c>
      <c r="P78">
        <v>12782</v>
      </c>
      <c r="Q78">
        <v>2665</v>
      </c>
      <c r="T78">
        <v>11172</v>
      </c>
      <c r="U78">
        <v>1523</v>
      </c>
      <c r="X78">
        <v>11398</v>
      </c>
      <c r="Y78">
        <v>1794</v>
      </c>
    </row>
    <row r="79" spans="2:25">
      <c r="B79">
        <v>2872</v>
      </c>
      <c r="C79">
        <v>3584</v>
      </c>
      <c r="D79">
        <v>448</v>
      </c>
      <c r="H79">
        <v>13505</v>
      </c>
      <c r="I79">
        <v>2446</v>
      </c>
      <c r="L79">
        <v>20334</v>
      </c>
      <c r="M79">
        <v>5934</v>
      </c>
      <c r="P79">
        <v>11177</v>
      </c>
      <c r="Q79">
        <v>1358</v>
      </c>
      <c r="T79">
        <v>12488</v>
      </c>
      <c r="U79">
        <v>2596</v>
      </c>
      <c r="X79">
        <v>11489</v>
      </c>
      <c r="Y79">
        <v>1837</v>
      </c>
    </row>
    <row r="80" spans="2:25">
      <c r="B80">
        <v>2872</v>
      </c>
      <c r="C80">
        <v>3584</v>
      </c>
      <c r="D80">
        <v>448</v>
      </c>
      <c r="H80">
        <v>11612</v>
      </c>
      <c r="I80">
        <v>1607</v>
      </c>
      <c r="L80">
        <v>12210</v>
      </c>
      <c r="M80">
        <v>2660</v>
      </c>
      <c r="P80">
        <v>11219</v>
      </c>
      <c r="Q80">
        <v>1667</v>
      </c>
      <c r="T80">
        <v>11719</v>
      </c>
      <c r="U80">
        <v>3118</v>
      </c>
      <c r="X80">
        <v>14405</v>
      </c>
      <c r="Y80">
        <v>3081</v>
      </c>
    </row>
    <row r="81" spans="2:25">
      <c r="B81">
        <v>2872</v>
      </c>
      <c r="C81">
        <v>1536</v>
      </c>
      <c r="D81">
        <v>384</v>
      </c>
      <c r="H81">
        <v>11577</v>
      </c>
      <c r="I81">
        <v>1619</v>
      </c>
      <c r="L81">
        <v>11226</v>
      </c>
      <c r="M81">
        <v>1722</v>
      </c>
      <c r="P81">
        <v>11458</v>
      </c>
      <c r="Q81">
        <v>2152</v>
      </c>
      <c r="T81">
        <v>12733</v>
      </c>
      <c r="U81">
        <v>5080</v>
      </c>
      <c r="X81">
        <v>11415</v>
      </c>
      <c r="Y81">
        <v>1621</v>
      </c>
    </row>
    <row r="82" spans="2:25">
      <c r="B82">
        <v>2872</v>
      </c>
      <c r="C82">
        <v>1536</v>
      </c>
      <c r="D82">
        <v>448</v>
      </c>
      <c r="H82">
        <v>11630</v>
      </c>
      <c r="I82">
        <v>1734</v>
      </c>
      <c r="L82">
        <v>11247</v>
      </c>
      <c r="M82">
        <v>1424</v>
      </c>
      <c r="P82">
        <v>12941</v>
      </c>
      <c r="Q82">
        <v>2450</v>
      </c>
      <c r="T82">
        <v>11198</v>
      </c>
      <c r="U82">
        <v>1504</v>
      </c>
      <c r="X82">
        <v>11640</v>
      </c>
      <c r="Y82">
        <v>11695</v>
      </c>
    </row>
    <row r="83" spans="2:25">
      <c r="B83">
        <v>3384</v>
      </c>
      <c r="C83">
        <v>3584</v>
      </c>
      <c r="D83">
        <v>448</v>
      </c>
      <c r="H83">
        <v>11710</v>
      </c>
      <c r="I83">
        <v>1932</v>
      </c>
      <c r="L83">
        <v>11284</v>
      </c>
      <c r="M83">
        <v>1548</v>
      </c>
      <c r="P83">
        <v>11729</v>
      </c>
      <c r="Q83">
        <v>3271</v>
      </c>
      <c r="T83">
        <v>11228</v>
      </c>
      <c r="U83">
        <v>1444</v>
      </c>
      <c r="X83">
        <v>11355</v>
      </c>
      <c r="Y83">
        <v>1544</v>
      </c>
    </row>
    <row r="84" spans="2:25">
      <c r="B84">
        <v>2872</v>
      </c>
      <c r="C84">
        <v>1792</v>
      </c>
      <c r="D84">
        <v>448</v>
      </c>
      <c r="H84">
        <v>11581</v>
      </c>
      <c r="I84">
        <v>1536</v>
      </c>
      <c r="L84">
        <v>11284</v>
      </c>
      <c r="M84">
        <v>1521</v>
      </c>
      <c r="P84">
        <v>11157</v>
      </c>
      <c r="Q84">
        <v>1398</v>
      </c>
      <c r="T84">
        <v>11199</v>
      </c>
      <c r="U84">
        <v>1610</v>
      </c>
      <c r="X84">
        <v>11346</v>
      </c>
      <c r="Y84">
        <v>1670</v>
      </c>
    </row>
    <row r="85" spans="2:25">
      <c r="B85">
        <v>3128</v>
      </c>
      <c r="C85"/>
      <c r="D85">
        <v>448</v>
      </c>
      <c r="H85">
        <v>11697</v>
      </c>
      <c r="I85">
        <v>1880</v>
      </c>
      <c r="L85">
        <v>11249</v>
      </c>
      <c r="M85">
        <v>1735</v>
      </c>
      <c r="P85">
        <v>11219</v>
      </c>
      <c r="Q85">
        <v>1701</v>
      </c>
      <c r="T85">
        <v>11221</v>
      </c>
      <c r="U85">
        <v>1612</v>
      </c>
      <c r="X85">
        <v>11753</v>
      </c>
      <c r="Y85">
        <v>2258</v>
      </c>
    </row>
    <row r="86" spans="2:25">
      <c r="B86">
        <v>3384</v>
      </c>
      <c r="C86">
        <v>1792</v>
      </c>
      <c r="D86">
        <v>448</v>
      </c>
      <c r="H86">
        <v>12837</v>
      </c>
      <c r="I86">
        <v>2810</v>
      </c>
      <c r="L86">
        <v>11236</v>
      </c>
      <c r="M86">
        <v>1727</v>
      </c>
      <c r="P86">
        <v>19178</v>
      </c>
      <c r="Q86">
        <v>3270</v>
      </c>
      <c r="T86">
        <v>13233</v>
      </c>
      <c r="U86">
        <v>2618</v>
      </c>
      <c r="X86">
        <v>11358</v>
      </c>
      <c r="Y86">
        <v>1594</v>
      </c>
    </row>
    <row r="87" spans="2:25">
      <c r="B87">
        <v>3384</v>
      </c>
      <c r="C87">
        <v>1792</v>
      </c>
      <c r="D87">
        <v>448</v>
      </c>
      <c r="H87">
        <v>11661</v>
      </c>
      <c r="I87">
        <v>1582</v>
      </c>
      <c r="L87">
        <v>11244</v>
      </c>
      <c r="M87">
        <v>1347</v>
      </c>
      <c r="P87">
        <v>11527</v>
      </c>
      <c r="Q87">
        <v>2601</v>
      </c>
      <c r="T87">
        <v>11171</v>
      </c>
      <c r="U87">
        <v>1297</v>
      </c>
      <c r="X87">
        <v>11374</v>
      </c>
      <c r="Y87">
        <v>1614</v>
      </c>
    </row>
    <row r="88" spans="2:25">
      <c r="B88">
        <v>3384</v>
      </c>
      <c r="C88">
        <v>1792</v>
      </c>
      <c r="D88">
        <v>448</v>
      </c>
      <c r="H88">
        <v>14027</v>
      </c>
      <c r="I88">
        <v>2940</v>
      </c>
      <c r="L88">
        <v>11302</v>
      </c>
      <c r="M88">
        <v>1420</v>
      </c>
      <c r="P88">
        <v>23032</v>
      </c>
      <c r="Q88">
        <v>1430</v>
      </c>
      <c r="T88">
        <v>11495</v>
      </c>
      <c r="U88">
        <v>1690</v>
      </c>
      <c r="X88">
        <v>11475</v>
      </c>
      <c r="Y88">
        <v>1668</v>
      </c>
    </row>
    <row r="89" spans="2:25">
      <c r="B89">
        <v>2872</v>
      </c>
      <c r="C89">
        <v>3584</v>
      </c>
      <c r="D89">
        <v>384</v>
      </c>
      <c r="H89">
        <v>11700</v>
      </c>
      <c r="I89">
        <v>1705</v>
      </c>
      <c r="L89">
        <v>11261</v>
      </c>
      <c r="M89">
        <v>1382</v>
      </c>
      <c r="P89">
        <v>11816</v>
      </c>
      <c r="Q89">
        <v>2233</v>
      </c>
      <c r="T89">
        <v>11217</v>
      </c>
      <c r="U89">
        <v>1488</v>
      </c>
      <c r="X89">
        <v>11462</v>
      </c>
      <c r="Y89">
        <v>1562</v>
      </c>
    </row>
    <row r="90" spans="2:25">
      <c r="B90">
        <v>2872</v>
      </c>
      <c r="C90">
        <v>3584</v>
      </c>
      <c r="D90">
        <v>384</v>
      </c>
      <c r="H90">
        <v>11588</v>
      </c>
      <c r="I90">
        <v>1545</v>
      </c>
      <c r="L90">
        <v>14818</v>
      </c>
      <c r="M90">
        <v>2769</v>
      </c>
      <c r="P90">
        <v>11186</v>
      </c>
      <c r="Q90">
        <v>1718</v>
      </c>
      <c r="T90">
        <v>11231</v>
      </c>
      <c r="U90">
        <v>1430</v>
      </c>
      <c r="X90">
        <v>11511</v>
      </c>
      <c r="Y90">
        <v>1915</v>
      </c>
    </row>
    <row r="91" spans="2:25">
      <c r="B91">
        <v>2872</v>
      </c>
      <c r="C91">
        <v>1536</v>
      </c>
      <c r="D91">
        <v>384</v>
      </c>
      <c r="H91">
        <v>11652</v>
      </c>
      <c r="I91">
        <v>1468</v>
      </c>
      <c r="L91">
        <v>13633</v>
      </c>
      <c r="M91">
        <v>2486</v>
      </c>
      <c r="P91">
        <v>11223</v>
      </c>
      <c r="Q91">
        <v>1532</v>
      </c>
      <c r="T91">
        <v>12260</v>
      </c>
      <c r="U91">
        <v>2952</v>
      </c>
      <c r="X91">
        <v>11344</v>
      </c>
      <c r="Y91">
        <v>1472</v>
      </c>
    </row>
    <row r="92" spans="2:25">
      <c r="B92">
        <v>3128</v>
      </c>
      <c r="C92">
        <v>3584</v>
      </c>
      <c r="D92">
        <v>384</v>
      </c>
      <c r="H92">
        <v>11605</v>
      </c>
      <c r="I92">
        <v>1572</v>
      </c>
      <c r="L92">
        <v>12458</v>
      </c>
      <c r="M92">
        <v>2096</v>
      </c>
      <c r="P92">
        <v>11414</v>
      </c>
      <c r="Q92">
        <v>2048</v>
      </c>
      <c r="T92">
        <v>11197</v>
      </c>
      <c r="U92">
        <v>1562</v>
      </c>
      <c r="X92">
        <v>28656</v>
      </c>
      <c r="Y92">
        <v>1452</v>
      </c>
    </row>
    <row r="93" spans="2:25">
      <c r="B93">
        <v>3384</v>
      </c>
      <c r="C93">
        <v>3328</v>
      </c>
      <c r="D93">
        <v>384</v>
      </c>
      <c r="H93">
        <v>11644</v>
      </c>
      <c r="I93">
        <v>1748</v>
      </c>
      <c r="L93">
        <v>11294</v>
      </c>
      <c r="M93">
        <v>1734</v>
      </c>
      <c r="P93">
        <v>13145</v>
      </c>
      <c r="Q93">
        <v>1515</v>
      </c>
      <c r="T93">
        <v>11231</v>
      </c>
      <c r="U93">
        <v>1697</v>
      </c>
      <c r="X93">
        <v>11464</v>
      </c>
      <c r="Y93">
        <v>1584</v>
      </c>
    </row>
    <row r="94" spans="2:25">
      <c r="B94">
        <v>3384</v>
      </c>
      <c r="C94">
        <v>3328</v>
      </c>
      <c r="D94">
        <v>384</v>
      </c>
      <c r="H94">
        <v>11628</v>
      </c>
      <c r="I94">
        <v>1698</v>
      </c>
      <c r="L94">
        <v>11284</v>
      </c>
      <c r="M94">
        <v>1669</v>
      </c>
      <c r="P94">
        <v>11175</v>
      </c>
      <c r="Q94">
        <v>1473</v>
      </c>
      <c r="T94">
        <v>11202</v>
      </c>
      <c r="U94">
        <v>1437</v>
      </c>
      <c r="X94">
        <v>12602</v>
      </c>
      <c r="Y94">
        <v>3094</v>
      </c>
    </row>
    <row r="95" spans="2:25">
      <c r="B95">
        <v>2872</v>
      </c>
      <c r="C95">
        <v>1536</v>
      </c>
      <c r="D95">
        <v>384</v>
      </c>
      <c r="H95">
        <v>11647</v>
      </c>
      <c r="I95">
        <v>1661</v>
      </c>
      <c r="L95">
        <v>11280</v>
      </c>
      <c r="M95">
        <v>1675</v>
      </c>
      <c r="P95">
        <v>11161</v>
      </c>
      <c r="Q95">
        <v>1448</v>
      </c>
      <c r="T95">
        <v>26283</v>
      </c>
      <c r="U95">
        <v>2035</v>
      </c>
      <c r="X95">
        <v>11378</v>
      </c>
      <c r="Y95">
        <v>1515</v>
      </c>
    </row>
    <row r="96" spans="2:25">
      <c r="B96">
        <v>2872</v>
      </c>
      <c r="C96">
        <v>3584</v>
      </c>
      <c r="D96">
        <v>384</v>
      </c>
      <c r="H96">
        <v>11611</v>
      </c>
      <c r="I96">
        <v>1780</v>
      </c>
      <c r="L96">
        <v>11241</v>
      </c>
      <c r="M96">
        <v>1361</v>
      </c>
      <c r="P96">
        <v>11173</v>
      </c>
      <c r="Q96">
        <v>1538</v>
      </c>
      <c r="T96">
        <v>12195</v>
      </c>
      <c r="U96">
        <v>3108</v>
      </c>
      <c r="X96">
        <v>11361</v>
      </c>
      <c r="Y96">
        <v>1554</v>
      </c>
    </row>
    <row r="97" spans="2:25">
      <c r="B97">
        <v>2872</v>
      </c>
      <c r="C97">
        <v>1536</v>
      </c>
      <c r="D97">
        <v>384</v>
      </c>
      <c r="H97">
        <v>11784</v>
      </c>
      <c r="I97">
        <v>2397</v>
      </c>
      <c r="L97">
        <v>11355</v>
      </c>
      <c r="M97">
        <v>1652</v>
      </c>
      <c r="P97">
        <v>11221</v>
      </c>
      <c r="Q97">
        <v>1802</v>
      </c>
      <c r="T97">
        <v>11301</v>
      </c>
      <c r="U97">
        <v>1695</v>
      </c>
      <c r="X97">
        <v>11401</v>
      </c>
      <c r="Y97">
        <v>2044</v>
      </c>
    </row>
    <row r="98" spans="2:25">
      <c r="B98">
        <v>3384</v>
      </c>
      <c r="C98">
        <v>3328</v>
      </c>
      <c r="D98">
        <v>384</v>
      </c>
      <c r="H98">
        <v>11787</v>
      </c>
      <c r="I98">
        <v>1469</v>
      </c>
      <c r="L98">
        <v>11578</v>
      </c>
      <c r="M98">
        <v>1370</v>
      </c>
      <c r="P98">
        <v>11192</v>
      </c>
      <c r="Q98">
        <v>1624</v>
      </c>
      <c r="T98">
        <v>11157</v>
      </c>
      <c r="U98">
        <v>1371</v>
      </c>
      <c r="X98">
        <v>11514</v>
      </c>
      <c r="Y98">
        <v>1485</v>
      </c>
    </row>
    <row r="99" spans="2:25">
      <c r="B99">
        <v>2872</v>
      </c>
      <c r="C99">
        <v>1536</v>
      </c>
      <c r="D99">
        <v>384</v>
      </c>
      <c r="H99">
        <v>11634</v>
      </c>
      <c r="I99">
        <v>1477</v>
      </c>
      <c r="L99">
        <v>11259</v>
      </c>
      <c r="M99">
        <v>1915</v>
      </c>
      <c r="P99">
        <v>11272</v>
      </c>
      <c r="Q99">
        <v>1688</v>
      </c>
      <c r="T99">
        <v>11414</v>
      </c>
      <c r="U99">
        <v>2021</v>
      </c>
      <c r="X99">
        <v>11406</v>
      </c>
      <c r="Y99">
        <v>1853</v>
      </c>
    </row>
    <row r="100" spans="2:25">
      <c r="B100">
        <v>2872</v>
      </c>
      <c r="C100"/>
      <c r="D100">
        <v>448</v>
      </c>
      <c r="H100">
        <v>11977</v>
      </c>
      <c r="I100">
        <v>1728</v>
      </c>
      <c r="L100">
        <v>11324</v>
      </c>
      <c r="M100">
        <v>1692</v>
      </c>
      <c r="P100">
        <v>11198</v>
      </c>
      <c r="Q100">
        <v>1577</v>
      </c>
      <c r="T100">
        <v>11227</v>
      </c>
      <c r="U100">
        <v>1444</v>
      </c>
      <c r="X100">
        <v>14937</v>
      </c>
      <c r="Y100">
        <v>2409</v>
      </c>
    </row>
    <row r="101" spans="2:25">
      <c r="B101">
        <v>3384</v>
      </c>
      <c r="C101">
        <v>1792</v>
      </c>
      <c r="D101">
        <v>448</v>
      </c>
      <c r="H101">
        <v>16002</v>
      </c>
      <c r="I101">
        <v>2609</v>
      </c>
      <c r="L101">
        <v>11240</v>
      </c>
      <c r="M101">
        <v>1680</v>
      </c>
      <c r="P101">
        <v>11197</v>
      </c>
      <c r="Q101">
        <v>1692</v>
      </c>
      <c r="T101">
        <v>11215</v>
      </c>
      <c r="U101">
        <v>1569</v>
      </c>
      <c r="X101">
        <v>15069</v>
      </c>
      <c r="Y101">
        <v>2485</v>
      </c>
    </row>
    <row r="102" spans="2:25">
      <c r="B102">
        <v>3128</v>
      </c>
      <c r="C102"/>
      <c r="D102">
        <v>448</v>
      </c>
      <c r="X102">
        <v>13555</v>
      </c>
      <c r="Y102">
        <v>2981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you</vt:lpstr>
      <vt:lpstr>kvm</vt:lpstr>
      <vt:lpstr>anchor</vt:lpstr>
      <vt:lpstr>launch_entry</vt:lpstr>
      <vt:lpstr>Sheet6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2023-05-13T16:12:00Z</dcterms:created>
  <dcterms:modified xsi:type="dcterms:W3CDTF">2023-05-17T03:02:35Z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