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F" sheetId="2" r:id="rId5"/>
    <sheet state="visible" name="ADO" sheetId="3" r:id="rId6"/>
    <sheet state="visible" name="NO" sheetId="4" r:id="rId7"/>
  </sheets>
  <definedNames/>
  <calcPr/>
</workbook>
</file>

<file path=xl/sharedStrings.xml><?xml version="1.0" encoding="utf-8"?>
<sst xmlns="http://schemas.openxmlformats.org/spreadsheetml/2006/main" count="257" uniqueCount="35">
  <si>
    <t>All entries in milliseconds</t>
  </si>
  <si>
    <t>Best</t>
  </si>
  <si>
    <t>Worst</t>
  </si>
  <si>
    <t>Middle</t>
  </si>
  <si>
    <t>Round 1</t>
  </si>
  <si>
    <t>Round 2</t>
  </si>
  <si>
    <t>Round 3</t>
  </si>
  <si>
    <t>Average by entry</t>
  </si>
  <si>
    <t>1 entry</t>
  </si>
  <si>
    <t>EF</t>
  </si>
  <si>
    <t>ADO</t>
  </si>
  <si>
    <t>NO</t>
  </si>
  <si>
    <t>Create</t>
  </si>
  <si>
    <t>Read</t>
  </si>
  <si>
    <t>Update</t>
  </si>
  <si>
    <t>Delete</t>
  </si>
  <si>
    <t>100 entries</t>
  </si>
  <si>
    <t>1000 entries</t>
  </si>
  <si>
    <t>10 000 entries</t>
  </si>
  <si>
    <t>100 000 entries</t>
  </si>
  <si>
    <t>500 000 entries</t>
  </si>
  <si>
    <t>1 000 000 entries</t>
  </si>
  <si>
    <t>Average by DBMS</t>
  </si>
  <si>
    <t>EF Create</t>
  </si>
  <si>
    <t>ADO Create</t>
  </si>
  <si>
    <t>NO Create</t>
  </si>
  <si>
    <t>EF Read</t>
  </si>
  <si>
    <t>ADO Read</t>
  </si>
  <si>
    <t>NO Read</t>
  </si>
  <si>
    <t>EF Update</t>
  </si>
  <si>
    <t>ADO Update</t>
  </si>
  <si>
    <t>NO Update</t>
  </si>
  <si>
    <t>EF Delete</t>
  </si>
  <si>
    <t>ADO Delete</t>
  </si>
  <si>
    <t>NO 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</si>
</sst>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 ### ##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b/>
      <i/>
      <color theme="1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164" xfId="0" applyAlignment="1" applyFill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0" fillId="0" fontId="2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2" fillId="0" fontId="3" numFmtId="164" xfId="0" applyAlignment="1" applyBorder="1" applyFont="1" applyNumberFormat="1">
      <alignment readingOrder="0"/>
    </xf>
    <xf borderId="3" fillId="0" fontId="2" numFmtId="164" xfId="0" applyAlignment="1" applyBorder="1" applyFont="1" applyNumberFormat="1">
      <alignment readingOrder="0"/>
    </xf>
    <xf borderId="4" fillId="0" fontId="2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6" fillId="4" fontId="1" numFmtId="164" xfId="0" applyAlignment="1" applyBorder="1" applyFont="1" applyNumberFormat="1">
      <alignment readingOrder="0"/>
    </xf>
    <xf borderId="6" fillId="3" fontId="1" numFmtId="164" xfId="0" applyAlignment="1" applyBorder="1" applyFont="1" applyNumberFormat="1">
      <alignment readingOrder="0"/>
    </xf>
    <xf borderId="5" fillId="0" fontId="1" numFmtId="164" xfId="0" applyBorder="1" applyFont="1" applyNumberFormat="1"/>
    <xf borderId="6" fillId="0" fontId="1" numFmtId="164" xfId="0" applyBorder="1" applyFont="1" applyNumberFormat="1"/>
    <xf borderId="6" fillId="2" fontId="1" numFmtId="164" xfId="0" applyAlignment="1" applyBorder="1" applyFont="1" applyNumberFormat="1">
      <alignment readingOrder="0"/>
    </xf>
    <xf borderId="6" fillId="0" fontId="2" numFmtId="164" xfId="0" applyAlignment="1" applyBorder="1" applyFont="1" applyNumberFormat="1">
      <alignment readingOrder="0"/>
    </xf>
    <xf borderId="2" fillId="0" fontId="4" numFmtId="164" xfId="0" applyAlignment="1" applyBorder="1" applyFont="1" applyNumberFormat="1">
      <alignment readingOrder="0" vertical="bottom"/>
    </xf>
    <xf borderId="3" fillId="0" fontId="5" numFmtId="164" xfId="0" applyAlignment="1" applyBorder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5" numFmtId="164" xfId="0" applyAlignment="1" applyFont="1" applyNumberFormat="1">
      <alignment vertical="bottom"/>
    </xf>
    <xf borderId="5" fillId="0" fontId="5" numFmtId="164" xfId="0" applyAlignment="1" applyBorder="1" applyFont="1" applyNumberFormat="1">
      <alignment vertical="bottom"/>
    </xf>
    <xf borderId="0" fillId="0" fontId="6" numFmtId="164" xfId="0" applyAlignment="1" applyFont="1" applyNumberFormat="1">
      <alignment readingOrder="0" vertical="bottom"/>
    </xf>
    <xf borderId="0" fillId="3" fontId="6" numFmtId="164" xfId="0" applyAlignment="1" applyFont="1" applyNumberFormat="1">
      <alignment readingOrder="0" vertical="bottom"/>
    </xf>
    <xf borderId="6" fillId="2" fontId="6" numFmtId="164" xfId="0" applyAlignment="1" applyBorder="1" applyFont="1" applyNumberFormat="1">
      <alignment readingOrder="0" vertical="bottom"/>
    </xf>
    <xf borderId="0" fillId="4" fontId="6" numFmtId="164" xfId="0" applyAlignment="1" applyFont="1" applyNumberFormat="1">
      <alignment readingOrder="0" vertical="bottom"/>
    </xf>
    <xf borderId="0" fillId="2" fontId="6" numFmtId="164" xfId="0" applyAlignment="1" applyFont="1" applyNumberFormat="1">
      <alignment readingOrder="0" vertical="bottom"/>
    </xf>
    <xf borderId="6" fillId="0" fontId="6" numFmtId="164" xfId="0" applyAlignment="1" applyBorder="1" applyFont="1" applyNumberFormat="1">
      <alignment readingOrder="0" vertical="bottom"/>
    </xf>
    <xf borderId="6" fillId="4" fontId="6" numFmtId="164" xfId="0" applyAlignment="1" applyBorder="1" applyFont="1" applyNumberFormat="1">
      <alignment readingOrder="0" vertical="bottom"/>
    </xf>
    <xf borderId="6" fillId="3" fontId="6" numFmtId="164" xfId="0" applyAlignment="1" applyBorder="1" applyFont="1" applyNumberFormat="1">
      <alignment readingOrder="0" vertical="bottom"/>
    </xf>
    <xf borderId="7" fillId="0" fontId="2" numFmtId="164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8" fillId="2" fontId="1" numFmtId="164" xfId="0" applyAlignment="1" applyBorder="1" applyFont="1" applyNumberFormat="1">
      <alignment readingOrder="0"/>
    </xf>
    <xf borderId="1" fillId="4" fontId="1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4" width="9.25"/>
    <col customWidth="1" min="6" max="6" width="14.38"/>
    <col customWidth="1" min="7" max="9" width="9.5"/>
    <col customWidth="1" min="10" max="10" width="11.88"/>
    <col customWidth="1" min="11" max="11" width="14.38"/>
    <col customWidth="1" min="12" max="14" width="8.88"/>
    <col customWidth="1" min="15" max="16" width="14.38"/>
    <col customWidth="1" min="21" max="21" width="15.25"/>
    <col customWidth="1" min="23" max="23" width="15.0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6" t="s">
        <v>4</v>
      </c>
      <c r="B2" s="7"/>
      <c r="C2" s="7"/>
      <c r="D2" s="7"/>
      <c r="E2" s="2"/>
      <c r="F2" s="6" t="s">
        <v>5</v>
      </c>
      <c r="G2" s="7"/>
      <c r="H2" s="7"/>
      <c r="I2" s="7"/>
      <c r="J2" s="2"/>
      <c r="K2" s="6" t="s">
        <v>6</v>
      </c>
      <c r="L2" s="7"/>
      <c r="M2" s="7"/>
      <c r="N2" s="7"/>
      <c r="O2" s="8"/>
      <c r="P2" s="6" t="s">
        <v>7</v>
      </c>
      <c r="Q2" s="9"/>
      <c r="R2" s="9"/>
      <c r="S2" s="9"/>
      <c r="T2" s="1"/>
      <c r="U2" s="1"/>
      <c r="V2" s="2"/>
      <c r="W2" s="2"/>
      <c r="X2" s="1"/>
      <c r="Y2" s="1"/>
      <c r="Z2" s="1"/>
      <c r="AA2" s="1"/>
      <c r="AB2" s="2"/>
      <c r="AC2" s="2"/>
    </row>
    <row r="3">
      <c r="A3" s="10" t="s">
        <v>8</v>
      </c>
      <c r="B3" s="11" t="s">
        <v>9</v>
      </c>
      <c r="C3" s="11" t="s">
        <v>10</v>
      </c>
      <c r="D3" s="12" t="s">
        <v>11</v>
      </c>
      <c r="E3" s="2"/>
      <c r="F3" s="10" t="s">
        <v>8</v>
      </c>
      <c r="G3" s="11" t="s">
        <v>9</v>
      </c>
      <c r="H3" s="11" t="s">
        <v>10</v>
      </c>
      <c r="I3" s="12" t="s">
        <v>11</v>
      </c>
      <c r="J3" s="2"/>
      <c r="K3" s="10" t="s">
        <v>8</v>
      </c>
      <c r="L3" s="11" t="s">
        <v>9</v>
      </c>
      <c r="M3" s="11" t="s">
        <v>10</v>
      </c>
      <c r="N3" s="12" t="s">
        <v>11</v>
      </c>
      <c r="O3" s="13"/>
      <c r="P3" s="10" t="s">
        <v>8</v>
      </c>
      <c r="Q3" s="11" t="s">
        <v>9</v>
      </c>
      <c r="R3" s="11" t="s">
        <v>10</v>
      </c>
      <c r="S3" s="12" t="s">
        <v>11</v>
      </c>
      <c r="T3" s="8"/>
      <c r="U3" s="1"/>
      <c r="V3" s="2"/>
      <c r="W3" s="2"/>
      <c r="X3" s="1"/>
      <c r="Y3" s="2"/>
      <c r="Z3" s="2"/>
      <c r="AA3" s="2"/>
      <c r="AB3" s="1"/>
      <c r="AC3" s="2"/>
    </row>
    <row r="4">
      <c r="A4" s="14" t="s">
        <v>12</v>
      </c>
      <c r="B4" s="4">
        <v>805.0</v>
      </c>
      <c r="C4" s="3">
        <v>190.0</v>
      </c>
      <c r="D4" s="15">
        <v>255.0</v>
      </c>
      <c r="E4" s="2"/>
      <c r="F4" s="14" t="s">
        <v>12</v>
      </c>
      <c r="G4" s="4">
        <v>596.0</v>
      </c>
      <c r="H4" s="3">
        <v>210.0</v>
      </c>
      <c r="I4" s="15">
        <v>236.0</v>
      </c>
      <c r="J4" s="2"/>
      <c r="K4" s="14" t="s">
        <v>12</v>
      </c>
      <c r="L4" s="4">
        <v>618.0</v>
      </c>
      <c r="M4" s="3">
        <v>20.0</v>
      </c>
      <c r="N4" s="15">
        <v>180.0</v>
      </c>
      <c r="O4" s="8"/>
      <c r="P4" s="14" t="s">
        <v>12</v>
      </c>
      <c r="Q4" s="4">
        <f t="shared" ref="Q4:S4" si="1">average(B4,G4,L4)</f>
        <v>673</v>
      </c>
      <c r="R4" s="3">
        <f t="shared" si="1"/>
        <v>140</v>
      </c>
      <c r="S4" s="16">
        <f t="shared" si="1"/>
        <v>223.6666667</v>
      </c>
      <c r="T4" s="1"/>
      <c r="U4" s="1"/>
      <c r="V4" s="1"/>
      <c r="W4" s="2"/>
      <c r="X4" s="1"/>
      <c r="Y4" s="1"/>
      <c r="Z4" s="2"/>
      <c r="AA4" s="2"/>
      <c r="AB4" s="1"/>
      <c r="AC4" s="1"/>
    </row>
    <row r="5">
      <c r="A5" s="14" t="s">
        <v>13</v>
      </c>
      <c r="B5" s="4">
        <v>651.0</v>
      </c>
      <c r="C5" s="3">
        <v>5.0</v>
      </c>
      <c r="D5" s="15">
        <v>263.0</v>
      </c>
      <c r="E5" s="2"/>
      <c r="F5" s="14" t="s">
        <v>13</v>
      </c>
      <c r="G5" s="4">
        <v>111.0</v>
      </c>
      <c r="H5" s="3">
        <v>4.0</v>
      </c>
      <c r="I5" s="15">
        <v>18.0</v>
      </c>
      <c r="J5" s="2"/>
      <c r="K5" s="14" t="s">
        <v>13</v>
      </c>
      <c r="L5" s="4">
        <v>128.0</v>
      </c>
      <c r="M5" s="3">
        <v>1.0</v>
      </c>
      <c r="N5" s="15">
        <v>23.0</v>
      </c>
      <c r="O5" s="8"/>
      <c r="P5" s="14" t="s">
        <v>13</v>
      </c>
      <c r="Q5" s="4">
        <f t="shared" ref="Q5:S5" si="2">average(B5,G5,L5)</f>
        <v>296.6666667</v>
      </c>
      <c r="R5" s="3">
        <f t="shared" si="2"/>
        <v>3.333333333</v>
      </c>
      <c r="S5" s="16">
        <f t="shared" si="2"/>
        <v>101.3333333</v>
      </c>
      <c r="T5" s="1"/>
      <c r="U5" s="1"/>
      <c r="V5" s="1"/>
      <c r="W5" s="2"/>
      <c r="X5" s="1"/>
      <c r="Y5" s="1"/>
      <c r="Z5" s="2"/>
      <c r="AA5" s="2"/>
      <c r="AB5" s="1"/>
      <c r="AC5" s="1"/>
    </row>
    <row r="6">
      <c r="A6" s="14" t="s">
        <v>14</v>
      </c>
      <c r="B6" s="4">
        <v>660.0</v>
      </c>
      <c r="C6" s="3">
        <v>1.0</v>
      </c>
      <c r="D6" s="15">
        <v>250.0</v>
      </c>
      <c r="E6" s="2"/>
      <c r="F6" s="14" t="s">
        <v>14</v>
      </c>
      <c r="G6" s="3">
        <v>0.0</v>
      </c>
      <c r="H6" s="1">
        <v>0.0</v>
      </c>
      <c r="I6" s="17">
        <v>37.0</v>
      </c>
      <c r="J6" s="2"/>
      <c r="K6" s="14" t="s">
        <v>14</v>
      </c>
      <c r="L6" s="3">
        <v>0.0</v>
      </c>
      <c r="M6" s="1">
        <v>1.0</v>
      </c>
      <c r="N6" s="17">
        <v>9.0</v>
      </c>
      <c r="O6" s="8"/>
      <c r="P6" s="14" t="s">
        <v>14</v>
      </c>
      <c r="Q6" s="4">
        <f t="shared" ref="Q6:S6" si="3">average(B6,G6,L6)</f>
        <v>220</v>
      </c>
      <c r="R6" s="3">
        <f t="shared" si="3"/>
        <v>0.6666666667</v>
      </c>
      <c r="S6" s="16">
        <f t="shared" si="3"/>
        <v>98.66666667</v>
      </c>
      <c r="T6" s="1"/>
      <c r="U6" s="1"/>
      <c r="V6" s="1"/>
      <c r="W6" s="2"/>
      <c r="X6" s="1"/>
      <c r="Y6" s="1"/>
      <c r="Z6" s="2"/>
      <c r="AA6" s="2"/>
      <c r="AB6" s="1"/>
      <c r="AC6" s="1"/>
    </row>
    <row r="7">
      <c r="A7" s="14" t="s">
        <v>15</v>
      </c>
      <c r="B7" s="1">
        <v>57.0</v>
      </c>
      <c r="C7" s="3">
        <v>1.0</v>
      </c>
      <c r="D7" s="17">
        <v>253.0</v>
      </c>
      <c r="E7" s="2"/>
      <c r="F7" s="14" t="s">
        <v>15</v>
      </c>
      <c r="G7" s="4">
        <v>9.0</v>
      </c>
      <c r="H7" s="3">
        <v>0.0</v>
      </c>
      <c r="I7" s="15">
        <v>5.0</v>
      </c>
      <c r="J7" s="2"/>
      <c r="K7" s="14" t="s">
        <v>15</v>
      </c>
      <c r="L7" s="4">
        <v>10.0</v>
      </c>
      <c r="M7" s="3">
        <v>1.0</v>
      </c>
      <c r="N7" s="15">
        <v>6.0</v>
      </c>
      <c r="O7" s="8"/>
      <c r="P7" s="14" t="s">
        <v>15</v>
      </c>
      <c r="Q7" s="5">
        <f t="shared" ref="Q7:S7" si="4">average(B7,G7,L7)</f>
        <v>25.33333333</v>
      </c>
      <c r="R7" s="3">
        <f t="shared" si="4"/>
        <v>0.6666666667</v>
      </c>
      <c r="S7" s="17">
        <f t="shared" si="4"/>
        <v>88</v>
      </c>
      <c r="T7" s="1"/>
      <c r="U7" s="1"/>
      <c r="V7" s="1"/>
      <c r="W7" s="2"/>
      <c r="X7" s="1"/>
      <c r="Y7" s="1"/>
      <c r="Z7" s="2"/>
      <c r="AA7" s="2"/>
      <c r="AB7" s="1"/>
      <c r="AC7" s="1"/>
    </row>
    <row r="8">
      <c r="A8" s="18"/>
      <c r="B8" s="2"/>
      <c r="C8" s="2"/>
      <c r="D8" s="19"/>
      <c r="E8" s="2"/>
      <c r="F8" s="18"/>
      <c r="G8" s="2"/>
      <c r="H8" s="2"/>
      <c r="I8" s="19"/>
      <c r="J8" s="2"/>
      <c r="K8" s="18"/>
      <c r="L8" s="2"/>
      <c r="M8" s="2"/>
      <c r="N8" s="19"/>
      <c r="O8" s="2"/>
      <c r="P8" s="18"/>
      <c r="Q8" s="2"/>
      <c r="R8" s="2"/>
      <c r="S8" s="19"/>
      <c r="T8" s="2"/>
      <c r="U8" s="1"/>
      <c r="V8" s="1"/>
      <c r="W8" s="2"/>
      <c r="X8" s="1"/>
      <c r="Y8" s="1"/>
      <c r="Z8" s="2"/>
      <c r="AA8" s="2"/>
      <c r="AB8" s="1"/>
      <c r="AC8" s="1"/>
    </row>
    <row r="9">
      <c r="A9" s="10" t="s">
        <v>16</v>
      </c>
      <c r="B9" s="11" t="s">
        <v>9</v>
      </c>
      <c r="C9" s="11" t="s">
        <v>10</v>
      </c>
      <c r="D9" s="12" t="s">
        <v>11</v>
      </c>
      <c r="E9" s="2"/>
      <c r="F9" s="10" t="s">
        <v>16</v>
      </c>
      <c r="G9" s="11" t="s">
        <v>9</v>
      </c>
      <c r="H9" s="11" t="s">
        <v>10</v>
      </c>
      <c r="I9" s="12" t="s">
        <v>11</v>
      </c>
      <c r="J9" s="2"/>
      <c r="K9" s="10" t="s">
        <v>16</v>
      </c>
      <c r="L9" s="11" t="s">
        <v>9</v>
      </c>
      <c r="M9" s="11" t="s">
        <v>10</v>
      </c>
      <c r="N9" s="12" t="s">
        <v>11</v>
      </c>
      <c r="O9" s="13"/>
      <c r="P9" s="10" t="s">
        <v>16</v>
      </c>
      <c r="Q9" s="11" t="s">
        <v>9</v>
      </c>
      <c r="R9" s="11" t="s">
        <v>10</v>
      </c>
      <c r="S9" s="12" t="s">
        <v>11</v>
      </c>
      <c r="T9" s="8"/>
      <c r="U9" s="1"/>
      <c r="V9" s="1"/>
      <c r="W9" s="2"/>
      <c r="X9" s="1"/>
      <c r="Y9" s="1"/>
      <c r="Z9" s="2"/>
      <c r="AA9" s="2"/>
      <c r="AB9" s="1"/>
      <c r="AC9" s="1"/>
    </row>
    <row r="10">
      <c r="A10" s="14" t="s">
        <v>12</v>
      </c>
      <c r="B10" s="1">
        <v>43.0</v>
      </c>
      <c r="C10" s="4">
        <v>236.0</v>
      </c>
      <c r="D10" s="20">
        <v>7.0</v>
      </c>
      <c r="E10" s="2"/>
      <c r="F10" s="14" t="s">
        <v>12</v>
      </c>
      <c r="G10" s="1">
        <v>46.0</v>
      </c>
      <c r="H10" s="4">
        <v>157.0</v>
      </c>
      <c r="I10" s="20">
        <v>7.0</v>
      </c>
      <c r="J10" s="2"/>
      <c r="K10" s="14" t="s">
        <v>12</v>
      </c>
      <c r="L10" s="4">
        <v>46.0</v>
      </c>
      <c r="M10" s="1">
        <v>18.0</v>
      </c>
      <c r="N10" s="20">
        <v>8.0</v>
      </c>
      <c r="O10" s="8"/>
      <c r="P10" s="14" t="s">
        <v>12</v>
      </c>
      <c r="Q10" s="5">
        <f t="shared" ref="Q10:S10" si="5">average(B10,G10,L10)</f>
        <v>45</v>
      </c>
      <c r="R10" s="4">
        <f t="shared" si="5"/>
        <v>137</v>
      </c>
      <c r="S10" s="20">
        <f t="shared" si="5"/>
        <v>7.333333333</v>
      </c>
      <c r="T10" s="1"/>
      <c r="U10" s="1"/>
      <c r="V10" s="1"/>
      <c r="W10" s="2"/>
      <c r="X10" s="1"/>
      <c r="Y10" s="1"/>
      <c r="Z10" s="2"/>
      <c r="AA10" s="2"/>
      <c r="AB10" s="1"/>
      <c r="AC10" s="1"/>
    </row>
    <row r="11">
      <c r="A11" s="14" t="s">
        <v>13</v>
      </c>
      <c r="B11" s="4">
        <v>35.0</v>
      </c>
      <c r="C11" s="3">
        <v>0.0</v>
      </c>
      <c r="D11" s="15">
        <v>6.0</v>
      </c>
      <c r="E11" s="2"/>
      <c r="F11" s="14" t="s">
        <v>13</v>
      </c>
      <c r="G11" s="1">
        <v>25.0</v>
      </c>
      <c r="H11" s="3">
        <v>0.0</v>
      </c>
      <c r="I11" s="17">
        <v>113.0</v>
      </c>
      <c r="J11" s="2"/>
      <c r="K11" s="14" t="s">
        <v>13</v>
      </c>
      <c r="L11" s="4">
        <v>26.0</v>
      </c>
      <c r="M11" s="3">
        <v>0.0</v>
      </c>
      <c r="N11" s="15">
        <v>2.0</v>
      </c>
      <c r="O11" s="8"/>
      <c r="P11" s="14" t="s">
        <v>13</v>
      </c>
      <c r="Q11" s="5">
        <f t="shared" ref="Q11:S11" si="6">average(B11,G11,L11)</f>
        <v>28.66666667</v>
      </c>
      <c r="R11" s="3">
        <f t="shared" si="6"/>
        <v>0</v>
      </c>
      <c r="S11" s="17">
        <f t="shared" si="6"/>
        <v>40.33333333</v>
      </c>
      <c r="T11" s="1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14" t="s">
        <v>14</v>
      </c>
      <c r="B12" s="1">
        <v>34.0</v>
      </c>
      <c r="C12" s="3">
        <v>9.0</v>
      </c>
      <c r="D12" s="17">
        <v>120.0</v>
      </c>
      <c r="E12" s="2"/>
      <c r="F12" s="14" t="s">
        <v>14</v>
      </c>
      <c r="G12" s="1">
        <v>16.0</v>
      </c>
      <c r="H12" s="3">
        <v>8.0</v>
      </c>
      <c r="I12" s="17">
        <v>113.0</v>
      </c>
      <c r="J12" s="2"/>
      <c r="K12" s="14" t="s">
        <v>14</v>
      </c>
      <c r="L12" s="1">
        <v>16.0</v>
      </c>
      <c r="M12" s="3">
        <v>9.0</v>
      </c>
      <c r="N12" s="17">
        <v>123.0</v>
      </c>
      <c r="O12" s="8"/>
      <c r="P12" s="14" t="s">
        <v>14</v>
      </c>
      <c r="Q12" s="5">
        <f t="shared" ref="Q12:S12" si="7">average(B12,G12,L12)</f>
        <v>22</v>
      </c>
      <c r="R12" s="3">
        <f t="shared" si="7"/>
        <v>8.666666667</v>
      </c>
      <c r="S12" s="17">
        <f t="shared" si="7"/>
        <v>118.6666667</v>
      </c>
      <c r="T12" s="1"/>
      <c r="U12" s="1"/>
      <c r="V12" s="2"/>
      <c r="W12" s="2"/>
      <c r="X12" s="1"/>
      <c r="Y12" s="2"/>
      <c r="Z12" s="2"/>
      <c r="AA12" s="2"/>
      <c r="AB12" s="1"/>
      <c r="AC12" s="2"/>
    </row>
    <row r="13">
      <c r="A13" s="14" t="s">
        <v>15</v>
      </c>
      <c r="B13" s="4">
        <v>170.0</v>
      </c>
      <c r="C13" s="1">
        <v>8.0</v>
      </c>
      <c r="D13" s="20">
        <v>2.0</v>
      </c>
      <c r="E13" s="2"/>
      <c r="F13" s="14" t="s">
        <v>15</v>
      </c>
      <c r="G13" s="1">
        <v>3.0</v>
      </c>
      <c r="H13" s="4">
        <v>9.0</v>
      </c>
      <c r="I13" s="20">
        <v>1.0</v>
      </c>
      <c r="J13" s="2"/>
      <c r="K13" s="14" t="s">
        <v>15</v>
      </c>
      <c r="L13" s="4">
        <v>177.0</v>
      </c>
      <c r="M13" s="1">
        <v>8.0</v>
      </c>
      <c r="N13" s="20">
        <v>1.0</v>
      </c>
      <c r="O13" s="8"/>
      <c r="P13" s="14" t="s">
        <v>15</v>
      </c>
      <c r="Q13" s="4">
        <f t="shared" ref="Q13:S13" si="8">average(B13,G13,L13)</f>
        <v>116.6666667</v>
      </c>
      <c r="R13" s="5">
        <f t="shared" si="8"/>
        <v>8.333333333</v>
      </c>
      <c r="S13" s="20">
        <f t="shared" si="8"/>
        <v>1.333333333</v>
      </c>
      <c r="T13" s="1"/>
      <c r="U13" s="1"/>
      <c r="V13" s="1"/>
      <c r="W13" s="2"/>
      <c r="X13" s="1"/>
      <c r="Y13" s="1"/>
      <c r="Z13" s="2"/>
      <c r="AA13" s="2"/>
      <c r="AB13" s="1"/>
      <c r="AC13" s="1"/>
    </row>
    <row r="14">
      <c r="A14" s="14"/>
      <c r="B14" s="8"/>
      <c r="C14" s="8"/>
      <c r="D14" s="21"/>
      <c r="E14" s="2"/>
      <c r="F14" s="14"/>
      <c r="G14" s="8"/>
      <c r="H14" s="8"/>
      <c r="I14" s="21"/>
      <c r="J14" s="2"/>
      <c r="K14" s="14"/>
      <c r="L14" s="8"/>
      <c r="M14" s="8"/>
      <c r="N14" s="21"/>
      <c r="O14" s="8"/>
      <c r="P14" s="14"/>
      <c r="Q14" s="8"/>
      <c r="R14" s="8"/>
      <c r="S14" s="21"/>
      <c r="T14" s="8"/>
      <c r="U14" s="1"/>
      <c r="V14" s="1"/>
      <c r="W14" s="2"/>
      <c r="X14" s="1"/>
      <c r="Y14" s="1"/>
      <c r="Z14" s="2"/>
      <c r="AA14" s="2"/>
      <c r="AB14" s="1"/>
      <c r="AC14" s="1"/>
    </row>
    <row r="15">
      <c r="A15" s="10" t="s">
        <v>17</v>
      </c>
      <c r="B15" s="11" t="s">
        <v>9</v>
      </c>
      <c r="C15" s="11" t="s">
        <v>10</v>
      </c>
      <c r="D15" s="12" t="s">
        <v>11</v>
      </c>
      <c r="E15" s="2"/>
      <c r="F15" s="10" t="s">
        <v>17</v>
      </c>
      <c r="G15" s="11" t="s">
        <v>9</v>
      </c>
      <c r="H15" s="11" t="s">
        <v>10</v>
      </c>
      <c r="I15" s="12" t="s">
        <v>11</v>
      </c>
      <c r="J15" s="2"/>
      <c r="K15" s="10" t="s">
        <v>17</v>
      </c>
      <c r="L15" s="11" t="s">
        <v>9</v>
      </c>
      <c r="M15" s="11" t="s">
        <v>10</v>
      </c>
      <c r="N15" s="12" t="s">
        <v>11</v>
      </c>
      <c r="O15" s="13"/>
      <c r="P15" s="10" t="s">
        <v>17</v>
      </c>
      <c r="Q15" s="11" t="s">
        <v>9</v>
      </c>
      <c r="R15" s="11" t="s">
        <v>10</v>
      </c>
      <c r="S15" s="12" t="s">
        <v>11</v>
      </c>
      <c r="T15" s="8"/>
      <c r="U15" s="1"/>
      <c r="V15" s="1"/>
      <c r="W15" s="2"/>
      <c r="X15" s="1"/>
      <c r="Y15" s="1"/>
      <c r="Z15" s="2"/>
      <c r="AA15" s="2"/>
      <c r="AB15" s="1"/>
      <c r="AC15" s="1"/>
    </row>
    <row r="16">
      <c r="A16" s="14" t="s">
        <v>12</v>
      </c>
      <c r="B16" s="1">
        <v>39.0</v>
      </c>
      <c r="C16" s="4">
        <v>215.0</v>
      </c>
      <c r="D16" s="20">
        <v>6.0</v>
      </c>
      <c r="E16" s="2"/>
      <c r="F16" s="14" t="s">
        <v>12</v>
      </c>
      <c r="G16" s="1">
        <v>40.0</v>
      </c>
      <c r="H16" s="4">
        <v>198.0</v>
      </c>
      <c r="I16" s="20">
        <v>6.0</v>
      </c>
      <c r="J16" s="2"/>
      <c r="K16" s="14" t="s">
        <v>12</v>
      </c>
      <c r="L16" s="1">
        <v>45.0</v>
      </c>
      <c r="M16" s="4">
        <v>278.0</v>
      </c>
      <c r="N16" s="20">
        <v>5.0</v>
      </c>
      <c r="O16" s="8"/>
      <c r="P16" s="14" t="s">
        <v>12</v>
      </c>
      <c r="Q16" s="5">
        <f t="shared" ref="Q16:S16" si="9">average(B16,G16,L16)</f>
        <v>41.33333333</v>
      </c>
      <c r="R16" s="4">
        <f t="shared" si="9"/>
        <v>230.3333333</v>
      </c>
      <c r="S16" s="20">
        <f t="shared" si="9"/>
        <v>5.666666667</v>
      </c>
      <c r="T16" s="1"/>
      <c r="U16" s="1"/>
      <c r="V16" s="1"/>
      <c r="W16" s="2"/>
      <c r="X16" s="1"/>
      <c r="Y16" s="1"/>
      <c r="Z16" s="2"/>
      <c r="AA16" s="2"/>
      <c r="AB16" s="1"/>
      <c r="AC16" s="1"/>
    </row>
    <row r="17">
      <c r="A17" s="14" t="s">
        <v>13</v>
      </c>
      <c r="B17" s="4">
        <v>273.0</v>
      </c>
      <c r="C17" s="1">
        <v>89.0</v>
      </c>
      <c r="D17" s="20">
        <v>8.0</v>
      </c>
      <c r="E17" s="2"/>
      <c r="F17" s="14" t="s">
        <v>13</v>
      </c>
      <c r="G17" s="4">
        <v>218.0</v>
      </c>
      <c r="H17" s="1">
        <v>88.0</v>
      </c>
      <c r="I17" s="20">
        <v>6.0</v>
      </c>
      <c r="J17" s="2"/>
      <c r="K17" s="14" t="s">
        <v>13</v>
      </c>
      <c r="L17" s="4">
        <v>229.0</v>
      </c>
      <c r="M17" s="1">
        <v>86.0</v>
      </c>
      <c r="N17" s="20">
        <v>7.0</v>
      </c>
      <c r="O17" s="8"/>
      <c r="P17" s="14" t="s">
        <v>13</v>
      </c>
      <c r="Q17" s="4">
        <f t="shared" ref="Q17:S17" si="10">average(B17,G17,L17)</f>
        <v>240</v>
      </c>
      <c r="R17" s="5">
        <f t="shared" si="10"/>
        <v>87.66666667</v>
      </c>
      <c r="S17" s="20">
        <f t="shared" si="10"/>
        <v>7</v>
      </c>
      <c r="T17" s="1"/>
      <c r="U17" s="1"/>
      <c r="V17" s="1"/>
      <c r="W17" s="2"/>
      <c r="X17" s="1"/>
      <c r="Y17" s="1"/>
      <c r="Z17" s="2"/>
      <c r="AA17" s="2"/>
      <c r="AB17" s="1"/>
      <c r="AC17" s="1"/>
    </row>
    <row r="18">
      <c r="A18" s="14" t="s">
        <v>14</v>
      </c>
      <c r="B18" s="1">
        <v>274.0</v>
      </c>
      <c r="C18" s="3">
        <v>85.0</v>
      </c>
      <c r="D18" s="17">
        <v>1104.0</v>
      </c>
      <c r="E18" s="2"/>
      <c r="F18" s="14" t="s">
        <v>14</v>
      </c>
      <c r="G18" s="1">
        <v>161.0</v>
      </c>
      <c r="H18" s="3">
        <v>86.0</v>
      </c>
      <c r="I18" s="17">
        <v>1160.0</v>
      </c>
      <c r="J18" s="2"/>
      <c r="K18" s="14" t="s">
        <v>14</v>
      </c>
      <c r="L18" s="1">
        <v>161.0</v>
      </c>
      <c r="M18" s="3">
        <v>87.0</v>
      </c>
      <c r="N18" s="17">
        <v>1259.0</v>
      </c>
      <c r="O18" s="8"/>
      <c r="P18" s="14" t="s">
        <v>14</v>
      </c>
      <c r="Q18" s="5">
        <f t="shared" ref="Q18:S18" si="11">average(B18,G18,L18)</f>
        <v>198.6666667</v>
      </c>
      <c r="R18" s="3">
        <f t="shared" si="11"/>
        <v>86</v>
      </c>
      <c r="S18" s="17">
        <f t="shared" si="11"/>
        <v>1174.333333</v>
      </c>
      <c r="T18" s="1"/>
      <c r="U18" s="1"/>
      <c r="V18" s="1"/>
      <c r="W18" s="2"/>
      <c r="X18" s="1"/>
      <c r="Y18" s="1"/>
      <c r="Z18" s="2"/>
      <c r="AA18" s="2"/>
      <c r="AB18" s="1"/>
      <c r="AC18" s="1"/>
    </row>
    <row r="19">
      <c r="A19" s="14" t="s">
        <v>15</v>
      </c>
      <c r="B19" s="1">
        <v>61.0</v>
      </c>
      <c r="C19" s="4">
        <v>86.0</v>
      </c>
      <c r="D19" s="20">
        <v>1.0</v>
      </c>
      <c r="E19" s="2"/>
      <c r="F19" s="14" t="s">
        <v>15</v>
      </c>
      <c r="G19" s="1">
        <v>25.0</v>
      </c>
      <c r="H19" s="4">
        <v>88.0</v>
      </c>
      <c r="I19" s="20">
        <v>1.0</v>
      </c>
      <c r="J19" s="2"/>
      <c r="K19" s="14" t="s">
        <v>15</v>
      </c>
      <c r="L19" s="1">
        <v>51.0</v>
      </c>
      <c r="M19" s="4">
        <v>84.0</v>
      </c>
      <c r="N19" s="20">
        <v>1.0</v>
      </c>
      <c r="O19" s="8"/>
      <c r="P19" s="14" t="s">
        <v>15</v>
      </c>
      <c r="Q19" s="5">
        <f t="shared" ref="Q19:S19" si="12">average(B19,G19,L19)</f>
        <v>45.66666667</v>
      </c>
      <c r="R19" s="4">
        <f t="shared" si="12"/>
        <v>86</v>
      </c>
      <c r="S19" s="20">
        <f t="shared" si="12"/>
        <v>1</v>
      </c>
      <c r="T19" s="1"/>
      <c r="U19" s="1"/>
      <c r="V19" s="1"/>
      <c r="W19" s="2"/>
      <c r="X19" s="1"/>
      <c r="Y19" s="1"/>
      <c r="Z19" s="2"/>
      <c r="AA19" s="2"/>
      <c r="AB19" s="1"/>
      <c r="AC19" s="1"/>
    </row>
    <row r="20">
      <c r="A20" s="18"/>
      <c r="B20" s="2"/>
      <c r="C20" s="2"/>
      <c r="D20" s="19"/>
      <c r="E20" s="2"/>
      <c r="F20" s="18"/>
      <c r="G20" s="2"/>
      <c r="H20" s="2"/>
      <c r="I20" s="19"/>
      <c r="J20" s="2"/>
      <c r="K20" s="18"/>
      <c r="L20" s="2"/>
      <c r="M20" s="2"/>
      <c r="N20" s="19"/>
      <c r="O20" s="2"/>
      <c r="P20" s="18"/>
      <c r="Q20" s="2"/>
      <c r="R20" s="2"/>
      <c r="S20" s="19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0" t="s">
        <v>18</v>
      </c>
      <c r="B21" s="11" t="s">
        <v>9</v>
      </c>
      <c r="C21" s="11" t="s">
        <v>10</v>
      </c>
      <c r="D21" s="12" t="s">
        <v>11</v>
      </c>
      <c r="E21" s="2"/>
      <c r="F21" s="10" t="s">
        <v>18</v>
      </c>
      <c r="G21" s="11" t="s">
        <v>9</v>
      </c>
      <c r="H21" s="11" t="s">
        <v>10</v>
      </c>
      <c r="I21" s="12" t="s">
        <v>11</v>
      </c>
      <c r="J21" s="2"/>
      <c r="K21" s="10" t="s">
        <v>18</v>
      </c>
      <c r="L21" s="11" t="s">
        <v>9</v>
      </c>
      <c r="M21" s="11" t="s">
        <v>10</v>
      </c>
      <c r="N21" s="12" t="s">
        <v>11</v>
      </c>
      <c r="O21" s="13"/>
      <c r="P21" s="10" t="s">
        <v>18</v>
      </c>
      <c r="Q21" s="11" t="s">
        <v>9</v>
      </c>
      <c r="R21" s="11" t="s">
        <v>10</v>
      </c>
      <c r="S21" s="12" t="s">
        <v>11</v>
      </c>
      <c r="T21" s="8"/>
      <c r="U21" s="1"/>
      <c r="V21" s="2"/>
      <c r="W21" s="2"/>
      <c r="X21" s="1"/>
      <c r="Y21" s="2"/>
      <c r="Z21" s="2"/>
      <c r="AA21" s="2"/>
      <c r="AB21" s="1"/>
      <c r="AC21" s="2"/>
    </row>
    <row r="22">
      <c r="A22" s="14" t="s">
        <v>12</v>
      </c>
      <c r="B22" s="1">
        <v>407.0</v>
      </c>
      <c r="C22" s="4">
        <v>1791.0</v>
      </c>
      <c r="D22" s="20">
        <v>54.0</v>
      </c>
      <c r="E22" s="2"/>
      <c r="F22" s="14" t="s">
        <v>12</v>
      </c>
      <c r="G22" s="1">
        <v>412.0</v>
      </c>
      <c r="H22" s="4">
        <v>1852.0</v>
      </c>
      <c r="I22" s="20">
        <v>54.0</v>
      </c>
      <c r="J22" s="2"/>
      <c r="K22" s="14" t="s">
        <v>12</v>
      </c>
      <c r="L22" s="1">
        <v>415.0</v>
      </c>
      <c r="M22" s="4">
        <v>2574.0</v>
      </c>
      <c r="N22" s="20">
        <v>55.0</v>
      </c>
      <c r="O22" s="8"/>
      <c r="P22" s="14" t="s">
        <v>12</v>
      </c>
      <c r="Q22" s="5">
        <f t="shared" ref="Q22:S22" si="13">average(B22,G22,L22)</f>
        <v>411.3333333</v>
      </c>
      <c r="R22" s="4">
        <f t="shared" si="13"/>
        <v>2072.333333</v>
      </c>
      <c r="S22" s="20">
        <f t="shared" si="13"/>
        <v>54.33333333</v>
      </c>
      <c r="T22" s="1"/>
      <c r="U22" s="1"/>
      <c r="V22" s="1"/>
      <c r="W22" s="2"/>
      <c r="X22" s="1"/>
      <c r="Y22" s="1"/>
      <c r="Z22" s="2"/>
      <c r="AA22" s="2"/>
      <c r="AB22" s="1"/>
      <c r="AC22" s="1"/>
    </row>
    <row r="23">
      <c r="A23" s="14" t="s">
        <v>13</v>
      </c>
      <c r="B23" s="4">
        <v>2379.0</v>
      </c>
      <c r="C23" s="3">
        <v>0.0</v>
      </c>
      <c r="D23" s="15">
        <v>28.0</v>
      </c>
      <c r="E23" s="2"/>
      <c r="F23" s="14" t="s">
        <v>13</v>
      </c>
      <c r="G23" s="4">
        <v>1713.0</v>
      </c>
      <c r="H23" s="3">
        <v>0.0</v>
      </c>
      <c r="I23" s="15">
        <v>13.0</v>
      </c>
      <c r="J23" s="2"/>
      <c r="K23" s="14" t="s">
        <v>13</v>
      </c>
      <c r="L23" s="4">
        <v>1984.0</v>
      </c>
      <c r="M23" s="3">
        <v>0.0</v>
      </c>
      <c r="N23" s="15">
        <v>14.0</v>
      </c>
      <c r="O23" s="8"/>
      <c r="P23" s="14" t="s">
        <v>13</v>
      </c>
      <c r="Q23" s="4">
        <f t="shared" ref="Q23:S23" si="14">average(B23,G23,L23)</f>
        <v>2025.333333</v>
      </c>
      <c r="R23" s="3">
        <f t="shared" si="14"/>
        <v>0</v>
      </c>
      <c r="S23" s="16">
        <f t="shared" si="14"/>
        <v>18.33333333</v>
      </c>
      <c r="T23" s="1"/>
      <c r="U23" s="1"/>
      <c r="V23" s="1"/>
      <c r="W23" s="2"/>
      <c r="X23" s="1"/>
      <c r="Y23" s="1"/>
      <c r="Z23" s="2"/>
      <c r="AA23" s="2"/>
      <c r="AB23" s="1"/>
      <c r="AC23" s="1"/>
    </row>
    <row r="24">
      <c r="A24" s="14" t="s">
        <v>14</v>
      </c>
      <c r="B24" s="1">
        <v>2410.0</v>
      </c>
      <c r="C24" s="3">
        <v>864.0</v>
      </c>
      <c r="D24" s="17">
        <v>9949.0</v>
      </c>
      <c r="E24" s="2"/>
      <c r="F24" s="14" t="s">
        <v>14</v>
      </c>
      <c r="G24" s="1">
        <v>1618.0</v>
      </c>
      <c r="H24" s="3">
        <v>865.0</v>
      </c>
      <c r="I24" s="17">
        <v>11223.0</v>
      </c>
      <c r="J24" s="2"/>
      <c r="K24" s="14" t="s">
        <v>14</v>
      </c>
      <c r="L24" s="1">
        <v>1618.0</v>
      </c>
      <c r="M24" s="3">
        <v>877.0</v>
      </c>
      <c r="N24" s="17">
        <v>11637.0</v>
      </c>
      <c r="O24" s="8"/>
      <c r="P24" s="14" t="s">
        <v>14</v>
      </c>
      <c r="Q24" s="5">
        <f t="shared" ref="Q24:S24" si="15">average(B24,G24,L24)</f>
        <v>1882</v>
      </c>
      <c r="R24" s="3">
        <f t="shared" si="15"/>
        <v>868.6666667</v>
      </c>
      <c r="S24" s="17">
        <f t="shared" si="15"/>
        <v>10936.33333</v>
      </c>
      <c r="T24" s="1"/>
      <c r="U24" s="1"/>
      <c r="V24" s="1"/>
      <c r="W24" s="2"/>
      <c r="X24" s="1"/>
      <c r="Y24" s="1"/>
      <c r="Z24" s="2"/>
      <c r="AA24" s="2"/>
      <c r="AB24" s="1"/>
      <c r="AC24" s="1"/>
    </row>
    <row r="25">
      <c r="A25" s="14" t="s">
        <v>15</v>
      </c>
      <c r="B25" s="1">
        <v>480.0</v>
      </c>
      <c r="C25" s="4">
        <v>855.0</v>
      </c>
      <c r="D25" s="20">
        <v>1.0</v>
      </c>
      <c r="E25" s="2"/>
      <c r="F25" s="14" t="s">
        <v>15</v>
      </c>
      <c r="G25" s="1">
        <v>384.0</v>
      </c>
      <c r="H25" s="4">
        <v>870.0</v>
      </c>
      <c r="I25" s="20">
        <v>1.0</v>
      </c>
      <c r="J25" s="2"/>
      <c r="K25" s="14" t="s">
        <v>15</v>
      </c>
      <c r="L25" s="1">
        <v>392.0</v>
      </c>
      <c r="M25" s="4">
        <v>842.0</v>
      </c>
      <c r="N25" s="20">
        <v>1.0</v>
      </c>
      <c r="O25" s="8"/>
      <c r="P25" s="14" t="s">
        <v>15</v>
      </c>
      <c r="Q25" s="5">
        <f t="shared" ref="Q25:S25" si="16">average(B25,G25,L25)</f>
        <v>418.6666667</v>
      </c>
      <c r="R25" s="4">
        <f t="shared" si="16"/>
        <v>855.6666667</v>
      </c>
      <c r="S25" s="20">
        <f t="shared" si="16"/>
        <v>1</v>
      </c>
      <c r="T25" s="1"/>
      <c r="U25" s="1"/>
      <c r="V25" s="1"/>
      <c r="W25" s="2"/>
      <c r="X25" s="1"/>
      <c r="Y25" s="1"/>
      <c r="Z25" s="2"/>
      <c r="AA25" s="2"/>
      <c r="AB25" s="1"/>
      <c r="AC25" s="1"/>
    </row>
    <row r="26">
      <c r="A26" s="14"/>
      <c r="B26" s="8"/>
      <c r="C26" s="8"/>
      <c r="D26" s="21"/>
      <c r="E26" s="2"/>
      <c r="F26" s="14"/>
      <c r="G26" s="8"/>
      <c r="H26" s="8"/>
      <c r="I26" s="21"/>
      <c r="J26" s="2"/>
      <c r="K26" s="14"/>
      <c r="L26" s="8"/>
      <c r="M26" s="8"/>
      <c r="N26" s="21"/>
      <c r="O26" s="8"/>
      <c r="P26" s="14"/>
      <c r="Q26" s="8"/>
      <c r="R26" s="8"/>
      <c r="S26" s="21"/>
      <c r="T26" s="8"/>
      <c r="U26" s="1"/>
      <c r="V26" s="1"/>
      <c r="W26" s="2"/>
      <c r="X26" s="1"/>
      <c r="Z26" s="2"/>
      <c r="AA26" s="2"/>
      <c r="AB26" s="1"/>
      <c r="AC26" s="1"/>
    </row>
    <row r="27">
      <c r="A27" s="10" t="s">
        <v>19</v>
      </c>
      <c r="B27" s="11" t="s">
        <v>9</v>
      </c>
      <c r="C27" s="11" t="s">
        <v>10</v>
      </c>
      <c r="D27" s="12" t="s">
        <v>11</v>
      </c>
      <c r="E27" s="2"/>
      <c r="F27" s="10" t="s">
        <v>19</v>
      </c>
      <c r="G27" s="11" t="s">
        <v>9</v>
      </c>
      <c r="H27" s="11" t="s">
        <v>10</v>
      </c>
      <c r="I27" s="12" t="s">
        <v>11</v>
      </c>
      <c r="J27" s="2"/>
      <c r="K27" s="10" t="s">
        <v>19</v>
      </c>
      <c r="L27" s="11" t="s">
        <v>9</v>
      </c>
      <c r="M27" s="11" t="s">
        <v>10</v>
      </c>
      <c r="N27" s="12" t="s">
        <v>11</v>
      </c>
      <c r="O27" s="13"/>
      <c r="P27" s="10" t="s">
        <v>19</v>
      </c>
      <c r="Q27" s="11" t="s">
        <v>9</v>
      </c>
      <c r="R27" s="11" t="s">
        <v>10</v>
      </c>
      <c r="S27" s="12" t="s">
        <v>11</v>
      </c>
      <c r="T27" s="8"/>
      <c r="U27" s="1"/>
      <c r="V27" s="1"/>
      <c r="W27" s="2"/>
      <c r="X27" s="1"/>
      <c r="Y27" s="1"/>
      <c r="Z27" s="2"/>
      <c r="AA27" s="2"/>
      <c r="AB27" s="1"/>
      <c r="AC27" s="1"/>
    </row>
    <row r="28">
      <c r="A28" s="14" t="s">
        <v>12</v>
      </c>
      <c r="B28" s="1">
        <v>2448.0</v>
      </c>
      <c r="C28" s="4">
        <v>17765.0</v>
      </c>
      <c r="D28" s="20">
        <v>521.0</v>
      </c>
      <c r="E28" s="2"/>
      <c r="F28" s="14" t="s">
        <v>12</v>
      </c>
      <c r="G28" s="1">
        <v>2415.0</v>
      </c>
      <c r="H28" s="4">
        <v>18100.0</v>
      </c>
      <c r="I28" s="20">
        <v>530.0</v>
      </c>
      <c r="J28" s="2"/>
      <c r="K28" s="14" t="s">
        <v>12</v>
      </c>
      <c r="L28" s="1">
        <v>2515.0</v>
      </c>
      <c r="M28" s="4">
        <v>28279.0</v>
      </c>
      <c r="N28" s="20">
        <v>492.0</v>
      </c>
      <c r="O28" s="8"/>
      <c r="P28" s="14" t="s">
        <v>12</v>
      </c>
      <c r="Q28" s="5">
        <f t="shared" ref="Q28:S28" si="17">average(B28,G28,L28)</f>
        <v>2459.333333</v>
      </c>
      <c r="R28" s="4">
        <f t="shared" si="17"/>
        <v>21381.33333</v>
      </c>
      <c r="S28" s="20">
        <f t="shared" si="17"/>
        <v>514.3333333</v>
      </c>
      <c r="T28" s="1"/>
      <c r="U28" s="1"/>
      <c r="V28" s="1"/>
      <c r="W28" s="2"/>
      <c r="X28" s="1"/>
      <c r="Y28" s="1"/>
      <c r="Z28" s="2"/>
      <c r="AA28" s="2"/>
      <c r="AB28" s="1"/>
      <c r="AC28" s="1"/>
    </row>
    <row r="29">
      <c r="A29" s="14" t="s">
        <v>13</v>
      </c>
      <c r="B29" s="4">
        <v>15870.0</v>
      </c>
      <c r="C29" s="1">
        <v>8330.0</v>
      </c>
      <c r="D29" s="20">
        <v>271.0</v>
      </c>
      <c r="E29" s="2"/>
      <c r="F29" s="14" t="s">
        <v>13</v>
      </c>
      <c r="G29" s="4">
        <v>16014.0</v>
      </c>
      <c r="H29" s="1">
        <v>8403.0</v>
      </c>
      <c r="I29" s="20">
        <v>184.0</v>
      </c>
      <c r="J29" s="2"/>
      <c r="K29" s="14" t="s">
        <v>13</v>
      </c>
      <c r="L29" s="4">
        <v>16594.0</v>
      </c>
      <c r="M29" s="1">
        <v>8475.0</v>
      </c>
      <c r="N29" s="20">
        <v>486.0</v>
      </c>
      <c r="O29" s="8"/>
      <c r="P29" s="14" t="s">
        <v>13</v>
      </c>
      <c r="Q29" s="4">
        <f t="shared" ref="Q29:S29" si="18">average(B29,G29,L29)</f>
        <v>16159.33333</v>
      </c>
      <c r="R29" s="5">
        <f t="shared" si="18"/>
        <v>8402.666667</v>
      </c>
      <c r="S29" s="20">
        <f t="shared" si="18"/>
        <v>313.6666667</v>
      </c>
      <c r="T29" s="1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4" t="s">
        <v>14</v>
      </c>
      <c r="B30" s="1">
        <v>16082.0</v>
      </c>
      <c r="C30" s="3">
        <v>8631.0</v>
      </c>
      <c r="D30" s="17">
        <v>105069.0</v>
      </c>
      <c r="E30" s="2"/>
      <c r="F30" s="14" t="s">
        <v>14</v>
      </c>
      <c r="G30" s="1">
        <v>16017.0</v>
      </c>
      <c r="H30" s="3">
        <v>8648.0</v>
      </c>
      <c r="I30" s="17">
        <v>113559.0</v>
      </c>
      <c r="J30" s="2"/>
      <c r="K30" s="14" t="s">
        <v>14</v>
      </c>
      <c r="L30" s="1">
        <v>15808.0</v>
      </c>
      <c r="M30" s="3">
        <v>8673.0</v>
      </c>
      <c r="N30" s="17">
        <v>115192.0</v>
      </c>
      <c r="O30" s="8"/>
      <c r="P30" s="14" t="s">
        <v>14</v>
      </c>
      <c r="Q30" s="5">
        <f t="shared" ref="Q30:S30" si="19">average(B30,G30,L30)</f>
        <v>15969</v>
      </c>
      <c r="R30" s="3">
        <f t="shared" si="19"/>
        <v>8650.666667</v>
      </c>
      <c r="S30" s="17">
        <f t="shared" si="19"/>
        <v>111273.3333</v>
      </c>
      <c r="T30" s="1"/>
      <c r="U30" s="1"/>
      <c r="V30" s="2"/>
      <c r="W30" s="2"/>
      <c r="X30" s="1"/>
      <c r="Y30" s="2"/>
      <c r="Z30" s="2"/>
      <c r="AA30" s="2"/>
      <c r="AB30" s="1"/>
      <c r="AC30" s="2"/>
    </row>
    <row r="31">
      <c r="A31" s="14" t="s">
        <v>15</v>
      </c>
      <c r="B31" s="4">
        <v>12533.0</v>
      </c>
      <c r="C31" s="1">
        <v>8617.0</v>
      </c>
      <c r="D31" s="20">
        <v>1.0</v>
      </c>
      <c r="E31" s="2"/>
      <c r="F31" s="14" t="s">
        <v>15</v>
      </c>
      <c r="G31" s="4">
        <v>12979.0</v>
      </c>
      <c r="H31" s="1">
        <v>8660.0</v>
      </c>
      <c r="I31" s="20">
        <v>1.0</v>
      </c>
      <c r="J31" s="2"/>
      <c r="K31" s="14" t="s">
        <v>15</v>
      </c>
      <c r="L31" s="4">
        <v>13097.0</v>
      </c>
      <c r="M31" s="1">
        <v>8397.0</v>
      </c>
      <c r="N31" s="20">
        <v>1.0</v>
      </c>
      <c r="O31" s="8"/>
      <c r="P31" s="14" t="s">
        <v>15</v>
      </c>
      <c r="Q31" s="4">
        <f t="shared" ref="Q31:S31" si="20">average(B31,G31,L31)</f>
        <v>12869.66667</v>
      </c>
      <c r="R31" s="5">
        <f t="shared" si="20"/>
        <v>8558</v>
      </c>
      <c r="S31" s="20">
        <f t="shared" si="20"/>
        <v>1</v>
      </c>
      <c r="T31" s="1"/>
      <c r="U31" s="1"/>
      <c r="V31" s="1"/>
      <c r="W31" s="2"/>
      <c r="X31" s="1"/>
      <c r="Y31" s="1"/>
      <c r="Z31" s="2"/>
      <c r="AA31" s="2"/>
      <c r="AB31" s="1"/>
      <c r="AC31" s="1"/>
    </row>
    <row r="32">
      <c r="A32" s="14"/>
      <c r="B32" s="8"/>
      <c r="C32" s="8"/>
      <c r="D32" s="21"/>
      <c r="E32" s="2"/>
      <c r="F32" s="14"/>
      <c r="G32" s="8"/>
      <c r="H32" s="8"/>
      <c r="I32" s="21"/>
      <c r="J32" s="2"/>
      <c r="K32" s="14"/>
      <c r="L32" s="8"/>
      <c r="M32" s="8"/>
      <c r="N32" s="21"/>
      <c r="O32" s="8"/>
      <c r="P32" s="14"/>
      <c r="Q32" s="8"/>
      <c r="R32" s="8"/>
      <c r="S32" s="21"/>
      <c r="T32" s="8"/>
      <c r="U32" s="1"/>
      <c r="V32" s="1"/>
      <c r="W32" s="2"/>
      <c r="X32" s="1"/>
      <c r="Y32" s="1"/>
      <c r="Z32" s="2"/>
      <c r="AA32" s="2"/>
      <c r="AB32" s="1"/>
      <c r="AC32" s="1"/>
    </row>
    <row r="33">
      <c r="A33" s="22" t="s">
        <v>20</v>
      </c>
      <c r="B33" s="23" t="s">
        <v>9</v>
      </c>
      <c r="C33" s="23" t="s">
        <v>10</v>
      </c>
      <c r="D33" s="24" t="s">
        <v>11</v>
      </c>
      <c r="E33" s="2"/>
      <c r="F33" s="22" t="s">
        <v>20</v>
      </c>
      <c r="G33" s="23" t="s">
        <v>9</v>
      </c>
      <c r="H33" s="23" t="s">
        <v>10</v>
      </c>
      <c r="I33" s="24" t="s">
        <v>11</v>
      </c>
      <c r="J33" s="2"/>
      <c r="K33" s="22" t="s">
        <v>20</v>
      </c>
      <c r="L33" s="23" t="s">
        <v>9</v>
      </c>
      <c r="M33" s="23" t="s">
        <v>10</v>
      </c>
      <c r="N33" s="24" t="s">
        <v>11</v>
      </c>
      <c r="O33" s="25"/>
      <c r="P33" s="22" t="s">
        <v>20</v>
      </c>
      <c r="Q33" s="23" t="s">
        <v>9</v>
      </c>
      <c r="R33" s="23" t="s">
        <v>10</v>
      </c>
      <c r="S33" s="24" t="s">
        <v>11</v>
      </c>
      <c r="T33" s="26"/>
      <c r="U33" s="1"/>
      <c r="V33" s="1"/>
      <c r="W33" s="2"/>
      <c r="X33" s="1"/>
      <c r="Y33" s="1"/>
      <c r="Z33" s="2"/>
      <c r="AA33" s="2"/>
      <c r="AB33" s="1"/>
      <c r="AC33" s="1"/>
    </row>
    <row r="34">
      <c r="A34" s="27" t="s">
        <v>12</v>
      </c>
      <c r="B34" s="28">
        <v>8154.0</v>
      </c>
      <c r="C34" s="29">
        <v>88313.0</v>
      </c>
      <c r="D34" s="30">
        <v>2048.0</v>
      </c>
      <c r="E34" s="2"/>
      <c r="F34" s="27" t="s">
        <v>12</v>
      </c>
      <c r="G34" s="28">
        <v>8094.0</v>
      </c>
      <c r="H34" s="29">
        <v>88996.0</v>
      </c>
      <c r="I34" s="30">
        <v>2235.0</v>
      </c>
      <c r="J34" s="2"/>
      <c r="K34" s="27" t="s">
        <v>12</v>
      </c>
      <c r="L34" s="28">
        <v>8167.0</v>
      </c>
      <c r="M34" s="29">
        <v>89269.0</v>
      </c>
      <c r="N34" s="30">
        <v>2116.0</v>
      </c>
      <c r="O34" s="26"/>
      <c r="P34" s="27" t="s">
        <v>12</v>
      </c>
      <c r="Q34" s="31">
        <f t="shared" ref="Q34:S34" si="21">average(B34,G34,L34)</f>
        <v>8138.333333</v>
      </c>
      <c r="R34" s="29">
        <f t="shared" si="21"/>
        <v>88859.33333</v>
      </c>
      <c r="S34" s="30">
        <f t="shared" si="21"/>
        <v>2133</v>
      </c>
      <c r="T34" s="28"/>
      <c r="U34" s="1"/>
      <c r="V34" s="1"/>
      <c r="W34" s="2"/>
      <c r="X34" s="1"/>
      <c r="Y34" s="1"/>
      <c r="Z34" s="2"/>
      <c r="AA34" s="2"/>
      <c r="AB34" s="1"/>
      <c r="AC34" s="1"/>
    </row>
    <row r="35">
      <c r="A35" s="27" t="s">
        <v>13</v>
      </c>
      <c r="B35" s="29">
        <v>80516.0</v>
      </c>
      <c r="C35" s="32">
        <v>0.0</v>
      </c>
      <c r="D35" s="33">
        <v>1372.0</v>
      </c>
      <c r="E35" s="2"/>
      <c r="F35" s="27" t="s">
        <v>13</v>
      </c>
      <c r="G35" s="29">
        <v>79501.0</v>
      </c>
      <c r="H35" s="32">
        <v>0.0</v>
      </c>
      <c r="I35" s="33">
        <v>995.0</v>
      </c>
      <c r="J35" s="2"/>
      <c r="K35" s="27" t="s">
        <v>13</v>
      </c>
      <c r="L35" s="29">
        <v>79785.0</v>
      </c>
      <c r="M35" s="32">
        <v>0.0</v>
      </c>
      <c r="N35" s="33">
        <v>567.0</v>
      </c>
      <c r="O35" s="26"/>
      <c r="P35" s="27" t="s">
        <v>13</v>
      </c>
      <c r="Q35" s="29">
        <f t="shared" ref="Q35:S35" si="22">average(B35,G35,L35)</f>
        <v>79934</v>
      </c>
      <c r="R35" s="32">
        <f t="shared" si="22"/>
        <v>0</v>
      </c>
      <c r="S35" s="34">
        <f t="shared" si="22"/>
        <v>978</v>
      </c>
      <c r="T35" s="28"/>
      <c r="U35" s="1"/>
      <c r="V35" s="1"/>
      <c r="W35" s="2"/>
      <c r="X35" s="1"/>
      <c r="Y35" s="1"/>
      <c r="Z35" s="2"/>
      <c r="AA35" s="2"/>
      <c r="AB35" s="1"/>
      <c r="AC35" s="1"/>
    </row>
    <row r="36">
      <c r="A36" s="27" t="s">
        <v>14</v>
      </c>
      <c r="B36" s="28">
        <v>80679.0</v>
      </c>
      <c r="C36" s="32">
        <v>42764.0</v>
      </c>
      <c r="D36" s="35">
        <v>536156.0</v>
      </c>
      <c r="E36" s="2"/>
      <c r="F36" s="27" t="s">
        <v>14</v>
      </c>
      <c r="G36" s="28">
        <v>79233.0</v>
      </c>
      <c r="H36" s="32">
        <v>42990.0</v>
      </c>
      <c r="I36" s="35">
        <v>543556.0</v>
      </c>
      <c r="J36" s="2"/>
      <c r="K36" s="27" t="s">
        <v>14</v>
      </c>
      <c r="L36" s="28">
        <v>79451.0</v>
      </c>
      <c r="M36" s="32">
        <v>43404.0</v>
      </c>
      <c r="N36" s="33">
        <v>573339.0</v>
      </c>
      <c r="O36" s="26"/>
      <c r="P36" s="27" t="s">
        <v>14</v>
      </c>
      <c r="Q36" s="31">
        <f t="shared" ref="Q36:S36" si="23">average(B36,G36,L36)</f>
        <v>79787.66667</v>
      </c>
      <c r="R36" s="32">
        <f t="shared" si="23"/>
        <v>43052.66667</v>
      </c>
      <c r="S36" s="35">
        <f t="shared" si="23"/>
        <v>551017</v>
      </c>
      <c r="T36" s="28"/>
      <c r="U36" s="1"/>
      <c r="V36" s="1"/>
      <c r="W36" s="2"/>
      <c r="X36" s="1"/>
      <c r="Y36" s="1"/>
      <c r="Z36" s="2"/>
      <c r="AA36" s="2"/>
      <c r="AB36" s="1"/>
      <c r="AC36" s="1"/>
    </row>
    <row r="37">
      <c r="A37" s="27" t="s">
        <v>15</v>
      </c>
      <c r="B37" s="29">
        <v>262696.0</v>
      </c>
      <c r="C37" s="28">
        <v>42798.0</v>
      </c>
      <c r="D37" s="30">
        <v>1.0</v>
      </c>
      <c r="E37" s="2"/>
      <c r="F37" s="27" t="s">
        <v>15</v>
      </c>
      <c r="G37" s="29">
        <v>265866.0</v>
      </c>
      <c r="H37" s="28">
        <v>42680.0</v>
      </c>
      <c r="I37" s="30">
        <v>1.0</v>
      </c>
      <c r="J37" s="2"/>
      <c r="K37" s="27" t="s">
        <v>15</v>
      </c>
      <c r="L37" s="29">
        <v>275100.0</v>
      </c>
      <c r="M37" s="28">
        <v>41747.0</v>
      </c>
      <c r="N37" s="30">
        <v>1.0</v>
      </c>
      <c r="O37" s="26"/>
      <c r="P37" s="27" t="s">
        <v>15</v>
      </c>
      <c r="Q37" s="29">
        <f t="shared" ref="Q37:S37" si="24">average(B37,G37,L37)</f>
        <v>267887.3333</v>
      </c>
      <c r="R37" s="31">
        <f t="shared" si="24"/>
        <v>42408.33333</v>
      </c>
      <c r="S37" s="30">
        <f t="shared" si="24"/>
        <v>1</v>
      </c>
      <c r="T37" s="28"/>
      <c r="U37" s="1"/>
      <c r="V37" s="1"/>
      <c r="W37" s="2"/>
      <c r="X37" s="1"/>
      <c r="Y37" s="1"/>
      <c r="Z37" s="2"/>
      <c r="AA37" s="2"/>
      <c r="AB37" s="1"/>
      <c r="AC37" s="1"/>
    </row>
    <row r="38">
      <c r="A38" s="14"/>
      <c r="B38" s="8"/>
      <c r="C38" s="8"/>
      <c r="D38" s="21"/>
      <c r="E38" s="2"/>
      <c r="F38" s="14"/>
      <c r="G38" s="8"/>
      <c r="H38" s="8"/>
      <c r="I38" s="21"/>
      <c r="J38" s="2"/>
      <c r="K38" s="14"/>
      <c r="L38" s="8"/>
      <c r="M38" s="8"/>
      <c r="N38" s="21"/>
      <c r="O38" s="8"/>
      <c r="P38" s="14"/>
      <c r="Q38" s="8"/>
      <c r="R38" s="8"/>
      <c r="S38" s="2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10" t="s">
        <v>21</v>
      </c>
      <c r="B39" s="11" t="s">
        <v>9</v>
      </c>
      <c r="C39" s="11" t="s">
        <v>10</v>
      </c>
      <c r="D39" s="12" t="s">
        <v>11</v>
      </c>
      <c r="E39" s="2"/>
      <c r="F39" s="10" t="s">
        <v>21</v>
      </c>
      <c r="G39" s="11" t="s">
        <v>9</v>
      </c>
      <c r="H39" s="11" t="s">
        <v>10</v>
      </c>
      <c r="I39" s="12" t="s">
        <v>11</v>
      </c>
      <c r="J39" s="2"/>
      <c r="K39" s="10" t="s">
        <v>21</v>
      </c>
      <c r="L39" s="11" t="s">
        <v>9</v>
      </c>
      <c r="M39" s="11" t="s">
        <v>10</v>
      </c>
      <c r="N39" s="12" t="s">
        <v>11</v>
      </c>
      <c r="O39" s="13"/>
      <c r="P39" s="10" t="s">
        <v>21</v>
      </c>
      <c r="Q39" s="11" t="s">
        <v>9</v>
      </c>
      <c r="R39" s="11" t="s">
        <v>10</v>
      </c>
      <c r="S39" s="12" t="s">
        <v>11</v>
      </c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14" t="s">
        <v>12</v>
      </c>
      <c r="B40" s="1">
        <v>17274.0</v>
      </c>
      <c r="C40" s="4">
        <v>177108.0</v>
      </c>
      <c r="D40" s="20">
        <v>3904.0</v>
      </c>
      <c r="E40" s="2"/>
      <c r="F40" s="14" t="s">
        <v>12</v>
      </c>
      <c r="G40" s="1">
        <v>17049.0</v>
      </c>
      <c r="H40" s="4">
        <v>178078.0</v>
      </c>
      <c r="I40" s="20">
        <v>3767.0</v>
      </c>
      <c r="J40" s="2"/>
      <c r="K40" s="14" t="s">
        <v>12</v>
      </c>
      <c r="L40" s="1">
        <v>17765.0</v>
      </c>
      <c r="M40" s="4">
        <v>177454.0</v>
      </c>
      <c r="N40" s="20">
        <v>3551.0</v>
      </c>
      <c r="O40" s="8"/>
      <c r="P40" s="14" t="s">
        <v>12</v>
      </c>
      <c r="Q40" s="5">
        <f t="shared" ref="Q40:S40" si="25">average(B40,G40,L40)</f>
        <v>17362.66667</v>
      </c>
      <c r="R40" s="4">
        <f t="shared" si="25"/>
        <v>177546.6667</v>
      </c>
      <c r="S40" s="20">
        <f t="shared" si="25"/>
        <v>3740.666667</v>
      </c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4" t="s">
        <v>13</v>
      </c>
      <c r="B41" s="4">
        <v>159465.0</v>
      </c>
      <c r="C41" s="1">
        <v>83270.0</v>
      </c>
      <c r="D41" s="20">
        <v>1582.0</v>
      </c>
      <c r="E41" s="2"/>
      <c r="F41" s="14" t="s">
        <v>13</v>
      </c>
      <c r="G41" s="4">
        <v>158709.0</v>
      </c>
      <c r="H41" s="1">
        <v>84155.0</v>
      </c>
      <c r="I41" s="20">
        <v>1424.0</v>
      </c>
      <c r="J41" s="2"/>
      <c r="K41" s="14" t="s">
        <v>13</v>
      </c>
      <c r="L41" s="4">
        <v>159230.0</v>
      </c>
      <c r="M41" s="1">
        <v>81567.0</v>
      </c>
      <c r="N41" s="20">
        <v>1827.0</v>
      </c>
      <c r="O41" s="8"/>
      <c r="P41" s="14" t="s">
        <v>13</v>
      </c>
      <c r="Q41" s="4">
        <f t="shared" ref="Q41:S41" si="26">average(B41,G41,L41)</f>
        <v>159134.6667</v>
      </c>
      <c r="R41" s="5">
        <f t="shared" si="26"/>
        <v>82997.33333</v>
      </c>
      <c r="S41" s="20">
        <f t="shared" si="26"/>
        <v>1611</v>
      </c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4" t="s">
        <v>14</v>
      </c>
      <c r="B42" s="1">
        <v>158312.0</v>
      </c>
      <c r="C42" s="3">
        <v>85948.0</v>
      </c>
      <c r="D42" s="17">
        <v>1031232.0</v>
      </c>
      <c r="E42" s="2"/>
      <c r="F42" s="14" t="s">
        <v>14</v>
      </c>
      <c r="G42" s="1">
        <v>158579.0</v>
      </c>
      <c r="H42" s="3">
        <v>86278.0</v>
      </c>
      <c r="I42" s="17">
        <v>1087336.0</v>
      </c>
      <c r="J42" s="2"/>
      <c r="K42" s="14" t="s">
        <v>14</v>
      </c>
      <c r="L42" s="1">
        <v>157822.0</v>
      </c>
      <c r="M42" s="3">
        <v>85483.0</v>
      </c>
      <c r="N42" s="17">
        <v>1131633.0</v>
      </c>
      <c r="O42" s="8"/>
      <c r="P42" s="14" t="s">
        <v>14</v>
      </c>
      <c r="Q42" s="5">
        <f t="shared" ref="Q42:S42" si="27">average(B42,G42,L42)</f>
        <v>158237.6667</v>
      </c>
      <c r="R42" s="3">
        <f t="shared" si="27"/>
        <v>85903</v>
      </c>
      <c r="S42" s="17">
        <f t="shared" si="27"/>
        <v>1083400.333</v>
      </c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6" t="s">
        <v>15</v>
      </c>
      <c r="B43" s="37">
        <v>1081961.0</v>
      </c>
      <c r="C43" s="9">
        <v>85300.0</v>
      </c>
      <c r="D43" s="38">
        <v>1.0</v>
      </c>
      <c r="E43" s="2"/>
      <c r="F43" s="36" t="s">
        <v>15</v>
      </c>
      <c r="G43" s="37">
        <v>1090446.0</v>
      </c>
      <c r="H43" s="9">
        <v>85396.0</v>
      </c>
      <c r="I43" s="38">
        <v>1.0</v>
      </c>
      <c r="J43" s="2"/>
      <c r="K43" s="36" t="s">
        <v>15</v>
      </c>
      <c r="L43" s="37">
        <v>1151061.0</v>
      </c>
      <c r="M43" s="9">
        <v>85684.0</v>
      </c>
      <c r="N43" s="38">
        <v>1.0</v>
      </c>
      <c r="O43" s="8"/>
      <c r="P43" s="36" t="s">
        <v>15</v>
      </c>
      <c r="Q43" s="37">
        <f t="shared" ref="Q43:S43" si="28">average(B43,G43,L43)</f>
        <v>1107822.667</v>
      </c>
      <c r="R43" s="39">
        <f t="shared" si="28"/>
        <v>85460</v>
      </c>
      <c r="S43" s="38">
        <f t="shared" si="28"/>
        <v>1</v>
      </c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8" t="s">
        <v>22</v>
      </c>
      <c r="B45" s="2"/>
      <c r="C45" s="2"/>
      <c r="D45" s="2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8" t="s">
        <v>23</v>
      </c>
      <c r="B46" s="40"/>
      <c r="C46" s="40"/>
      <c r="D46" s="40"/>
      <c r="E46" s="8" t="s">
        <v>24</v>
      </c>
      <c r="F46" s="40"/>
      <c r="G46" s="40"/>
      <c r="H46" s="40"/>
      <c r="I46" s="40"/>
      <c r="J46" s="8" t="s">
        <v>25</v>
      </c>
      <c r="K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1">
        <v>1.0</v>
      </c>
      <c r="B47" s="1">
        <v>673.0</v>
      </c>
      <c r="C47" s="2"/>
      <c r="D47" s="2"/>
      <c r="E47" s="1">
        <v>1.0</v>
      </c>
      <c r="F47" s="1">
        <v>140.0</v>
      </c>
      <c r="G47" s="2"/>
      <c r="H47" s="2"/>
      <c r="I47" s="2"/>
      <c r="J47" s="1">
        <v>1.0</v>
      </c>
      <c r="K47" s="1">
        <v>224.0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">
        <v>100.0</v>
      </c>
      <c r="B48" s="1">
        <v>45.0</v>
      </c>
      <c r="C48" s="2"/>
      <c r="D48" s="2"/>
      <c r="E48" s="1">
        <v>100.0</v>
      </c>
      <c r="F48" s="1">
        <v>137.0</v>
      </c>
      <c r="G48" s="2"/>
      <c r="H48" s="2"/>
      <c r="I48" s="2"/>
      <c r="J48" s="1">
        <v>100.0</v>
      </c>
      <c r="K48" s="1">
        <v>7.0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1">
        <v>1000.0</v>
      </c>
      <c r="B49" s="1">
        <v>41.0</v>
      </c>
      <c r="C49" s="2"/>
      <c r="D49" s="2"/>
      <c r="E49" s="1">
        <v>1000.0</v>
      </c>
      <c r="F49" s="1">
        <v>230.0</v>
      </c>
      <c r="G49" s="2"/>
      <c r="H49" s="2"/>
      <c r="I49" s="2"/>
      <c r="J49" s="1">
        <v>1000.0</v>
      </c>
      <c r="K49" s="1">
        <v>6.0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1">
        <v>10000.0</v>
      </c>
      <c r="B50" s="1">
        <v>411.0</v>
      </c>
      <c r="C50" s="2"/>
      <c r="D50" s="2"/>
      <c r="E50" s="1">
        <v>10000.0</v>
      </c>
      <c r="F50" s="1">
        <v>2072.0</v>
      </c>
      <c r="G50" s="2"/>
      <c r="H50" s="2"/>
      <c r="I50" s="2"/>
      <c r="J50" s="1">
        <v>10000.0</v>
      </c>
      <c r="K50" s="1">
        <v>54.0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1">
        <v>100000.0</v>
      </c>
      <c r="B51" s="1">
        <v>2459.0</v>
      </c>
      <c r="C51" s="2"/>
      <c r="D51" s="2"/>
      <c r="E51" s="1">
        <v>100000.0</v>
      </c>
      <c r="F51" s="1">
        <v>21381.0</v>
      </c>
      <c r="G51" s="2"/>
      <c r="H51" s="2"/>
      <c r="I51" s="2"/>
      <c r="J51" s="1">
        <v>100000.0</v>
      </c>
      <c r="K51" s="1">
        <v>514.0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">
        <v>500000.0</v>
      </c>
      <c r="B52" s="1">
        <v>8138.0</v>
      </c>
      <c r="C52" s="2"/>
      <c r="D52" s="2"/>
      <c r="E52" s="1">
        <v>500000.0</v>
      </c>
      <c r="F52" s="1">
        <v>88859.0</v>
      </c>
      <c r="G52" s="2"/>
      <c r="H52" s="2"/>
      <c r="I52" s="2"/>
      <c r="J52" s="1">
        <v>500000.0</v>
      </c>
      <c r="K52" s="1">
        <v>2133.0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1">
        <v>1000000.0</v>
      </c>
      <c r="B53" s="1">
        <v>17363.0</v>
      </c>
      <c r="C53" s="2"/>
      <c r="D53" s="2"/>
      <c r="E53" s="1">
        <v>1000000.0</v>
      </c>
      <c r="F53" s="1">
        <v>177547.0</v>
      </c>
      <c r="G53" s="2"/>
      <c r="H53" s="2"/>
      <c r="I53" s="2"/>
      <c r="J53" s="1">
        <v>1000000.0</v>
      </c>
      <c r="K53" s="1">
        <v>3741.0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8" t="s">
        <v>26</v>
      </c>
      <c r="B55" s="40"/>
      <c r="C55" s="40"/>
      <c r="D55" s="40"/>
      <c r="E55" s="8" t="s">
        <v>27</v>
      </c>
      <c r="F55" s="40"/>
      <c r="G55" s="40"/>
      <c r="H55" s="40"/>
      <c r="I55" s="40"/>
      <c r="J55" s="8" t="s">
        <v>28</v>
      </c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1">
        <v>1.0</v>
      </c>
      <c r="B56" s="1">
        <v>297.0</v>
      </c>
      <c r="C56" s="2"/>
      <c r="D56" s="2"/>
      <c r="E56" s="1">
        <v>1.0</v>
      </c>
      <c r="F56" s="1">
        <v>3.0</v>
      </c>
      <c r="G56" s="2"/>
      <c r="H56" s="2"/>
      <c r="I56" s="2"/>
      <c r="J56" s="1">
        <v>1.0</v>
      </c>
      <c r="K56" s="1">
        <v>101.0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1">
        <v>100.0</v>
      </c>
      <c r="B57" s="1">
        <v>29.0</v>
      </c>
      <c r="C57" s="2"/>
      <c r="D57" s="2"/>
      <c r="E57" s="1">
        <v>100.0</v>
      </c>
      <c r="F57" s="1">
        <v>0.0</v>
      </c>
      <c r="G57" s="2"/>
      <c r="H57" s="2"/>
      <c r="I57" s="2"/>
      <c r="J57" s="1">
        <v>100.0</v>
      </c>
      <c r="K57" s="1">
        <v>40.0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">
        <v>1000.0</v>
      </c>
      <c r="B58" s="1">
        <v>240.0</v>
      </c>
      <c r="C58" s="2"/>
      <c r="D58" s="2"/>
      <c r="E58" s="1">
        <v>1000.0</v>
      </c>
      <c r="F58" s="1">
        <v>88.0</v>
      </c>
      <c r="G58" s="2"/>
      <c r="H58" s="2"/>
      <c r="I58" s="2"/>
      <c r="J58" s="1">
        <v>1000.0</v>
      </c>
      <c r="K58" s="1">
        <v>7.0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">
        <v>10000.0</v>
      </c>
      <c r="B59" s="1">
        <v>2025.0</v>
      </c>
      <c r="C59" s="2"/>
      <c r="D59" s="2"/>
      <c r="E59" s="1">
        <v>10000.0</v>
      </c>
      <c r="F59" s="1">
        <v>0.0</v>
      </c>
      <c r="G59" s="2"/>
      <c r="H59" s="2"/>
      <c r="I59" s="2"/>
      <c r="J59" s="1">
        <v>10000.0</v>
      </c>
      <c r="K59" s="1">
        <v>18.0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">
        <v>100000.0</v>
      </c>
      <c r="B60" s="1">
        <v>16159.0</v>
      </c>
      <c r="C60" s="2"/>
      <c r="D60" s="2"/>
      <c r="E60" s="1">
        <v>100000.0</v>
      </c>
      <c r="F60" s="1">
        <v>8403.0</v>
      </c>
      <c r="G60" s="2"/>
      <c r="H60" s="2"/>
      <c r="I60" s="2"/>
      <c r="J60" s="1">
        <v>100000.0</v>
      </c>
      <c r="K60" s="1">
        <v>314.0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">
        <v>500000.0</v>
      </c>
      <c r="B61" s="1">
        <v>79934.0</v>
      </c>
      <c r="C61" s="2"/>
      <c r="D61" s="2"/>
      <c r="E61" s="1">
        <v>500000.0</v>
      </c>
      <c r="F61" s="1">
        <v>0.0</v>
      </c>
      <c r="G61" s="2"/>
      <c r="H61" s="2"/>
      <c r="I61" s="2"/>
      <c r="J61" s="1">
        <v>500000.0</v>
      </c>
      <c r="K61" s="1">
        <v>978.0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1">
        <v>1000000.0</v>
      </c>
      <c r="B62" s="1">
        <v>159135.0</v>
      </c>
      <c r="C62" s="2"/>
      <c r="D62" s="2"/>
      <c r="E62" s="1">
        <v>1000000.0</v>
      </c>
      <c r="F62" s="1">
        <v>82997.0</v>
      </c>
      <c r="G62" s="2"/>
      <c r="H62" s="2"/>
      <c r="I62" s="2"/>
      <c r="J62" s="1">
        <v>1000000.0</v>
      </c>
      <c r="K62" s="1">
        <v>1611.0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8" t="s">
        <v>29</v>
      </c>
      <c r="B64" s="40"/>
      <c r="C64" s="40"/>
      <c r="D64" s="40"/>
      <c r="E64" s="8" t="s">
        <v>30</v>
      </c>
      <c r="F64" s="40"/>
      <c r="G64" s="40"/>
      <c r="H64" s="40"/>
      <c r="I64" s="40"/>
      <c r="J64" s="8" t="s">
        <v>31</v>
      </c>
      <c r="K64" s="4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">
        <v>1.0</v>
      </c>
      <c r="B65" s="1">
        <v>220.0</v>
      </c>
      <c r="C65" s="2"/>
      <c r="D65" s="2"/>
      <c r="E65" s="1">
        <v>1.0</v>
      </c>
      <c r="F65" s="1">
        <v>1.0</v>
      </c>
      <c r="G65" s="2"/>
      <c r="H65" s="2"/>
      <c r="I65" s="2"/>
      <c r="J65" s="1">
        <v>1.0</v>
      </c>
      <c r="K65" s="1">
        <v>99.0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1">
        <v>100.0</v>
      </c>
      <c r="B66" s="1">
        <v>22.0</v>
      </c>
      <c r="C66" s="2"/>
      <c r="D66" s="2"/>
      <c r="E66" s="1">
        <v>100.0</v>
      </c>
      <c r="F66" s="1">
        <v>9.0</v>
      </c>
      <c r="G66" s="2"/>
      <c r="H66" s="2"/>
      <c r="I66" s="2"/>
      <c r="J66" s="1">
        <v>100.0</v>
      </c>
      <c r="K66" s="1">
        <v>119.0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1">
        <v>1000.0</v>
      </c>
      <c r="B67" s="1">
        <v>199.0</v>
      </c>
      <c r="C67" s="2"/>
      <c r="D67" s="2"/>
      <c r="E67" s="1">
        <v>1000.0</v>
      </c>
      <c r="F67" s="1">
        <v>86.0</v>
      </c>
      <c r="G67" s="2"/>
      <c r="H67" s="2"/>
      <c r="I67" s="2"/>
      <c r="J67" s="1">
        <v>1000.0</v>
      </c>
      <c r="K67" s="1">
        <v>1174.0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">
        <v>10000.0</v>
      </c>
      <c r="B68" s="1">
        <v>1882.0</v>
      </c>
      <c r="C68" s="2"/>
      <c r="D68" s="2"/>
      <c r="E68" s="1">
        <v>10000.0</v>
      </c>
      <c r="F68" s="1">
        <v>869.0</v>
      </c>
      <c r="G68" s="2"/>
      <c r="H68" s="2"/>
      <c r="I68" s="2"/>
      <c r="J68" s="1">
        <v>10000.0</v>
      </c>
      <c r="K68" s="1">
        <v>10936.0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1">
        <v>100000.0</v>
      </c>
      <c r="B69" s="1">
        <v>15969.0</v>
      </c>
      <c r="C69" s="2"/>
      <c r="D69" s="2"/>
      <c r="E69" s="1">
        <v>100000.0</v>
      </c>
      <c r="F69" s="41">
        <v>8651.0</v>
      </c>
      <c r="G69" s="2"/>
      <c r="H69" s="2"/>
      <c r="I69" s="2"/>
      <c r="J69" s="1">
        <v>100000.0</v>
      </c>
      <c r="K69" s="1">
        <v>111273.0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">
        <v>500000.0</v>
      </c>
      <c r="B70" s="1">
        <v>79788.0</v>
      </c>
      <c r="C70" s="2"/>
      <c r="D70" s="2"/>
      <c r="E70" s="1">
        <v>500000.0</v>
      </c>
      <c r="F70" s="1">
        <v>43053.0</v>
      </c>
      <c r="G70" s="2"/>
      <c r="H70" s="2"/>
      <c r="I70" s="2"/>
      <c r="J70" s="1">
        <v>500000.0</v>
      </c>
      <c r="K70" s="1">
        <v>551017.0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1">
        <v>1000000.0</v>
      </c>
      <c r="B71" s="1">
        <v>158238.0</v>
      </c>
      <c r="C71" s="2"/>
      <c r="D71" s="2"/>
      <c r="E71" s="1">
        <v>1000000.0</v>
      </c>
      <c r="F71" s="1">
        <v>85903.0</v>
      </c>
      <c r="G71" s="2"/>
      <c r="H71" s="2"/>
      <c r="I71" s="2"/>
      <c r="J71" s="1">
        <v>1000000.0</v>
      </c>
      <c r="K71" s="1">
        <v>1083400.0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8" t="s">
        <v>32</v>
      </c>
      <c r="B73" s="40"/>
      <c r="C73" s="40"/>
      <c r="D73" s="40"/>
      <c r="E73" s="8" t="s">
        <v>33</v>
      </c>
      <c r="F73" s="40"/>
      <c r="G73" s="40"/>
      <c r="H73" s="40"/>
      <c r="I73" s="40"/>
      <c r="J73" s="8" t="s">
        <v>34</v>
      </c>
      <c r="K73" s="4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>
        <v>1.0</v>
      </c>
      <c r="B74" s="1">
        <v>25.0</v>
      </c>
      <c r="C74" s="2"/>
      <c r="D74" s="2"/>
      <c r="E74" s="1">
        <v>1.0</v>
      </c>
      <c r="F74" s="1">
        <v>1.0</v>
      </c>
      <c r="G74" s="2"/>
      <c r="H74" s="2"/>
      <c r="I74" s="2"/>
      <c r="J74" s="1">
        <v>1.0</v>
      </c>
      <c r="K74" s="1">
        <v>88.0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>
        <v>100.0</v>
      </c>
      <c r="B75" s="1">
        <v>117.0</v>
      </c>
      <c r="C75" s="2"/>
      <c r="D75" s="2"/>
      <c r="E75" s="1">
        <v>100.0</v>
      </c>
      <c r="F75" s="1">
        <v>8.0</v>
      </c>
      <c r="G75" s="2"/>
      <c r="H75" s="2"/>
      <c r="I75" s="2"/>
      <c r="J75" s="1">
        <v>100.0</v>
      </c>
      <c r="K75" s="1">
        <v>1.0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>
        <v>1000.0</v>
      </c>
      <c r="B76" s="1">
        <v>46.0</v>
      </c>
      <c r="C76" s="2"/>
      <c r="D76" s="2"/>
      <c r="E76" s="1">
        <v>1000.0</v>
      </c>
      <c r="F76" s="1">
        <v>86.0</v>
      </c>
      <c r="G76" s="2"/>
      <c r="H76" s="2"/>
      <c r="I76" s="2"/>
      <c r="J76" s="1">
        <v>1000.0</v>
      </c>
      <c r="K76" s="1">
        <v>1.0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>
        <v>10000.0</v>
      </c>
      <c r="B77" s="1">
        <v>419.0</v>
      </c>
      <c r="C77" s="2"/>
      <c r="D77" s="2"/>
      <c r="E77" s="1">
        <v>10000.0</v>
      </c>
      <c r="F77" s="1">
        <v>856.0</v>
      </c>
      <c r="G77" s="2"/>
      <c r="H77" s="2"/>
      <c r="I77" s="2"/>
      <c r="J77" s="1">
        <v>10000.0</v>
      </c>
      <c r="K77" s="1">
        <v>1.0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>
        <v>100000.0</v>
      </c>
      <c r="B78" s="1">
        <v>12870.0</v>
      </c>
      <c r="C78" s="2"/>
      <c r="D78" s="2"/>
      <c r="E78" s="1">
        <v>100000.0</v>
      </c>
      <c r="F78" s="1">
        <v>8558.0</v>
      </c>
      <c r="G78" s="2"/>
      <c r="H78" s="2"/>
      <c r="I78" s="2"/>
      <c r="J78" s="1">
        <v>100000.0</v>
      </c>
      <c r="K78" s="1">
        <v>1.0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>
        <v>500000.0</v>
      </c>
      <c r="B79" s="1">
        <v>267887.0</v>
      </c>
      <c r="C79" s="2"/>
      <c r="D79" s="2"/>
      <c r="E79" s="1">
        <v>500000.0</v>
      </c>
      <c r="F79" s="1">
        <v>42408.0</v>
      </c>
      <c r="G79" s="2"/>
      <c r="H79" s="2"/>
      <c r="I79" s="2"/>
      <c r="J79" s="1">
        <v>500000.0</v>
      </c>
      <c r="K79" s="1">
        <v>1.0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>
        <v>1000000.0</v>
      </c>
      <c r="B80" s="1">
        <v>1107823.0</v>
      </c>
      <c r="C80" s="2"/>
      <c r="D80" s="2"/>
      <c r="E80" s="1">
        <v>1000000.0</v>
      </c>
      <c r="F80" s="1">
        <v>85460.0</v>
      </c>
      <c r="G80" s="2"/>
      <c r="H80" s="2"/>
      <c r="I80" s="2"/>
      <c r="J80" s="1">
        <v>1000000.0</v>
      </c>
      <c r="K80" s="1">
        <v>1.0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2"/>
    </row>
    <row r="2">
      <c r="A2" s="1">
        <v>1.0</v>
      </c>
      <c r="B2" s="1">
        <v>673.0</v>
      </c>
    </row>
    <row r="3">
      <c r="A3" s="1">
        <v>100.0</v>
      </c>
      <c r="B3" s="1">
        <v>45.0</v>
      </c>
    </row>
    <row r="4">
      <c r="A4" s="1">
        <v>1000.0</v>
      </c>
      <c r="B4" s="1">
        <v>41.0</v>
      </c>
    </row>
    <row r="5">
      <c r="A5" s="1">
        <v>10000.0</v>
      </c>
      <c r="B5" s="1">
        <v>411.0</v>
      </c>
    </row>
    <row r="6">
      <c r="A6" s="1">
        <v>100000.0</v>
      </c>
      <c r="B6" s="1">
        <v>2459.0</v>
      </c>
    </row>
    <row r="7">
      <c r="A7" s="1">
        <v>500000.0</v>
      </c>
      <c r="B7" s="1">
        <v>8138.0</v>
      </c>
    </row>
    <row r="8">
      <c r="A8" s="1">
        <v>1000000.0</v>
      </c>
      <c r="B8" s="1">
        <v>17363.0</v>
      </c>
    </row>
    <row r="10">
      <c r="A10" s="1" t="s">
        <v>26</v>
      </c>
      <c r="B10" s="2"/>
    </row>
    <row r="11">
      <c r="A11" s="1">
        <v>1.0</v>
      </c>
      <c r="B11" s="1">
        <v>297.0</v>
      </c>
    </row>
    <row r="12">
      <c r="A12" s="1">
        <v>100.0</v>
      </c>
      <c r="B12" s="1">
        <v>29.0</v>
      </c>
    </row>
    <row r="13">
      <c r="A13" s="1">
        <v>1000.0</v>
      </c>
      <c r="B13" s="1">
        <v>240.0</v>
      </c>
    </row>
    <row r="14">
      <c r="A14" s="1">
        <v>10000.0</v>
      </c>
      <c r="B14" s="1">
        <v>2025.0</v>
      </c>
    </row>
    <row r="15">
      <c r="A15" s="1">
        <v>100000.0</v>
      </c>
      <c r="B15" s="1">
        <v>16159.0</v>
      </c>
    </row>
    <row r="16">
      <c r="A16" s="1">
        <v>500000.0</v>
      </c>
      <c r="B16" s="1">
        <v>79934.0</v>
      </c>
    </row>
    <row r="17">
      <c r="A17" s="1">
        <v>1000000.0</v>
      </c>
      <c r="B17" s="1">
        <v>159135.0</v>
      </c>
    </row>
    <row r="18">
      <c r="A18" s="2"/>
      <c r="B18" s="2"/>
    </row>
    <row r="19">
      <c r="A19" s="1" t="s">
        <v>29</v>
      </c>
      <c r="B19" s="2"/>
    </row>
    <row r="20">
      <c r="A20" s="1">
        <v>1.0</v>
      </c>
      <c r="B20" s="1">
        <v>220.0</v>
      </c>
    </row>
    <row r="21">
      <c r="A21" s="1">
        <v>100.0</v>
      </c>
      <c r="B21" s="1">
        <v>22.0</v>
      </c>
    </row>
    <row r="22">
      <c r="A22" s="1">
        <v>1000.0</v>
      </c>
      <c r="B22" s="1">
        <v>199.0</v>
      </c>
    </row>
    <row r="23">
      <c r="A23" s="1">
        <v>10000.0</v>
      </c>
      <c r="B23" s="1">
        <v>1882.0</v>
      </c>
    </row>
    <row r="24">
      <c r="A24" s="1">
        <v>100000.0</v>
      </c>
      <c r="B24" s="1">
        <v>15969.0</v>
      </c>
    </row>
    <row r="25">
      <c r="A25" s="1">
        <v>500000.0</v>
      </c>
      <c r="B25" s="1">
        <v>79788.0</v>
      </c>
    </row>
    <row r="26">
      <c r="A26" s="1">
        <v>1000000.0</v>
      </c>
      <c r="B26" s="1">
        <v>158238.0</v>
      </c>
    </row>
    <row r="27">
      <c r="A27" s="2"/>
      <c r="B27" s="2"/>
    </row>
    <row r="28">
      <c r="A28" s="1" t="s">
        <v>32</v>
      </c>
      <c r="B28" s="2"/>
    </row>
    <row r="29">
      <c r="A29" s="1">
        <v>1.0</v>
      </c>
      <c r="B29" s="1">
        <v>25.0</v>
      </c>
    </row>
    <row r="30">
      <c r="A30" s="1">
        <v>100.0</v>
      </c>
      <c r="B30" s="1">
        <v>117.0</v>
      </c>
    </row>
    <row r="31">
      <c r="A31" s="1">
        <v>1000.0</v>
      </c>
      <c r="B31" s="1">
        <v>46.0</v>
      </c>
    </row>
    <row r="32">
      <c r="A32" s="1">
        <v>10000.0</v>
      </c>
      <c r="B32" s="1">
        <v>419.0</v>
      </c>
    </row>
    <row r="33">
      <c r="A33" s="1">
        <v>100000.0</v>
      </c>
      <c r="B33" s="1">
        <v>12870.0</v>
      </c>
    </row>
    <row r="34">
      <c r="A34" s="1">
        <v>500000.0</v>
      </c>
      <c r="B34" s="1">
        <v>267887.0</v>
      </c>
    </row>
    <row r="35">
      <c r="A35" s="1">
        <v>1000000.0</v>
      </c>
      <c r="B35" s="1">
        <v>1107823.0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2"/>
    </row>
    <row r="2">
      <c r="A2" s="1">
        <v>1.0</v>
      </c>
      <c r="B2" s="1">
        <v>140.0</v>
      </c>
    </row>
    <row r="3">
      <c r="A3" s="1">
        <v>100.0</v>
      </c>
      <c r="B3" s="1">
        <v>137.0</v>
      </c>
    </row>
    <row r="4">
      <c r="A4" s="1">
        <v>1000.0</v>
      </c>
      <c r="B4" s="1">
        <v>230.0</v>
      </c>
    </row>
    <row r="5">
      <c r="A5" s="1">
        <v>10000.0</v>
      </c>
      <c r="B5" s="1">
        <v>2072.0</v>
      </c>
    </row>
    <row r="6">
      <c r="A6" s="1">
        <v>100000.0</v>
      </c>
      <c r="B6" s="1">
        <v>21381.0</v>
      </c>
    </row>
    <row r="7">
      <c r="A7" s="1">
        <v>500000.0</v>
      </c>
      <c r="B7" s="1">
        <v>88859.0</v>
      </c>
    </row>
    <row r="8">
      <c r="A8" s="1">
        <v>1000000.0</v>
      </c>
      <c r="B8" s="1">
        <v>177547.0</v>
      </c>
    </row>
    <row r="9">
      <c r="A9" s="2"/>
      <c r="B9" s="2"/>
    </row>
    <row r="10">
      <c r="A10" s="1" t="s">
        <v>27</v>
      </c>
      <c r="B10" s="2"/>
    </row>
    <row r="11">
      <c r="A11" s="1">
        <v>1.0</v>
      </c>
      <c r="B11" s="1">
        <v>3.0</v>
      </c>
    </row>
    <row r="12">
      <c r="A12" s="1">
        <v>100.0</v>
      </c>
      <c r="B12" s="1">
        <v>0.0</v>
      </c>
    </row>
    <row r="13">
      <c r="A13" s="1">
        <v>1000.0</v>
      </c>
      <c r="B13" s="1">
        <v>88.0</v>
      </c>
    </row>
    <row r="14">
      <c r="A14" s="1">
        <v>10000.0</v>
      </c>
      <c r="B14" s="1">
        <v>0.0</v>
      </c>
    </row>
    <row r="15">
      <c r="A15" s="1">
        <v>100000.0</v>
      </c>
      <c r="B15" s="1">
        <v>8403.0</v>
      </c>
    </row>
    <row r="16">
      <c r="A16" s="1">
        <v>500000.0</v>
      </c>
      <c r="B16" s="1">
        <v>0.0</v>
      </c>
    </row>
    <row r="17">
      <c r="A17" s="1">
        <v>1000000.0</v>
      </c>
      <c r="B17" s="1">
        <v>82997.0</v>
      </c>
    </row>
    <row r="18">
      <c r="A18" s="2"/>
      <c r="B18" s="2"/>
    </row>
    <row r="19">
      <c r="A19" s="1" t="s">
        <v>30</v>
      </c>
      <c r="B19" s="2"/>
    </row>
    <row r="20">
      <c r="A20" s="1">
        <v>1.0</v>
      </c>
      <c r="B20" s="1">
        <v>1.0</v>
      </c>
    </row>
    <row r="21">
      <c r="A21" s="1">
        <v>100.0</v>
      </c>
      <c r="B21" s="1">
        <v>9.0</v>
      </c>
    </row>
    <row r="22">
      <c r="A22" s="1">
        <v>1000.0</v>
      </c>
      <c r="B22" s="1">
        <v>86.0</v>
      </c>
    </row>
    <row r="23">
      <c r="A23" s="1">
        <v>10000.0</v>
      </c>
      <c r="B23" s="1">
        <v>869.0</v>
      </c>
    </row>
    <row r="24">
      <c r="A24" s="1">
        <v>100000.0</v>
      </c>
      <c r="B24" s="41">
        <v>8651.0</v>
      </c>
    </row>
    <row r="25">
      <c r="A25" s="1">
        <v>500000.0</v>
      </c>
      <c r="B25" s="1">
        <v>43053.0</v>
      </c>
    </row>
    <row r="26">
      <c r="A26" s="1">
        <v>1000000.0</v>
      </c>
      <c r="B26" s="1">
        <v>85903.0</v>
      </c>
    </row>
    <row r="27">
      <c r="A27" s="2"/>
      <c r="B27" s="2"/>
    </row>
    <row r="28">
      <c r="A28" s="1" t="s">
        <v>33</v>
      </c>
      <c r="B28" s="2"/>
    </row>
    <row r="29">
      <c r="A29" s="1">
        <v>1.0</v>
      </c>
      <c r="B29" s="1">
        <v>1.0</v>
      </c>
    </row>
    <row r="30">
      <c r="A30" s="1">
        <v>100.0</v>
      </c>
      <c r="B30" s="1">
        <v>8.0</v>
      </c>
    </row>
    <row r="31">
      <c r="A31" s="1">
        <v>1000.0</v>
      </c>
      <c r="B31" s="1">
        <v>86.0</v>
      </c>
    </row>
    <row r="32">
      <c r="A32" s="1">
        <v>10000.0</v>
      </c>
      <c r="B32" s="1">
        <v>856.0</v>
      </c>
    </row>
    <row r="33">
      <c r="A33" s="1">
        <v>100000.0</v>
      </c>
      <c r="B33" s="1">
        <v>8558.0</v>
      </c>
    </row>
    <row r="34">
      <c r="A34" s="1">
        <v>500000.0</v>
      </c>
      <c r="B34" s="1">
        <v>42408.0</v>
      </c>
    </row>
    <row r="35">
      <c r="A35" s="1">
        <v>1000000.0</v>
      </c>
      <c r="B35" s="1">
        <v>85460.0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2"/>
    </row>
    <row r="2">
      <c r="A2" s="1">
        <v>1.0</v>
      </c>
      <c r="B2" s="1">
        <v>224.0</v>
      </c>
    </row>
    <row r="3">
      <c r="A3" s="1">
        <v>100.0</v>
      </c>
      <c r="B3" s="1">
        <v>7.0</v>
      </c>
    </row>
    <row r="4">
      <c r="A4" s="1">
        <v>1000.0</v>
      </c>
      <c r="B4" s="1">
        <v>6.0</v>
      </c>
    </row>
    <row r="5">
      <c r="A5" s="1">
        <v>10000.0</v>
      </c>
      <c r="B5" s="1">
        <v>54.0</v>
      </c>
    </row>
    <row r="6">
      <c r="A6" s="1">
        <v>100000.0</v>
      </c>
      <c r="B6" s="1">
        <v>514.0</v>
      </c>
    </row>
    <row r="7">
      <c r="A7" s="1">
        <v>500000.0</v>
      </c>
      <c r="B7" s="1">
        <v>2133.0</v>
      </c>
    </row>
    <row r="8">
      <c r="A8" s="1">
        <v>1000000.0</v>
      </c>
      <c r="B8" s="1">
        <v>3741.0</v>
      </c>
    </row>
    <row r="9">
      <c r="A9" s="2"/>
      <c r="B9" s="2"/>
    </row>
    <row r="10">
      <c r="A10" s="1" t="s">
        <v>28</v>
      </c>
      <c r="B10" s="2"/>
    </row>
    <row r="11">
      <c r="A11" s="1">
        <v>1.0</v>
      </c>
      <c r="B11" s="1">
        <v>101.0</v>
      </c>
    </row>
    <row r="12">
      <c r="A12" s="1">
        <v>100.0</v>
      </c>
      <c r="B12" s="1">
        <v>40.0</v>
      </c>
    </row>
    <row r="13">
      <c r="A13" s="1">
        <v>1000.0</v>
      </c>
      <c r="B13" s="1">
        <v>7.0</v>
      </c>
    </row>
    <row r="14">
      <c r="A14" s="1">
        <v>10000.0</v>
      </c>
      <c r="B14" s="1">
        <v>18.0</v>
      </c>
    </row>
    <row r="15">
      <c r="A15" s="1">
        <v>100000.0</v>
      </c>
      <c r="B15" s="1">
        <v>314.0</v>
      </c>
    </row>
    <row r="16">
      <c r="A16" s="1">
        <v>500000.0</v>
      </c>
      <c r="B16" s="1">
        <v>978.0</v>
      </c>
    </row>
    <row r="17">
      <c r="A17" s="1">
        <v>1000000.0</v>
      </c>
      <c r="B17" s="1">
        <v>1611.0</v>
      </c>
    </row>
    <row r="18">
      <c r="A18" s="2"/>
      <c r="B18" s="2"/>
    </row>
    <row r="19">
      <c r="A19" s="1" t="s">
        <v>31</v>
      </c>
      <c r="B19" s="2"/>
    </row>
    <row r="20">
      <c r="A20" s="1">
        <v>1.0</v>
      </c>
      <c r="B20" s="1">
        <v>99.0</v>
      </c>
    </row>
    <row r="21">
      <c r="A21" s="1">
        <v>100.0</v>
      </c>
      <c r="B21" s="1">
        <v>119.0</v>
      </c>
    </row>
    <row r="22">
      <c r="A22" s="1">
        <v>1000.0</v>
      </c>
      <c r="B22" s="1">
        <v>1174.0</v>
      </c>
    </row>
    <row r="23">
      <c r="A23" s="1">
        <v>10000.0</v>
      </c>
      <c r="B23" s="1">
        <v>10936.0</v>
      </c>
    </row>
    <row r="24">
      <c r="A24" s="1">
        <v>100000.0</v>
      </c>
      <c r="B24" s="1">
        <v>111273.0</v>
      </c>
    </row>
    <row r="25">
      <c r="A25" s="1">
        <v>500000.0</v>
      </c>
      <c r="B25" s="1">
        <v>551017.0</v>
      </c>
    </row>
    <row r="26">
      <c r="A26" s="1">
        <v>1000000.0</v>
      </c>
      <c r="B26" s="1">
        <v>1083400.0</v>
      </c>
    </row>
    <row r="27">
      <c r="A27" s="2"/>
      <c r="B27" s="2"/>
    </row>
    <row r="28">
      <c r="A28" s="1" t="s">
        <v>34</v>
      </c>
      <c r="B28" s="2"/>
    </row>
    <row r="29">
      <c r="A29" s="1">
        <v>1.0</v>
      </c>
      <c r="B29" s="1">
        <v>88.0</v>
      </c>
    </row>
    <row r="30">
      <c r="A30" s="1">
        <v>100.0</v>
      </c>
      <c r="B30" s="1">
        <v>1.0</v>
      </c>
    </row>
    <row r="31">
      <c r="A31" s="1">
        <v>1000.0</v>
      </c>
      <c r="B31" s="1">
        <v>1.0</v>
      </c>
    </row>
    <row r="32">
      <c r="A32" s="1">
        <v>10000.0</v>
      </c>
      <c r="B32" s="1">
        <v>1.0</v>
      </c>
    </row>
    <row r="33">
      <c r="A33" s="1">
        <v>100000.0</v>
      </c>
      <c r="B33" s="1">
        <v>1.0</v>
      </c>
    </row>
    <row r="34">
      <c r="A34" s="1">
        <v>500000.0</v>
      </c>
      <c r="B34" s="1">
        <v>1.0</v>
      </c>
    </row>
    <row r="35">
      <c r="A35" s="1">
        <v>1000000.0</v>
      </c>
      <c r="B35" s="1">
        <v>1.0</v>
      </c>
    </row>
  </sheetData>
  <drawing r:id="rId1"/>
</worksheet>
</file>