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<sst xmlns="http://schemas.openxmlformats.org/spreadsheetml/2006/main" count="81" uniqueCount="40">
  <si>
    <t>Buzzer Boards Supply List</t>
  </si>
  <si>
    <t>Part</t>
  </si>
  <si>
    <t>Number</t>
  </si>
  <si>
    <t>$ Cost</t>
  </si>
  <si>
    <t>Source:</t>
  </si>
  <si>
    <t>Notes:</t>
  </si>
  <si>
    <t>ESP32-S3-WROOM</t>
  </si>
  <si>
    <t>walmart.com</t>
  </si>
  <si>
    <t>Must have 2 cores and enough data pins</t>
  </si>
  <si>
    <t>Buttons</t>
  </si>
  <si>
    <t>amazon.com</t>
  </si>
  <si>
    <t>Other buttons are available for lower prices or different tactile properties.</t>
  </si>
  <si>
    <t>1m 60 IP30 WS2812B Lights</t>
  </si>
  <si>
    <t>ebay.com</t>
  </si>
  <si>
    <t>Make sure they work with 3v.</t>
  </si>
  <si>
    <t>Buzzer</t>
  </si>
  <si>
    <t>Any buzzer or speaker will do.</t>
  </si>
  <si>
    <t>3ft Ethernet Patch Cables</t>
  </si>
  <si>
    <t>If you are willing to sacrifice the ability to plug/unplug buzzers, you could</t>
  </si>
  <si>
    <t>Female Ethernet Plugs</t>
  </si>
  <si>
    <t>5ft Ethernet cable for remote</t>
  </si>
  <si>
    <t>3D Printed Parts</t>
  </si>
  <si>
    <t>PLA</t>
  </si>
  <si>
    <t>Main Box</t>
  </si>
  <si>
    <t>If you don't have a printer, you could buy stock boxes.</t>
  </si>
  <si>
    <t>Remote Box</t>
  </si>
  <si>
    <t>Better yet, find a makerspace or friend that has a printer.</t>
  </si>
  <si>
    <t>Buzzer Boxes</t>
  </si>
  <si>
    <t>Most people would be glad to print a few parts in their spare time.</t>
  </si>
  <si>
    <t>Button Caps</t>
  </si>
  <si>
    <t>Total</t>
  </si>
  <si>
    <t>Other Parts</t>
  </si>
  <si>
    <r>
      <rPr>
        <rFont val="Arial"/>
        <color theme="1"/>
        <u/>
      </rPr>
      <t>Solid Core</t>
    </r>
    <r>
      <rPr>
        <rFont val="Arial"/>
        <color theme="1"/>
      </rPr>
      <t xml:space="preserve"> Wire</t>
    </r>
  </si>
  <si>
    <t>Heat Shrink Tubing</t>
  </si>
  <si>
    <t>6m 60 IP30 WS2812B Lights</t>
  </si>
  <si>
    <t>2ft Ethernet Patch Cables</t>
  </si>
  <si>
    <t>5ft Ethernet cable for Control</t>
  </si>
  <si>
    <t>Control Box</t>
  </si>
  <si>
    <r>
      <rPr>
        <rFont val="Arial"/>
        <color theme="1"/>
        <u/>
      </rPr>
      <t>Solid Core</t>
    </r>
    <r>
      <rPr>
        <rFont val="Arial"/>
        <color theme="1"/>
      </rPr>
      <t xml:space="preserve"> Wire</t>
    </r>
  </si>
  <si>
    <t>Different 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</si>
</sst>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1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1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.com/ip/ESP32-S3-DevKitC-1-Dual-Type-C-USB-ESP32-S3-WROOM-1-N8R8-Micropythons-S3-S7C3/2053065187?classType=REGULAR&amp;from=/search" TargetMode="External"/><Relationship Id="rId2" Type="http://schemas.openxmlformats.org/officeDocument/2006/relationships/hyperlink" Target="https://www.amazon.com/TWTADE-Momentary-Tactile-Button-12x12x12mm/dp/B07CG7VTGD?crid=3J6OGGYYN3AOV&amp;dib=eyJ2IjoiMSJ9.QoLX9TCGBMK6upEPseAqNOT0y_UeI4paKH66qtKL57iqpMx7x2muhJMKwS23SvQ11aavxGn9Itj7Mx0JmXwEWcFgYWJKT1B55_OJURUbwVvJEnVI_yr2E-agMxospJ5tSX4LTq47KdqFNHP7JoccvdGVMIFLxg01kYWVceYdpOK3NJfhZbwcQivQxxspsJ99O1qWR12Ksh0LgJwqyaBurc-e8aGp0USDf7rKmtB5e5c.RrHEB6xoCfq289ZnHH6yOwNfiUxU-PU7oOnN62tYt0U&amp;dib_tag=se&amp;keywords=tactile%2Bpush%2Bbutton&amp;qid=1743705021&amp;sprefix=tactile%2Bpush%2Bbuton%2Caps%2C158&amp;sr=8-8&amp;th=1" TargetMode="External"/><Relationship Id="rId3" Type="http://schemas.openxmlformats.org/officeDocument/2006/relationships/hyperlink" Target="https://www.ebay.com/itm/334528146654?var=0&amp;toolid=10044&amp;customid=84a760ed032211302db40776edd361db" TargetMode="External"/><Relationship Id="rId4" Type="http://schemas.openxmlformats.org/officeDocument/2006/relationships/hyperlink" Target="https://www.amazon.com/mxuteuk-Electronic-Computers-Printers-Components/dp/B07VK1GJ9X?crid=2Z27RIUEVIHZA&amp;dib=eyJ2IjoiMSJ9.UpXwDQCkfMwQMLx7dgPSZtLUvrwVl3xGVBRawDVF_rz-nMjQiOrZGoBex57SzzrJjRaFLu0v0VJEc4SDAXgtnHULzZvRFa4um8C130F019QIGUX9YNYtNvViXkhAZXKPBCuwQpSV6QctukZgcmcRsU6Oy3Z7fT6Bql_63_HRvVVMHPGtsXl-svboswclxM3jeF44jNTzMi8ZNFzCDoI-4XawNjUPrjW70Boswz3zbo0.xJdoV8AHZlDdGjcxvwvia7q5rxnC-8sc-EwuxcAvHbk&amp;dib_tag=se&amp;keywords=electronic+buzzer&amp;qid=1743543312&amp;sprefix=electronic+buzzer%2Caps%2C111&amp;sr=8-16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Inch-XHF-Waterproof-Insulation-Wear-Resistant/dp/B0919GN3SX?dib=eyJ2IjoiMSJ9.SXkRC94fgf4LOuGQ9aeLWc9nUz9C1TydeiLYa4LqxeIr0GQgnkpZ4rXS1TscH9wk6HxXznRCC4uwjkIuh1U7VQoJSSorVXy9VAgo6lFvNdRzq4kt6R7fFwIFj2P1wl03oqU8zru2LjIzp2-dl3cf24IqykzJLTv2Zms7B56u-BtfNfddyLXniwVny4-HCQooWqbosBqLNXxzia7aA8fyyVu0ikWzAZanL07U3xcva4I.hYJ1K9n7TG2m8BuDl1n63Z8vDwhj2HGxJB2r0Cx77bU&amp;dib_tag=se&amp;keywords=heat%2Bshrink%2Btubing&amp;qid=1743000473&amp;sr=8-11&amp;th=1" TargetMode="External"/><Relationship Id="rId5" Type="http://schemas.openxmlformats.org/officeDocument/2006/relationships/hyperlink" Target="http://amazon.comw.amazon.com/Ethernet-Cable-Pack-Internet-Network/dp/B086BY3SN3?source=ps-sl-shoppingads-lpcontext&amp;ref_=fplfs&amp;smid=A2JVSDIN9XOX94&amp;th=1" TargetMode="External"/><Relationship Id="rId6" Type="http://schemas.openxmlformats.org/officeDocument/2006/relationships/hyperlink" Target="https://www.amazon.com/dp/B0BL6DRFTT?ref_=ppx_hzsearch_conn_dt_b_fed_asin_title_2&amp;th=1" TargetMode="External"/><Relationship Id="rId7" Type="http://schemas.openxmlformats.org/officeDocument/2006/relationships/hyperlink" Target="https://www.amazon.com/Amazon-Basics-Ethernet-Gold-Plated-Connectors/dp/B00N2VILDM?crid=DKDE2MQN91GU&amp;dib=eyJ2IjoiMSJ9.HW4gtrykTbEdoheQyYR9e2QUxr3TIIf2HdbzLsNuWItSDfeDaFIuQgUn_2iiulbvwp0_Asr57OK-ijVDHiGKkx9zakYafSAelWKfPONHbE6KgQI02XbD-2VzcA-bTd-At2JzJ9SmO60wTzdTIfMLOQnRJISNuBE1Rk-9dDM6rG2TDvndfu4k5aILCsPjV08kqoD-DlY3_dtIsl8HyuhcKfO4cYDU5RPGIulAJ9A2FScDWL1r5Z-h51RySMbViQpw16-bxLDWn6-Y5u6-muR_sz9B1nhLWcL7VM_eIlP96hCbE9FSvXftWkFlaPukU8MBKHbLahSlEzz-Ewb08H8vTpc4T6hjeJjlM8Ldc-C9yQ8.-zZfNql4sbxIBHDDL3RR0WUwCK9ifV4NNKP2gNj7xp8&amp;dib_tag=se&amp;keywords=5ft%2Bethernet&amp;qid=1743001602&amp;s=industrial&amp;sprefix=5ft%2Bethernet%2Cindustrial%2C107&amp;sr=1-8&amp;th=1" TargetMode="External"/><Relationship Id="rId8" Type="http://schemas.openxmlformats.org/officeDocument/2006/relationships/hyperlink" Target="https://www.amazon.com/TUOFENG-Hookup-Wires-6-Different-Colored/dp/B07TX6BX47?crid=6MY9THF7CVOA&amp;dib=eyJ2IjoiMSJ9.2K0bII-XjiuSlkV7MeOj_aWMdXr25aXSIlr7VdDGuzOcmYLukHSaherKvl1yISbyx-2Qwew7o5bvd_G3ljP6unqvtD3jqoLvir3kgMQxz0B-qPxsx5dtQcqm281cFu878Y9fKOEu3lmXuJ7TKvoXuspnhFkgirbWn0rAQLFBGZr0AT6EfxKMtRIdYpt_WQc9BZzmRiQ6-49cZSzZ9xuaKh6dEBduYYL8gW6pVoOEB4i-lmgUxNG74dUM0TV3patHe19FzG47iprXb5bEELcTNFPntiN3DL7Pgy3L0Th7EYe_NY0tpOsXGU_EopuNkERbNIhsPT2I8JqNb9A6UgwgPwPgBf6nMdIkQKGJ_Hres4XDG22uq8sVu5PnmX2PZF8-FmBSfBf0Xymi_Fr5UJWNYhTrcmc-fZXMdU7FMm8sF3of04pHKl9lR-KDRf1_h4iU.2XHpQUlaD4IiPEQ4I9PWgK630nlc4TmHR-ibBIu_TOw&amp;dib_tag=se&amp;keywords=22%2Bgauge%2Bsolid%2Bcore%2Bsilicone%2Bwire&amp;qid=1742999022&amp;sprefix=22%2Bgauge%2Bsolid%2Bcore%2Bsilicone%2Bwire%2Caps%2C145&amp;sr=8-5&amp;th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itm/385474648634?chn=ps&amp;norover=1&amp;itemid=385474648634&amp;targetid=4581046492584084&amp;device=c&amp;mktype=&amp;googleloc=&amp;poi=&amp;campaignid=603247544&amp;mkgroupid=1239150598504493&amp;rlsatarget=pla-4581046492584084&amp;abcId=9316119&amp;merchantid=51291" TargetMode="External"/><Relationship Id="rId2" Type="http://schemas.openxmlformats.org/officeDocument/2006/relationships/hyperlink" Target="https://www.ebay.com/itm/334528146654?var=0&amp;toolid=10044&amp;customid=84a760ed032211302db40776edd361db" TargetMode="External"/><Relationship Id="rId3" Type="http://schemas.openxmlformats.org/officeDocument/2006/relationships/hyperlink" Target="https://www.amazon.com/TWTADE-Momentary-Tactile-Button-12x12x12mm/dp/B07CG7VTGD?crid=3J6OGGYYN3AOV&amp;dib=eyJ2IjoiMSJ9.QoLX9TCGBMK6upEPseAqNOT0y_UeI4paKH66qtKL57iqpMx7x2muhJMKwS23SvQ11aavxGn9Itj7Mx0JmXwEWcFgYWJKT1B55_OJURUbwVvJEnVI_yr2E-agMxospJ5tSX4LTq47KdqFNHP7JoccvdGVMIFLxg01kYWVceYdpOK3NJfhZbwcQivQxxspsJ99O1qWR12Ksh0LgJwqyaBurc-e8aGp0USDf7rKmtB5e5c.RrHEB6xoCfq289ZnHH6yOwNfiUxU-PU7oOnN62tYt0U&amp;dib_tag=se&amp;keywords=tactile%2Bpush%2Bbutton&amp;qid=1743705021&amp;sprefix=tactile%2Bpush%2Bbuton%2Caps%2C158&amp;sr=8-8&amp;th=1" TargetMode="External"/><Relationship Id="rId4" Type="http://schemas.openxmlformats.org/officeDocument/2006/relationships/hyperlink" Target="https://www.amazon.com/mxuteuk-Electronic-Computers-Printers-Components/dp/B07VK1GJ9X?crid=2Z27RIUEVIHZA&amp;dib=eyJ2IjoiMSJ9.UpXwDQCkfMwQMLx7dgPSZtLUvrwVl3xGVBRawDVF_rz-nMjQiOrZGoBex57SzzrJjRaFLu0v0VJEc4SDAXgtnHULzZvRFa4um8C130F019QIGUX9YNYtNvViXkhAZXKPBCuwQpSV6QctukZgcmcRsU6Oy3Z7fT6Bql_63_HRvVVMHPGtsXl-svboswclxM3jeF44jNTzMi8ZNFzCDoI-4XawNjUPrjW70Boswz3zbo0.xJdoV8AHZlDdGjcxvwvia7q5rxnC-8sc-EwuxcAvHbk&amp;dib_tag=se&amp;keywords=electronic+buzzer&amp;qid=1743543312&amp;sprefix=electronic+buzzer%2Caps%2C111&amp;sr=8-16" TargetMode="External"/><Relationship Id="rId11" Type="http://schemas.openxmlformats.org/officeDocument/2006/relationships/hyperlink" Target="https://www.amazon.com/GATERON-KS-3X1-Milky-Brown-Full/dp/B0CW64FCGX?ref_=ast_sto_dp" TargetMode="External"/><Relationship Id="rId10" Type="http://schemas.openxmlformats.org/officeDocument/2006/relationships/hyperlink" Target="https://www.amazon.com/Inch-XHF-Waterproof-Insulation-Wear-Resistant/dp/B0919GN3SX?dib=eyJ2IjoiMSJ9.SXkRC94fgf4LOuGQ9aeLWc9nUz9C1TydeiLYa4LqxeIr0GQgnkpZ4rXS1TscH9wk6HxXznRCC4uwjkIuh1U7VQoJSSorVXy9VAgo6lFvNdRzq4kt6R7fFwIFj2P1wl03oqU8zru2LjIzp2-dl3cf24IqykzJLTv2Zms7B56u-BtfNfddyLXniwVny4-HCQooWqbosBqLNXxzia7aA8fyyVu0ikWzAZanL07U3xcva4I.hYJ1K9n7TG2m8BuDl1n63Z8vDwhj2HGxJB2r0Cx77bU&amp;dib_tag=se&amp;keywords=heat%2Bshrink%2Btubing&amp;qid=1743000473&amp;sr=8-11&amp;th=1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www.amazon.com/TUOFENG-Hookup-Wires-6-Different-Colored/dp/B07TX6BX47?crid=6MY9THF7CVOA&amp;dib=eyJ2IjoiMSJ9.2K0bII-XjiuSlkV7MeOj_aWMdXr25aXSIlr7VdDGuzOcmYLukHSaherKvl1yISbyx-2Qwew7o5bvd_G3ljP6unqvtD3jqoLvir3kgMQxz0B-qPxsx5dtQcqm281cFu878Y9fKOEu3lmXuJ7TKvoXuspnhFkgirbWn0rAQLFBGZr0AT6EfxKMtRIdYpt_WQc9BZzmRiQ6-49cZSzZ9xuaKh6dEBduYYL8gW6pVoOEB4i-lmgUxNG74dUM0TV3patHe19FzG47iprXb5bEELcTNFPntiN3DL7Pgy3L0Th7EYe_NY0tpOsXGU_EopuNkERbNIhsPT2I8JqNb9A6UgwgPwPgBf6nMdIkQKGJ_Hres4XDG22uq8sVu5PnmX2PZF8-FmBSfBf0Xymi_Fr5UJWNYhTrcmc-fZXMdU7FMm8sF3of04pHKl9lR-KDRf1_h4iU.2XHpQUlaD4IiPEQ4I9PWgK630nlc4TmHR-ibBIu_TOw&amp;dib_tag=se&amp;keywords=22%2Bgauge%2Bsolid%2Bcore%2Bsilicone%2Bwire&amp;qid=1742999022&amp;sprefix=22%2Bgauge%2Bsolid%2Bcore%2Bsilicone%2Bwire%2Caps%2C145&amp;sr=8-5&amp;th=1" TargetMode="External"/><Relationship Id="rId5" Type="http://schemas.openxmlformats.org/officeDocument/2006/relationships/hyperlink" Target="https://www.ebay.com/itm/164080748791?campid=5338967983&amp;mkevt=1&amp;mkcid=1&amp;toolid=10050&amp;mkrid=711-53200-19255-0" TargetMode="External"/><Relationship Id="rId6" Type="http://schemas.openxmlformats.org/officeDocument/2006/relationships/hyperlink" Target="https://www.amazon.com/dp/B0BL6DRFTT?ref_=ppx_hzsearch_conn_dt_b_fed_asin_title_2&amp;th=1" TargetMode="External"/><Relationship Id="rId7" Type="http://schemas.openxmlformats.org/officeDocument/2006/relationships/hyperlink" Target="https://www.ebay.com/itm/304619400084?var=0&amp;toolid=10044&amp;customid=4792475d39061853e1b020b0aa6b61ef" TargetMode="External"/><Relationship Id="rId8" Type="http://schemas.openxmlformats.org/officeDocument/2006/relationships/hyperlink" Target="https://www.amazon.com/SUNLU-PLA-Printer-Filament-1-75mm/dp/B0CN119CHL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4" max="4" width="13.88"/>
    <col customWidth="1" min="5" max="5" width="63.1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6">
        <v>1.0</v>
      </c>
      <c r="C3" s="6">
        <v>6.99</v>
      </c>
      <c r="D3" s="7" t="s">
        <v>7</v>
      </c>
      <c r="E3" s="6" t="s">
        <v>8</v>
      </c>
    </row>
    <row r="4">
      <c r="A4" s="6" t="s">
        <v>9</v>
      </c>
      <c r="B4" s="6">
        <v>12.0</v>
      </c>
      <c r="C4" s="6">
        <v>8.99</v>
      </c>
      <c r="D4" s="7" t="s">
        <v>10</v>
      </c>
      <c r="E4" s="6" t="s">
        <v>11</v>
      </c>
    </row>
    <row r="5">
      <c r="A5" s="6" t="s">
        <v>12</v>
      </c>
      <c r="B5" s="8">
        <v>1.0</v>
      </c>
      <c r="C5" s="6">
        <v>6.15</v>
      </c>
      <c r="D5" s="7" t="s">
        <v>13</v>
      </c>
      <c r="E5" s="6" t="s">
        <v>14</v>
      </c>
    </row>
    <row r="6">
      <c r="A6" s="6" t="s">
        <v>15</v>
      </c>
      <c r="B6" s="6">
        <v>1.0</v>
      </c>
      <c r="C6" s="8">
        <v>6.99</v>
      </c>
      <c r="D6" s="7" t="s">
        <v>10</v>
      </c>
      <c r="E6" s="6" t="s">
        <v>16</v>
      </c>
    </row>
    <row r="7">
      <c r="A7" s="6" t="s">
        <v>17</v>
      </c>
      <c r="B7" s="6">
        <v>10.0</v>
      </c>
      <c r="C7" s="8">
        <v>13.43</v>
      </c>
      <c r="D7" s="7" t="s">
        <v>10</v>
      </c>
      <c r="E7" s="6" t="s">
        <v>18</v>
      </c>
    </row>
    <row r="8">
      <c r="A8" s="6" t="s">
        <v>19</v>
      </c>
      <c r="B8" s="6">
        <v>24.0</v>
      </c>
      <c r="C8" s="8">
        <v>14.99</v>
      </c>
      <c r="D8" s="7" t="s">
        <v>10</v>
      </c>
      <c r="E8" s="6"/>
    </row>
    <row r="9">
      <c r="A9" s="6" t="s">
        <v>20</v>
      </c>
      <c r="B9" s="6">
        <v>1.0</v>
      </c>
      <c r="C9" s="8">
        <v>4.99</v>
      </c>
      <c r="D9" s="7" t="s">
        <v>10</v>
      </c>
      <c r="E9" s="6"/>
    </row>
    <row r="10">
      <c r="A10" s="9" t="s">
        <v>21</v>
      </c>
      <c r="B10" s="10">
        <v>25.0</v>
      </c>
      <c r="C10" s="10">
        <v>5.0</v>
      </c>
      <c r="D10" s="11"/>
      <c r="E10" s="10" t="s">
        <v>22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23</v>
      </c>
      <c r="B11" s="6">
        <v>1.0</v>
      </c>
      <c r="E11" s="6" t="s">
        <v>24</v>
      </c>
    </row>
    <row r="12">
      <c r="A12" s="6" t="s">
        <v>25</v>
      </c>
      <c r="B12" s="6">
        <v>1.0</v>
      </c>
      <c r="E12" s="6" t="s">
        <v>26</v>
      </c>
    </row>
    <row r="13">
      <c r="A13" s="6" t="s">
        <v>27</v>
      </c>
      <c r="B13" s="6">
        <v>10.0</v>
      </c>
      <c r="E13" s="6" t="s">
        <v>28</v>
      </c>
    </row>
    <row r="14">
      <c r="A14" s="6" t="s">
        <v>29</v>
      </c>
      <c r="B14" s="6">
        <v>12.0</v>
      </c>
      <c r="E14" s="6"/>
    </row>
    <row r="15">
      <c r="A15" s="12" t="s">
        <v>30</v>
      </c>
      <c r="B15" s="13">
        <f>SUM(B3:B14)</f>
        <v>99</v>
      </c>
      <c r="C15" s="13">
        <f>SUM(C3:C13)</f>
        <v>67.53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31</v>
      </c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6" t="s">
        <v>32</v>
      </c>
      <c r="B17" s="6"/>
      <c r="C17" s="8">
        <v>15.19</v>
      </c>
      <c r="D17" s="7" t="s">
        <v>10</v>
      </c>
      <c r="F17" s="6"/>
    </row>
    <row r="18">
      <c r="A18" s="6" t="s">
        <v>33</v>
      </c>
      <c r="C18" s="8">
        <v>6.17</v>
      </c>
      <c r="D18" s="7" t="s">
        <v>10</v>
      </c>
    </row>
    <row r="19">
      <c r="A19" s="18"/>
      <c r="D19" s="19"/>
    </row>
    <row r="20">
      <c r="B20" s="19"/>
      <c r="E20" s="19"/>
    </row>
    <row r="22">
      <c r="A22" s="20"/>
    </row>
    <row r="23">
      <c r="D23" s="19"/>
    </row>
    <row r="24">
      <c r="D24" s="19"/>
    </row>
    <row r="26">
      <c r="C26" s="8"/>
      <c r="D26" s="19"/>
    </row>
  </sheetData>
  <mergeCells count="1">
    <mergeCell ref="A1:F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7"/>
    <hyperlink r:id="rId9" ref="D18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.63"/>
    <col customWidth="1" min="3" max="3" width="7.13"/>
    <col customWidth="1" min="5" max="5" width="61.88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6">
        <v>10.0</v>
      </c>
      <c r="C3" s="6">
        <v>56.0</v>
      </c>
      <c r="D3" s="7" t="s">
        <v>13</v>
      </c>
      <c r="E3" s="6" t="s">
        <v>8</v>
      </c>
    </row>
    <row r="4">
      <c r="A4" s="6" t="s">
        <v>34</v>
      </c>
      <c r="B4" s="8">
        <v>1.0</v>
      </c>
      <c r="C4" s="6">
        <v>24.72</v>
      </c>
      <c r="D4" s="7" t="s">
        <v>13</v>
      </c>
      <c r="E4" s="6" t="s">
        <v>14</v>
      </c>
    </row>
    <row r="5">
      <c r="A5" s="6" t="s">
        <v>9</v>
      </c>
      <c r="B5" s="8">
        <v>120.0</v>
      </c>
      <c r="C5" s="6">
        <v>17.98</v>
      </c>
      <c r="D5" s="7" t="s">
        <v>10</v>
      </c>
      <c r="E5" s="6"/>
    </row>
    <row r="6">
      <c r="A6" s="6" t="s">
        <v>15</v>
      </c>
      <c r="B6" s="6">
        <v>10.0</v>
      </c>
      <c r="C6" s="8">
        <v>6.99</v>
      </c>
      <c r="D6" s="7" t="s">
        <v>10</v>
      </c>
      <c r="E6" s="6" t="s">
        <v>16</v>
      </c>
    </row>
    <row r="7">
      <c r="A7" s="6" t="s">
        <v>35</v>
      </c>
      <c r="B7" s="6">
        <v>100.0</v>
      </c>
      <c r="C7" s="8">
        <v>68.95</v>
      </c>
      <c r="D7" s="7" t="s">
        <v>13</v>
      </c>
    </row>
    <row r="8">
      <c r="A8" s="6" t="s">
        <v>19</v>
      </c>
      <c r="B8" s="6">
        <v>250.0</v>
      </c>
      <c r="C8" s="8">
        <v>149.9</v>
      </c>
      <c r="D8" s="7" t="s">
        <v>10</v>
      </c>
      <c r="E8" s="6"/>
    </row>
    <row r="9">
      <c r="A9" s="6" t="s">
        <v>36</v>
      </c>
      <c r="B9" s="6">
        <v>10.0</v>
      </c>
      <c r="C9" s="8">
        <v>34.77</v>
      </c>
      <c r="D9" s="7" t="s">
        <v>13</v>
      </c>
      <c r="E9" s="6"/>
    </row>
    <row r="10">
      <c r="A10" s="21" t="s">
        <v>21</v>
      </c>
      <c r="B10" s="22">
        <v>250.0</v>
      </c>
      <c r="C10" s="22">
        <v>50.0</v>
      </c>
      <c r="D10" s="23" t="s">
        <v>10</v>
      </c>
      <c r="E10" s="22" t="s">
        <v>22</v>
      </c>
      <c r="F10" s="22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6" t="s">
        <v>23</v>
      </c>
      <c r="B11" s="6">
        <v>10.0</v>
      </c>
      <c r="E11" s="6" t="s">
        <v>24</v>
      </c>
    </row>
    <row r="12">
      <c r="A12" s="6" t="s">
        <v>37</v>
      </c>
      <c r="B12" s="6">
        <v>10.0</v>
      </c>
      <c r="E12" s="6" t="s">
        <v>26</v>
      </c>
    </row>
    <row r="13">
      <c r="A13" s="6" t="s">
        <v>27</v>
      </c>
      <c r="B13" s="6">
        <v>100.0</v>
      </c>
      <c r="E13" s="6" t="s">
        <v>28</v>
      </c>
    </row>
    <row r="14">
      <c r="A14" s="6" t="s">
        <v>29</v>
      </c>
      <c r="B14" s="6">
        <v>150.0</v>
      </c>
      <c r="E14" s="6"/>
    </row>
    <row r="15">
      <c r="A15" s="12" t="s">
        <v>30</v>
      </c>
      <c r="B15" s="13">
        <f>SUM(B3:B14)</f>
        <v>1021</v>
      </c>
      <c r="C15" s="13">
        <f>SUM(C3:C13)</f>
        <v>409.31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31</v>
      </c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6" t="s">
        <v>38</v>
      </c>
      <c r="B17" s="6"/>
      <c r="C17" s="8">
        <v>15.19</v>
      </c>
      <c r="D17" s="7" t="s">
        <v>10</v>
      </c>
      <c r="F17" s="6"/>
    </row>
    <row r="18">
      <c r="A18" s="6" t="s">
        <v>33</v>
      </c>
      <c r="C18" s="8">
        <v>6.17</v>
      </c>
      <c r="D18" s="7" t="s">
        <v>10</v>
      </c>
    </row>
    <row r="19">
      <c r="A19" s="6" t="s">
        <v>39</v>
      </c>
      <c r="B19" s="8">
        <v>120.0</v>
      </c>
      <c r="C19" s="6">
        <v>39.6</v>
      </c>
      <c r="D19" s="7" t="s">
        <v>10</v>
      </c>
      <c r="E19" s="6"/>
    </row>
  </sheetData>
  <mergeCells count="1">
    <mergeCell ref="A1:F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7"/>
    <hyperlink r:id="rId10" ref="D18"/>
    <hyperlink r:id="rId11" ref="D19"/>
  </hyperlinks>
  <drawing r:id="rId12"/>
</worksheet>
</file>