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600" firstSheet="0" activeTab="0" autoFilterDateGrouping="1"/>
  </bookViews>
  <sheets>
    <sheet xmlns:r="http://schemas.openxmlformats.org/officeDocument/2006/relationships" name="Standard RA" sheetId="1" state="visible" r:id="rId1"/>
  </sheets>
  <definedNames/>
  <calcPr calcId="191029" fullCalcOnLoad="1" calcOnSave="0"/>
</workbook>
</file>

<file path=xl/styles.xml><?xml version="1.0" encoding="utf-8"?>
<styleSheet xmlns="http://schemas.openxmlformats.org/spreadsheetml/2006/main">
  <numFmts count="0"/>
  <fonts count="9">
    <font>
      <name val="等线"/>
      <family val="2"/>
      <color theme="1"/>
      <sz val="11"/>
      <scheme val="minor"/>
    </font>
    <font>
      <name val="Calibri"/>
      <family val="2"/>
      <b val="1"/>
      <sz val="10"/>
    </font>
    <font>
      <name val="等线"/>
      <family val="2"/>
      <color theme="1"/>
      <sz val="11"/>
      <scheme val="minor"/>
    </font>
    <font>
      <name val="Arial"/>
      <family val="2"/>
      <b val="1"/>
      <sz val="12"/>
      <u val="single"/>
    </font>
    <font>
      <name val="Times New Roman"/>
      <family val="1"/>
      <b val="1"/>
      <sz val="16"/>
      <u val="single"/>
    </font>
    <font>
      <name val="Arial"/>
      <family val="2"/>
      <b val="1"/>
      <sz val="10"/>
      <u val="single"/>
    </font>
    <font>
      <name val="Arial"/>
      <family val="2"/>
      <b val="1"/>
      <color indexed="12"/>
      <sz val="10"/>
    </font>
    <font>
      <name val="Arial"/>
      <family val="2"/>
      <color indexed="12"/>
      <sz val="10"/>
    </font>
    <font>
      <name val="等线"/>
      <charset val="134"/>
      <family val="3"/>
      <sz val="9"/>
      <scheme val="minor"/>
    </font>
  </fonts>
  <fills count="3">
    <fill>
      <patternFill/>
    </fill>
    <fill>
      <patternFill patternType="gray125"/>
    </fill>
    <fill>
      <patternFill patternType="solid">
        <fgColor indexed="43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2" fillId="0" borderId="0"/>
    <xf numFmtId="43" fontId="2" fillId="0" borderId="0" applyAlignment="1">
      <alignment vertical="center"/>
    </xf>
  </cellStyleXfs>
  <cellXfs count="22">
    <xf numFmtId="0" fontId="0" fillId="0" borderId="0" pivotButton="0" quotePrefix="0" xfId="0"/>
    <xf numFmtId="0" fontId="1" fillId="0" borderId="1" pivotButton="0" quotePrefix="0" xfId="0"/>
    <xf numFmtId="0" fontId="0" fillId="0" borderId="1" pivotButton="0" quotePrefix="0" xfId="0"/>
    <xf numFmtId="0" fontId="0" fillId="0" borderId="0" applyProtection="1" pivotButton="0" quotePrefix="0" xfId="0">
      <protection locked="0" hidden="0"/>
    </xf>
    <xf numFmtId="0" fontId="3" fillId="0" borderId="0" applyProtection="1" pivotButton="0" quotePrefix="0" xfId="0">
      <protection locked="0" hidden="0"/>
    </xf>
    <xf numFmtId="0" fontId="3" fillId="0" borderId="4" applyProtection="1" pivotButton="0" quotePrefix="0" xfId="0">
      <protection locked="0" hidden="0"/>
    </xf>
    <xf numFmtId="0" fontId="0" fillId="0" borderId="5" applyProtection="1" pivotButton="0" quotePrefix="0" xfId="0">
      <protection locked="0" hidden="0"/>
    </xf>
    <xf numFmtId="0" fontId="5" fillId="0" borderId="0" applyProtection="1" pivotButton="0" quotePrefix="0" xfId="0">
      <protection locked="0" hidden="0"/>
    </xf>
    <xf numFmtId="0" fontId="6" fillId="2" borderId="6" applyAlignment="1" applyProtection="1" pivotButton="0" quotePrefix="0" xfId="0">
      <alignment horizontal="center"/>
      <protection locked="0" hidden="0"/>
    </xf>
    <xf numFmtId="49" fontId="6" fillId="2" borderId="1" applyAlignment="1" applyProtection="1" pivotButton="0" quotePrefix="1" xfId="0">
      <alignment horizontal="center"/>
      <protection locked="0" hidden="0"/>
    </xf>
    <xf numFmtId="10" fontId="0" fillId="0" borderId="0" applyProtection="1" pivotButton="0" quotePrefix="0" xfId="0">
      <protection locked="0" hidden="0"/>
    </xf>
    <xf numFmtId="0" fontId="0" fillId="0" borderId="4" applyProtection="1" pivotButton="0" quotePrefix="0" xfId="0">
      <protection locked="0" hidden="0"/>
    </xf>
    <xf numFmtId="15" fontId="7" fillId="2" borderId="1" applyAlignment="1" applyProtection="1" pivotButton="0" quotePrefix="0" xfId="1">
      <alignment horizontal="center"/>
      <protection locked="0" hidden="0"/>
    </xf>
    <xf numFmtId="0" fontId="0" fillId="0" borderId="7" applyProtection="1" pivotButton="0" quotePrefix="0" xfId="0">
      <protection locked="0" hidden="0"/>
    </xf>
    <xf numFmtId="0" fontId="5" fillId="0" borderId="7" applyProtection="1" pivotButton="0" quotePrefix="0" xfId="0">
      <protection locked="0" hidden="0"/>
    </xf>
    <xf numFmtId="10" fontId="0" fillId="0" borderId="7" applyProtection="1" pivotButton="0" quotePrefix="0" xfId="0">
      <protection locked="0" hidden="0"/>
    </xf>
    <xf numFmtId="0" fontId="0" fillId="0" borderId="8" applyProtection="1" pivotButton="0" quotePrefix="0" xfId="0">
      <protection locked="0" hidden="0"/>
    </xf>
    <xf numFmtId="0" fontId="4" fillId="2" borderId="9" applyAlignment="1" applyProtection="1" pivotButton="0" quotePrefix="0" xfId="0">
      <alignment horizontal="center"/>
      <protection locked="0" hidden="0"/>
    </xf>
    <xf numFmtId="0" fontId="0" fillId="0" borderId="2" applyProtection="1" pivotButton="0" quotePrefix="0" xfId="0">
      <protection locked="0" hidden="0"/>
    </xf>
    <xf numFmtId="0" fontId="0" fillId="0" borderId="3" applyProtection="1" pivotButton="0" quotePrefix="0" xfId="0">
      <protection locked="0" hidden="0"/>
    </xf>
    <xf numFmtId="0" fontId="0" fillId="0" borderId="2" pivotButton="0" quotePrefix="0" xfId="0"/>
    <xf numFmtId="0" fontId="0" fillId="0" borderId="3" pivotButton="0" quotePrefix="0" xfId="0"/>
  </cellXfs>
  <cellStyles count="2">
    <cellStyle name="常规" xfId="0" builtinId="0"/>
    <cellStyle name="千位分隔" xfId="1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 fitToPage="1"/>
  </sheetPr>
  <dimension ref="A1:X19"/>
  <sheetViews>
    <sheetView tabSelected="1" zoomScaleNormal="100" workbookViewId="0">
      <selection activeCell="H28" sqref="H28"/>
    </sheetView>
  </sheetViews>
  <sheetFormatPr baseColWidth="8" defaultColWidth="8.75" defaultRowHeight="14.25"/>
  <cols>
    <col width="9.5" customWidth="1" min="1" max="1"/>
    <col width="7.25" customWidth="1" min="2" max="2"/>
    <col width="11.625" customWidth="1" min="3" max="3"/>
    <col width="6.625" customWidth="1" min="4" max="4"/>
    <col width="10.5" bestFit="1" customWidth="1" min="5" max="5"/>
    <col width="31" customWidth="1" min="6" max="6"/>
    <col width="10.75" bestFit="1" customWidth="1" min="7" max="7"/>
    <col width="8.375" customWidth="1" min="8" max="8"/>
    <col width="11.25" bestFit="1" customWidth="1" min="9" max="9"/>
    <col width="5.875" customWidth="1" min="10" max="10"/>
    <col width="12" customWidth="1" min="11" max="11"/>
    <col width="6.625" customWidth="1" min="12" max="12"/>
    <col width="5.875" customWidth="1" min="13" max="14"/>
    <col width="9.5" bestFit="1" customWidth="1" min="15" max="15"/>
    <col width="10.5" bestFit="1" customWidth="1" min="16" max="16"/>
    <col width="5.125" customWidth="1" min="17" max="22"/>
    <col width="12.5" customWidth="1" min="23" max="23"/>
    <col width="18.875" customWidth="1" min="24" max="24"/>
  </cols>
  <sheetData>
    <row r="1" ht="15" customHeight="1" thickBot="1"/>
    <row r="2" ht="21" customHeight="1" thickBot="1">
      <c r="A2" s="4" t="inlineStr">
        <is>
          <t xml:space="preserve">Fee Payment Remittance Advice </t>
        </is>
      </c>
      <c r="F2" s="17" t="inlineStr">
        <is>
          <t>Holiday Inn Riverside Wuhan</t>
        </is>
      </c>
      <c r="G2" s="20" t="n"/>
      <c r="H2" s="20" t="n"/>
      <c r="I2" s="20" t="n"/>
      <c r="J2" s="20" t="n"/>
      <c r="K2" s="20" t="n"/>
      <c r="L2" s="20" t="n"/>
      <c r="M2" s="20" t="n"/>
      <c r="N2" s="20" t="n"/>
      <c r="O2" s="21" t="n"/>
    </row>
    <row r="3" ht="15.75" customHeight="1">
      <c r="A3" s="4" t="n"/>
      <c r="F3" s="5" t="n"/>
      <c r="G3" s="4" t="n"/>
      <c r="H3" s="4" t="n"/>
      <c r="I3" s="3" t="n"/>
      <c r="J3" s="3" t="n"/>
      <c r="K3" s="3" t="n"/>
      <c r="L3" s="3" t="n"/>
      <c r="M3" s="3" t="n"/>
      <c r="N3" s="3" t="inlineStr">
        <is>
          <t xml:space="preserve"> </t>
        </is>
      </c>
      <c r="O3" s="6" t="n"/>
    </row>
    <row r="4">
      <c r="A4" s="7" t="inlineStr">
        <is>
          <t>Holidex #  &amp;  Customer #</t>
        </is>
      </c>
      <c r="F4" s="8" t="inlineStr">
        <is>
          <t>WUHQC</t>
        </is>
      </c>
      <c r="G4" s="9" t="inlineStr">
        <is>
          <t>0684100</t>
        </is>
      </c>
      <c r="H4" s="7" t="n"/>
      <c r="I4" s="3" t="n"/>
      <c r="J4" s="3" t="n"/>
      <c r="K4" s="3" t="n"/>
      <c r="L4" s="3" t="n"/>
      <c r="M4" s="3" t="n"/>
      <c r="N4" s="10" t="n"/>
      <c r="O4" s="6" t="n"/>
    </row>
    <row r="5">
      <c r="A5" s="3" t="n"/>
      <c r="F5" s="11" t="n"/>
      <c r="G5" s="3" t="n"/>
      <c r="H5" s="3" t="n"/>
      <c r="I5" s="3" t="n"/>
      <c r="J5" s="3" t="n"/>
      <c r="K5" s="3" t="n"/>
      <c r="L5" s="3" t="n"/>
      <c r="M5" s="3" t="n"/>
      <c r="N5" s="10" t="n"/>
      <c r="O5" s="6" t="n"/>
    </row>
    <row r="6" ht="15" customHeight="1" thickBot="1">
      <c r="A6" s="7" t="inlineStr">
        <is>
          <t>Date of Payment</t>
        </is>
      </c>
      <c r="F6" s="12" t="n">
        <v>45180</v>
      </c>
      <c r="G6" s="13" t="n"/>
      <c r="H6" s="14" t="n"/>
      <c r="I6" s="13" t="n"/>
      <c r="J6" s="13" t="n"/>
      <c r="K6" s="13" t="n"/>
      <c r="L6" s="13" t="n"/>
      <c r="M6" s="13" t="n"/>
      <c r="N6" s="15" t="n"/>
      <c r="O6" s="16" t="n"/>
    </row>
    <row r="7"/>
    <row r="8" ht="18" customHeight="1">
      <c r="A8" s="2" t="inlineStr">
        <is>
          <t>酒店代码</t>
        </is>
      </c>
      <c r="B8" s="2" t="inlineStr">
        <is>
          <t>付款至</t>
        </is>
      </c>
      <c r="C8" s="2" t="inlineStr">
        <is>
          <t>账单号</t>
        </is>
      </c>
      <c r="D8" s="2" t="inlineStr">
        <is>
          <t>账单行</t>
        </is>
      </c>
      <c r="E8" s="2" t="inlineStr">
        <is>
          <t>账单日期</t>
        </is>
      </c>
      <c r="F8" s="2" t="inlineStr">
        <is>
          <t>费用类型</t>
        </is>
      </c>
      <c r="G8" s="2" t="inlineStr">
        <is>
          <t>账单金额</t>
        </is>
      </c>
      <c r="H8" s="2" t="inlineStr">
        <is>
          <t>币种</t>
        </is>
      </c>
      <c r="I8" s="2" t="inlineStr">
        <is>
          <t>基数金额</t>
        </is>
      </c>
      <c r="J8" s="2" t="inlineStr">
        <is>
          <t>基数金额币种</t>
        </is>
      </c>
      <c r="K8" s="2" t="inlineStr">
        <is>
          <t>账单总金额</t>
        </is>
      </c>
      <c r="L8" s="2" t="inlineStr">
        <is>
          <t>账单总金额币种</t>
        </is>
      </c>
      <c r="M8" s="2" t="inlineStr">
        <is>
          <t>所得税%</t>
        </is>
      </c>
      <c r="N8" s="2" t="inlineStr">
        <is>
          <t>所得税金额</t>
        </is>
      </c>
      <c r="O8" s="2" t="inlineStr">
        <is>
          <t>VAT 税%</t>
        </is>
      </c>
      <c r="P8" s="2" t="inlineStr">
        <is>
          <t>VAT税金额</t>
        </is>
      </c>
      <c r="Q8" s="2" t="inlineStr">
        <is>
          <t>附加税 %</t>
        </is>
      </c>
      <c r="R8" s="2" t="inlineStr">
        <is>
          <t>附加税金额</t>
        </is>
      </c>
      <c r="S8" s="2" t="inlineStr">
        <is>
          <t>折扣金额</t>
        </is>
      </c>
      <c r="T8" s="2" t="inlineStr">
        <is>
          <t>净额</t>
        </is>
      </c>
      <c r="U8" s="2" t="inlineStr">
        <is>
          <t>今日汇率</t>
        </is>
      </c>
      <c r="V8" s="2" t="inlineStr">
        <is>
          <t>汇率</t>
        </is>
      </c>
      <c r="W8" s="2" t="inlineStr">
        <is>
          <t>实际付款</t>
        </is>
      </c>
      <c r="X8" s="2" t="inlineStr">
        <is>
          <t>如果有少付备注一下</t>
        </is>
      </c>
    </row>
    <row r="9" ht="18" customHeight="1">
      <c r="A9" s="1" t="inlineStr">
        <is>
          <t>Customer Number</t>
        </is>
      </c>
      <c r="B9" s="1" t="inlineStr">
        <is>
          <t>Invoicing Entiry</t>
        </is>
      </c>
      <c r="C9" s="1" t="inlineStr">
        <is>
          <t>Invoice Number</t>
        </is>
      </c>
      <c r="D9" s="1" t="inlineStr">
        <is>
          <t>Item Line</t>
        </is>
      </c>
      <c r="E9" s="1" t="inlineStr">
        <is>
          <t>Invoice Date</t>
        </is>
      </c>
      <c r="F9" s="1" t="inlineStr">
        <is>
          <t>Fee Type</t>
        </is>
      </c>
      <c r="G9" s="1" t="inlineStr">
        <is>
          <t>Item Balance</t>
        </is>
      </c>
      <c r="H9" s="1" t="inlineStr">
        <is>
          <t>Item Balance Currency</t>
        </is>
      </c>
      <c r="I9" s="1" t="inlineStr">
        <is>
          <t>Base Amount</t>
        </is>
      </c>
      <c r="J9" s="1" t="inlineStr">
        <is>
          <t>Base Currency</t>
        </is>
      </c>
      <c r="K9" s="1" t="inlineStr">
        <is>
          <t>*Gross Invoice Amount</t>
        </is>
      </c>
      <c r="L9" s="1" t="inlineStr">
        <is>
          <t>*Gross Payment Currency</t>
        </is>
      </c>
      <c r="M9" s="1" t="inlineStr">
        <is>
          <t>Withholding Rate %</t>
        </is>
      </c>
      <c r="N9" s="1" t="inlineStr">
        <is>
          <t>Withholding Amount</t>
        </is>
      </c>
      <c r="O9" s="1" t="inlineStr">
        <is>
          <t>VAT Rate %</t>
        </is>
      </c>
      <c r="P9" s="1" t="inlineStr">
        <is>
          <t>VAT Amount</t>
        </is>
      </c>
      <c r="Q9" s="1" t="inlineStr">
        <is>
          <t>Surcharge Tax %</t>
        </is>
      </c>
      <c r="R9" s="1" t="inlineStr">
        <is>
          <t>Surcharge Tax Amount</t>
        </is>
      </c>
      <c r="S9" s="1" t="inlineStr">
        <is>
          <t>Deduction Amount</t>
        </is>
      </c>
      <c r="T9" s="1" t="inlineStr">
        <is>
          <t>Net Amount</t>
        </is>
      </c>
      <c r="U9" s="1" t="inlineStr">
        <is>
          <t>Today's Exchange Rate</t>
        </is>
      </c>
      <c r="V9" s="1" t="inlineStr">
        <is>
          <t>*Exchange Rate</t>
        </is>
      </c>
      <c r="W9" s="1" t="inlineStr">
        <is>
          <t>Net Amount Transferred</t>
        </is>
      </c>
      <c r="X9" s="1" t="inlineStr">
        <is>
          <t>*Short Pay comments</t>
        </is>
      </c>
    </row>
    <row r="10">
      <c r="A10" t="inlineStr">
        <is>
          <t>684100</t>
        </is>
      </c>
      <c r="B10" t="inlineStr">
        <is>
          <t>P6066</t>
        </is>
      </c>
      <c r="C10" t="inlineStr">
        <is>
          <t>P001096573</t>
        </is>
      </c>
      <c r="D10" t="inlineStr">
        <is>
          <t>1</t>
        </is>
      </c>
      <c r="E10" t="inlineStr">
        <is>
          <t>Sep'06</t>
        </is>
      </c>
      <c r="F10" t="inlineStr">
        <is>
          <t xml:space="preserve">IHG Business Reward </t>
        </is>
      </c>
      <c r="G10" t="n">
        <v>9481.879999999999</v>
      </c>
      <c r="H10" t="inlineStr">
        <is>
          <t>CNY</t>
        </is>
      </c>
      <c r="I10" t="n">
        <v>9481.879999999999</v>
      </c>
      <c r="J10" t="inlineStr">
        <is>
          <t>CNY</t>
        </is>
      </c>
      <c r="K10" t="n">
        <v>9481.879999999999</v>
      </c>
      <c r="L10" t="inlineStr">
        <is>
          <t>CNY</t>
        </is>
      </c>
      <c r="M10" t="inlineStr"/>
      <c r="N10" t="inlineStr"/>
      <c r="O10" t="n">
        <v>0</v>
      </c>
      <c r="P10" t="n">
        <v>0</v>
      </c>
      <c r="Q10" t="inlineStr"/>
      <c r="R10" t="inlineStr"/>
      <c r="S10" t="inlineStr"/>
      <c r="T10" t="inlineStr"/>
      <c r="U10" t="inlineStr"/>
      <c r="V10" t="inlineStr"/>
      <c r="W10" t="n">
        <v>9481.879999999999</v>
      </c>
      <c r="X10" t="inlineStr"/>
    </row>
    <row r="11">
      <c r="A11" t="inlineStr">
        <is>
          <t>684100</t>
        </is>
      </c>
      <c r="B11" t="inlineStr">
        <is>
          <t>P6066</t>
        </is>
      </c>
      <c r="C11" t="inlineStr">
        <is>
          <t>P001096573</t>
        </is>
      </c>
      <c r="D11" t="inlineStr">
        <is>
          <t>2</t>
        </is>
      </c>
      <c r="E11" t="inlineStr">
        <is>
          <t>Sep'06</t>
        </is>
      </c>
      <c r="F11" t="inlineStr">
        <is>
          <t xml:space="preserve">IHG RC MEMBER STAY </t>
        </is>
      </c>
      <c r="G11" t="n">
        <v>26640.75</v>
      </c>
      <c r="H11" t="inlineStr">
        <is>
          <t>CNY</t>
        </is>
      </c>
      <c r="I11" t="n">
        <v>26640.75</v>
      </c>
      <c r="J11" t="inlineStr">
        <is>
          <t>CNY</t>
        </is>
      </c>
      <c r="K11" t="n">
        <v>26640.75</v>
      </c>
      <c r="L11" t="inlineStr">
        <is>
          <t>CNY</t>
        </is>
      </c>
      <c r="M11" t="inlineStr"/>
      <c r="N11" t="inlineStr"/>
      <c r="O11" t="n">
        <v>0</v>
      </c>
      <c r="P11" t="n">
        <v>0</v>
      </c>
      <c r="Q11" t="inlineStr"/>
      <c r="R11" t="inlineStr"/>
      <c r="S11" t="inlineStr"/>
      <c r="T11" t="inlineStr"/>
      <c r="U11" t="inlineStr"/>
      <c r="V11" t="inlineStr"/>
      <c r="W11" t="n">
        <v>26640.75</v>
      </c>
      <c r="X11" t="inlineStr"/>
    </row>
    <row r="12">
      <c r="A12" t="inlineStr">
        <is>
          <t>684100</t>
        </is>
      </c>
      <c r="B12" t="inlineStr">
        <is>
          <t>P6066</t>
        </is>
      </c>
      <c r="C12" t="inlineStr">
        <is>
          <t>P001096573</t>
        </is>
      </c>
      <c r="D12" t="inlineStr">
        <is>
          <t>3</t>
        </is>
      </c>
      <c r="E12" t="inlineStr">
        <is>
          <t>Sep'06</t>
        </is>
      </c>
      <c r="F12" t="inlineStr">
        <is>
          <t xml:space="preserve">IHG RC MARKETING  </t>
        </is>
      </c>
      <c r="G12" t="n">
        <v>13796.55</v>
      </c>
      <c r="H12" t="inlineStr">
        <is>
          <t>CNY</t>
        </is>
      </c>
      <c r="I12" t="n">
        <v>13796.55</v>
      </c>
      <c r="J12" t="inlineStr">
        <is>
          <t>CNY</t>
        </is>
      </c>
      <c r="K12" t="n">
        <v>13796.55</v>
      </c>
      <c r="L12" t="inlineStr">
        <is>
          <t>CNY</t>
        </is>
      </c>
      <c r="M12" t="inlineStr"/>
      <c r="N12" t="inlineStr"/>
      <c r="O12" t="n">
        <v>0</v>
      </c>
      <c r="P12" t="n">
        <v>0</v>
      </c>
      <c r="Q12" t="inlineStr"/>
      <c r="R12" t="inlineStr"/>
      <c r="S12" t="inlineStr"/>
      <c r="T12" t="inlineStr"/>
      <c r="U12" t="inlineStr"/>
      <c r="V12" t="inlineStr"/>
      <c r="W12" t="n">
        <v>13796.55</v>
      </c>
      <c r="X12" t="inlineStr"/>
    </row>
    <row r="13">
      <c r="A13" t="inlineStr">
        <is>
          <t>684100</t>
        </is>
      </c>
      <c r="B13" t="inlineStr">
        <is>
          <t>P6066</t>
        </is>
      </c>
      <c r="C13" t="inlineStr">
        <is>
          <t>P001097237</t>
        </is>
      </c>
      <c r="D13" t="inlineStr">
        <is>
          <t>1</t>
        </is>
      </c>
      <c r="E13" t="inlineStr">
        <is>
          <t>Sep'06</t>
        </is>
      </c>
      <c r="F13" t="inlineStr">
        <is>
          <t xml:space="preserve">IHG RC REWARD NIGHT  </t>
        </is>
      </c>
      <c r="G13" t="n">
        <v>-45988.33</v>
      </c>
      <c r="H13" t="inlineStr">
        <is>
          <t>CNY</t>
        </is>
      </c>
      <c r="I13" t="n">
        <v>-45988.33</v>
      </c>
      <c r="J13" t="inlineStr">
        <is>
          <t>CNY</t>
        </is>
      </c>
      <c r="K13" t="n">
        <v>-45988.33</v>
      </c>
      <c r="L13" t="inlineStr">
        <is>
          <t>CNY</t>
        </is>
      </c>
      <c r="M13" t="inlineStr"/>
      <c r="N13" t="inlineStr"/>
      <c r="O13" t="n">
        <v>0</v>
      </c>
      <c r="P13" t="n">
        <v>0</v>
      </c>
      <c r="Q13" t="inlineStr"/>
      <c r="R13" t="inlineStr"/>
      <c r="S13" t="inlineStr"/>
      <c r="T13" t="inlineStr"/>
      <c r="U13" t="inlineStr"/>
      <c r="V13" t="inlineStr"/>
      <c r="W13" t="n">
        <v>-45988.33</v>
      </c>
      <c r="X13" t="inlineStr"/>
    </row>
    <row r="14">
      <c r="A14" t="inlineStr">
        <is>
          <t>684100</t>
        </is>
      </c>
      <c r="B14" t="inlineStr">
        <is>
          <t>P6066</t>
        </is>
      </c>
      <c r="C14" t="inlineStr">
        <is>
          <t>P001097237</t>
        </is>
      </c>
      <c r="D14" t="inlineStr">
        <is>
          <t>2</t>
        </is>
      </c>
      <c r="E14" t="inlineStr">
        <is>
          <t>Sep'06</t>
        </is>
      </c>
      <c r="F14" t="inlineStr">
        <is>
          <t xml:space="preserve">FREENT REIMB PRM - CHS </t>
        </is>
      </c>
      <c r="G14" t="n">
        <v>-189.26</v>
      </c>
      <c r="H14" t="inlineStr">
        <is>
          <t>CNY</t>
        </is>
      </c>
      <c r="I14" t="n">
        <v>-189.26</v>
      </c>
      <c r="J14" t="inlineStr">
        <is>
          <t>CNY</t>
        </is>
      </c>
      <c r="K14" t="n">
        <v>-189.26</v>
      </c>
      <c r="L14" t="inlineStr">
        <is>
          <t>CNY</t>
        </is>
      </c>
      <c r="M14" t="inlineStr"/>
      <c r="N14" t="inlineStr"/>
      <c r="O14" t="n">
        <v>0</v>
      </c>
      <c r="P14" t="n">
        <v>0</v>
      </c>
      <c r="Q14" t="inlineStr"/>
      <c r="R14" t="inlineStr"/>
      <c r="S14" t="inlineStr"/>
      <c r="T14" t="inlineStr"/>
      <c r="U14" t="inlineStr"/>
      <c r="V14" t="inlineStr"/>
      <c r="W14" t="n">
        <v>-189.26</v>
      </c>
      <c r="X14" t="inlineStr"/>
    </row>
    <row r="15">
      <c r="A15" t="inlineStr">
        <is>
          <t>684100</t>
        </is>
      </c>
      <c r="B15" t="inlineStr">
        <is>
          <t>P6066</t>
        </is>
      </c>
      <c r="C15" t="inlineStr">
        <is>
          <t>P001100072</t>
        </is>
      </c>
      <c r="D15" t="inlineStr">
        <is>
          <t>1</t>
        </is>
      </c>
      <c r="E15" t="inlineStr">
        <is>
          <t>Sep'06</t>
        </is>
      </c>
      <c r="F15" t="inlineStr">
        <is>
          <t xml:space="preserve">IHG IGNITE </t>
        </is>
      </c>
      <c r="G15" t="n">
        <v>4359.99</v>
      </c>
      <c r="H15" t="inlineStr">
        <is>
          <t>CNY</t>
        </is>
      </c>
      <c r="I15" t="n">
        <v>4359.99</v>
      </c>
      <c r="J15" t="inlineStr">
        <is>
          <t>CNY</t>
        </is>
      </c>
      <c r="K15" t="n">
        <v>4359.99</v>
      </c>
      <c r="L15" t="inlineStr">
        <is>
          <t>CNY</t>
        </is>
      </c>
      <c r="M15" t="inlineStr"/>
      <c r="N15" t="inlineStr"/>
      <c r="O15" t="n">
        <v>0</v>
      </c>
      <c r="P15" t="n">
        <v>0</v>
      </c>
      <c r="Q15" t="inlineStr"/>
      <c r="R15" t="inlineStr"/>
      <c r="S15" t="inlineStr"/>
      <c r="T15" t="inlineStr"/>
      <c r="U15" t="inlineStr"/>
      <c r="V15" t="inlineStr"/>
      <c r="W15" t="n">
        <v>4359.99</v>
      </c>
      <c r="X15" t="inlineStr"/>
    </row>
    <row r="16">
      <c r="A16" t="inlineStr">
        <is>
          <t>684100</t>
        </is>
      </c>
      <c r="B16" t="inlineStr">
        <is>
          <t>P6066</t>
        </is>
      </c>
      <c r="C16" t="inlineStr">
        <is>
          <t>P001104390</t>
        </is>
      </c>
      <c r="D16" t="inlineStr">
        <is>
          <t>1</t>
        </is>
      </c>
      <c r="E16" t="inlineStr">
        <is>
          <t>Sep'04</t>
        </is>
      </c>
      <c r="F16" t="inlineStr">
        <is>
          <t xml:space="preserve">MARKETING FEE </t>
        </is>
      </c>
      <c r="G16" t="n">
        <v>33304.24</v>
      </c>
      <c r="H16" t="inlineStr">
        <is>
          <t>CNY</t>
        </is>
      </c>
      <c r="I16" t="n">
        <v>33304.24</v>
      </c>
      <c r="J16" t="inlineStr">
        <is>
          <t>CNY</t>
        </is>
      </c>
      <c r="K16" t="n">
        <v>33304.24</v>
      </c>
      <c r="L16" t="inlineStr">
        <is>
          <t>CNY</t>
        </is>
      </c>
      <c r="M16" t="inlineStr"/>
      <c r="N16" t="inlineStr"/>
      <c r="O16" t="n">
        <v>0</v>
      </c>
      <c r="P16" t="n">
        <v>0</v>
      </c>
      <c r="Q16" t="inlineStr"/>
      <c r="R16" t="inlineStr"/>
      <c r="S16" t="inlineStr"/>
      <c r="T16" t="inlineStr"/>
      <c r="U16" t="inlineStr"/>
      <c r="V16" t="inlineStr"/>
      <c r="W16" t="n">
        <v>33304.24</v>
      </c>
      <c r="X16" t="inlineStr"/>
    </row>
    <row r="17">
      <c r="A17" t="inlineStr">
        <is>
          <t>684100</t>
        </is>
      </c>
      <c r="B17" t="inlineStr">
        <is>
          <t>P6066</t>
        </is>
      </c>
      <c r="C17" t="inlineStr">
        <is>
          <t>P001104391</t>
        </is>
      </c>
      <c r="D17" t="inlineStr">
        <is>
          <t>1</t>
        </is>
      </c>
      <c r="E17" t="inlineStr">
        <is>
          <t>Sep'06</t>
        </is>
      </c>
      <c r="F17" t="inlineStr">
        <is>
          <t xml:space="preserve">RESERVATION FEE </t>
        </is>
      </c>
      <c r="G17" t="n">
        <v>16652.11</v>
      </c>
      <c r="H17" t="inlineStr">
        <is>
          <t>CNY</t>
        </is>
      </c>
      <c r="I17" t="n">
        <v>16652.11</v>
      </c>
      <c r="J17" t="inlineStr">
        <is>
          <t>CNY</t>
        </is>
      </c>
      <c r="K17" t="n">
        <v>16652.11</v>
      </c>
      <c r="L17" t="inlineStr">
        <is>
          <t>CNY</t>
        </is>
      </c>
      <c r="M17" t="inlineStr"/>
      <c r="N17" t="inlineStr"/>
      <c r="O17" t="n">
        <v>0</v>
      </c>
      <c r="P17" t="n">
        <v>0</v>
      </c>
      <c r="Q17" t="inlineStr"/>
      <c r="R17" t="inlineStr"/>
      <c r="S17" t="inlineStr"/>
      <c r="T17" t="inlineStr"/>
      <c r="U17" t="inlineStr"/>
      <c r="V17" t="inlineStr"/>
      <c r="W17" t="n">
        <v>16652.11</v>
      </c>
      <c r="X17" t="inlineStr"/>
    </row>
    <row r="18">
      <c r="A18" t="inlineStr">
        <is>
          <t>684100</t>
        </is>
      </c>
      <c r="B18" t="inlineStr">
        <is>
          <t>P6066</t>
        </is>
      </c>
      <c r="C18" t="inlineStr">
        <is>
          <t>P001104392</t>
        </is>
      </c>
      <c r="D18" t="inlineStr">
        <is>
          <t>1</t>
        </is>
      </c>
      <c r="E18" t="inlineStr">
        <is>
          <t>Sep'02</t>
        </is>
      </c>
      <c r="F18" t="inlineStr">
        <is>
          <t xml:space="preserve">TECHNOLOGY FEE </t>
        </is>
      </c>
      <c r="G18" t="n">
        <v>16652.11</v>
      </c>
      <c r="H18" t="inlineStr">
        <is>
          <t>CNY</t>
        </is>
      </c>
      <c r="I18" t="n">
        <v>16652.11</v>
      </c>
      <c r="J18" t="inlineStr">
        <is>
          <t>CNY</t>
        </is>
      </c>
      <c r="K18" t="n">
        <v>16652.11</v>
      </c>
      <c r="L18" t="inlineStr">
        <is>
          <t>CNY</t>
        </is>
      </c>
      <c r="M18" t="inlineStr"/>
      <c r="N18" t="inlineStr"/>
      <c r="O18" t="n">
        <v>0</v>
      </c>
      <c r="P18" t="n">
        <v>0</v>
      </c>
      <c r="Q18" t="inlineStr"/>
      <c r="R18" t="inlineStr"/>
      <c r="S18" t="inlineStr"/>
      <c r="T18" t="inlineStr"/>
      <c r="U18" t="inlineStr"/>
      <c r="V18" t="inlineStr"/>
      <c r="W18" t="n">
        <v>16652.11</v>
      </c>
      <c r="X18" t="inlineStr"/>
    </row>
    <row r="19">
      <c r="W19">
        <f>sum(W10:W18)</f>
        <v/>
      </c>
    </row>
  </sheetData>
  <mergeCells count="1">
    <mergeCell ref="F2:O2"/>
  </mergeCells>
  <pageMargins left="0.7086614173228347" right="0.7086614173228347" top="0.7480314960629921" bottom="0.7480314960629921" header="0.3149606299212598" footer="0.3149606299212598"/>
  <pageSetup orientation="landscape" scale="53" horizontalDpi="90" verticalDpi="9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Chettri, Swecha</dc:creator>
  <dcterms:created xmlns:dcterms="http://purl.org/dc/terms/" xmlns:xsi="http://www.w3.org/2001/XMLSchema-instance" xsi:type="dcterms:W3CDTF">2023-03-16T06:01:36Z</dcterms:created>
  <dcterms:modified xmlns:dcterms="http://purl.org/dc/terms/" xmlns:xsi="http://www.w3.org/2001/XMLSchema-instance" xsi:type="dcterms:W3CDTF">2024-12-03T13:48:06Z</dcterms:modified>
  <cp:lastModifiedBy>datetea red</cp:lastModifiedBy>
  <cp:lastPrinted>2023-10-09T03:22:45Z</cp:lastPrinted>
</cp:coreProperties>
</file>