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d5217023cb6d9eaa/Documents/Desktop/3 MONTHS/Excel/"/>
    </mc:Choice>
  </mc:AlternateContent>
  <xr:revisionPtr revIDLastSave="0" documentId="8_{3DE777F3-5CA6-42C1-861D-49E971682353}" xr6:coauthVersionLast="47" xr6:coauthVersionMax="47" xr10:uidLastSave="{00000000-0000-0000-0000-000000000000}"/>
  <bookViews>
    <workbookView xWindow="-108" yWindow="-108" windowWidth="23256" windowHeight="14616" activeTab="3" xr2:uid="{66E841A9-C1CA-4FAA-B2BB-7F59B8D15D54}"/>
  </bookViews>
  <sheets>
    <sheet name="Original Data" sheetId="7" r:id="rId1"/>
    <sheet name="Working Data" sheetId="2" r:id="rId2"/>
    <sheet name="Pivot Table" sheetId="3" r:id="rId3"/>
    <sheet name="Dashboard" sheetId="4" r:id="rId4"/>
  </sheets>
  <definedNames>
    <definedName name="ExternalData_1" localSheetId="0" hidden="1">'Original Data'!$A$1:$J$2006</definedName>
    <definedName name="ExternalData_1" localSheetId="1" hidden="1">'Working Data'!$A$1:$K$925</definedName>
    <definedName name="Slicer_Age_Category">#N/A</definedName>
    <definedName name="Slicer_Gender">#N/A</definedName>
    <definedName name="Slicer_Platform">#N/A</definedName>
  </definedNames>
  <calcPr calcId="191029"/>
  <pivotCaches>
    <pivotCache cacheId="6" r:id="rId5"/>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82F24-3FA1-4590-B886-C7545F23D97E}" keepAlive="1" name="Query - train" description="Connection to the 'train' query in the workbook." type="5" refreshedVersion="7" background="1" saveData="1">
    <dbPr connection="Provider=Microsoft.Mashup.OleDb.1;Data Source=$Workbook$;Location=train;Extended Properties=&quot;&quot;" command="SELECT * FROM [train]"/>
  </connection>
  <connection id="2" xr16:uid="{5F15E1FE-5BA5-464E-93D8-15108B1C5520}" keepAlive="1" name="Query - train (2)" description="Connection to the 'train (2)' query in the workbook." type="5" refreshedVersion="7" background="1" saveData="1">
    <dbPr connection="Provider=Microsoft.Mashup.OleDb.1;Data Source=$Workbook$;Location=&quot;train (2)&quot;;Extended Properties=&quot;&quot;" command="SELECT * FROM [train (2)]"/>
  </connection>
</connections>
</file>

<file path=xl/sharedStrings.xml><?xml version="1.0" encoding="utf-8"?>
<sst xmlns="http://schemas.openxmlformats.org/spreadsheetml/2006/main" count="8859" uniqueCount="57">
  <si>
    <t>User_ID</t>
  </si>
  <si>
    <t>Age</t>
  </si>
  <si>
    <t>Gender</t>
  </si>
  <si>
    <t>Platform</t>
  </si>
  <si>
    <t>Daily_Usage_Time (minutes)</t>
  </si>
  <si>
    <t>Posts_Per_Day</t>
  </si>
  <si>
    <t>Likes_Received_Per_Day</t>
  </si>
  <si>
    <t>Comments_Received_Per_Day</t>
  </si>
  <si>
    <t>Messages_Sent_Per_Day</t>
  </si>
  <si>
    <t>Dominant_Emotion</t>
  </si>
  <si>
    <t>Female</t>
  </si>
  <si>
    <t>Instagram</t>
  </si>
  <si>
    <t>Happiness</t>
  </si>
  <si>
    <t>Male</t>
  </si>
  <si>
    <t>Twitter</t>
  </si>
  <si>
    <t>Anger</t>
  </si>
  <si>
    <t>Non-binary</t>
  </si>
  <si>
    <t>Facebook</t>
  </si>
  <si>
    <t>Neutral</t>
  </si>
  <si>
    <t>Anxiety</t>
  </si>
  <si>
    <t>LinkedIn</t>
  </si>
  <si>
    <t>Boredom</t>
  </si>
  <si>
    <t>Sadness</t>
  </si>
  <si>
    <t>Whatsapp</t>
  </si>
  <si>
    <t>Telegram</t>
  </si>
  <si>
    <t>Snapchat</t>
  </si>
  <si>
    <t>Age_Category</t>
  </si>
  <si>
    <t>Row Labels</t>
  </si>
  <si>
    <t>Grand Total</t>
  </si>
  <si>
    <t>Average of Daily_Usage_Time (minutes)</t>
  </si>
  <si>
    <t>Post</t>
  </si>
  <si>
    <t>Likes</t>
  </si>
  <si>
    <t>Comments</t>
  </si>
  <si>
    <t>Messages</t>
  </si>
  <si>
    <t>Average Engagement Per Post</t>
  </si>
  <si>
    <t>Average_Engagement Per Post</t>
  </si>
  <si>
    <t>Social Platform</t>
  </si>
  <si>
    <t/>
  </si>
  <si>
    <t>27</t>
  </si>
  <si>
    <t>24</t>
  </si>
  <si>
    <t>29</t>
  </si>
  <si>
    <t>33</t>
  </si>
  <si>
    <t>31</t>
  </si>
  <si>
    <t>22</t>
  </si>
  <si>
    <t>25</t>
  </si>
  <si>
    <t>28</t>
  </si>
  <si>
    <t>30</t>
  </si>
  <si>
    <t>23</t>
  </si>
  <si>
    <t>34</t>
  </si>
  <si>
    <t>26</t>
  </si>
  <si>
    <t>35</t>
  </si>
  <si>
    <t>21</t>
  </si>
  <si>
    <t>32</t>
  </si>
  <si>
    <t>Platforms</t>
  </si>
  <si>
    <t>Average of Messages_Sent_Per_Day</t>
  </si>
  <si>
    <t>Average of Age</t>
  </si>
  <si>
    <t>PLATFORM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</si>
</sst>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6"/>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0" borderId="0" xfId="0" applyFont="1" applyAlignment="1"/>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s>
  <tableStyles count="0" defaultTableStyle="TableStyleMedium2" defaultPivotStyle="PivotStyleLight16"/>
  <colors>
    <mruColors>
      <color rgb="FF6CB6FA"/>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Rounded MT Bold" panose="020F0704030504030204" pitchFamily="34" charset="0"/>
              </a:rPr>
              <a:t>Average</a:t>
            </a:r>
            <a:r>
              <a:rPr lang="en-US" b="1" baseline="0">
                <a:latin typeface="Arial Rounded MT Bold" panose="020F0704030504030204" pitchFamily="34" charset="0"/>
              </a:rPr>
              <a:t> Daily_Usage_Time</a:t>
            </a:r>
            <a:endParaRPr lang="en-US" b="1">
              <a:latin typeface="Arial Rounded MT Bold" panose="020F0704030504030204" pitchFamily="34" charset="0"/>
            </a:endParaRPr>
          </a:p>
        </c:rich>
      </c:tx>
      <c:overlay val="0"/>
      <c:spPr>
        <a:solidFill>
          <a:schemeClr val="accent1">
            <a:alpha val="22000"/>
          </a:schemeClr>
        </a:solidFill>
        <a:ln>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CC"/>
          </a:solidFill>
          <a:ln>
            <a:solidFill>
              <a:schemeClr val="tx1"/>
            </a:solidFill>
          </a:ln>
          <a:effectLst/>
          <a:sp3d>
            <a:contourClr>
              <a:schemeClr val="tx1"/>
            </a:contourClr>
          </a:sp3d>
        </c:spPr>
      </c:pivotFmt>
      <c:pivotFmt>
        <c:idx val="2"/>
        <c:spPr>
          <a:solidFill>
            <a:srgbClr val="0070C0"/>
          </a:solidFill>
          <a:ln>
            <a:solidFill>
              <a:schemeClr val="tx1"/>
            </a:solidFill>
          </a:ln>
          <a:effectLst/>
          <a:sp3d>
            <a:contourClr>
              <a:schemeClr val="tx1"/>
            </a:contourClr>
          </a:sp3d>
        </c:spPr>
      </c:pivotFmt>
      <c:pivotFmt>
        <c:idx val="3"/>
        <c:spPr>
          <a:solidFill>
            <a:srgbClr val="FFFF00"/>
          </a:solidFill>
          <a:ln>
            <a:solidFill>
              <a:schemeClr val="tx1"/>
            </a:solidFill>
          </a:ln>
          <a:effectLst/>
          <a:sp3d>
            <a:contourClr>
              <a:schemeClr val="tx1"/>
            </a:contourClr>
          </a:sp3d>
        </c:spPr>
      </c:pivotFmt>
      <c:pivotFmt>
        <c:idx val="4"/>
        <c:spPr>
          <a:solidFill>
            <a:schemeClr val="accent1">
              <a:lumMod val="60000"/>
              <a:lumOff val="40000"/>
            </a:schemeClr>
          </a:solidFill>
          <a:ln>
            <a:solidFill>
              <a:schemeClr val="tx1"/>
            </a:solidFill>
          </a:ln>
          <a:effectLst/>
          <a:sp3d>
            <a:contourClr>
              <a:schemeClr val="tx1"/>
            </a:contourClr>
          </a:sp3d>
        </c:spPr>
      </c:pivotFmt>
      <c:pivotFmt>
        <c:idx val="5"/>
        <c:spPr>
          <a:solidFill>
            <a:schemeClr val="accent1">
              <a:lumMod val="75000"/>
            </a:schemeClr>
          </a:solidFill>
          <a:ln>
            <a:solidFill>
              <a:schemeClr val="tx1"/>
            </a:solidFill>
          </a:ln>
          <a:effectLst/>
          <a:sp3d>
            <a:contourClr>
              <a:schemeClr val="tx1"/>
            </a:contourClr>
          </a:sp3d>
        </c:spPr>
      </c:pivotFmt>
      <c:pivotFmt>
        <c:idx val="6"/>
        <c:spPr>
          <a:solidFill>
            <a:schemeClr val="accent6"/>
          </a:soli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5">
                <a:lumMod val="60000"/>
                <a:lumOff val="40000"/>
              </a:schemeClr>
            </a:solidFill>
            <a:ln>
              <a:solidFill>
                <a:schemeClr val="tx1"/>
              </a:solidFill>
            </a:ln>
            <a:effectLst/>
            <a:sp3d>
              <a:contourClr>
                <a:schemeClr val="tx1"/>
              </a:contourClr>
            </a:sp3d>
          </c:spPr>
          <c:invertIfNegative val="0"/>
          <c:dPt>
            <c:idx val="0"/>
            <c:invertIfNegative val="0"/>
            <c:bubble3D val="0"/>
            <c:spPr>
              <a:solidFill>
                <a:srgbClr val="0070C0"/>
              </a:solidFill>
              <a:ln>
                <a:solidFill>
                  <a:schemeClr val="tx1"/>
                </a:solidFill>
              </a:ln>
              <a:effectLst/>
              <a:sp3d>
                <a:contourClr>
                  <a:schemeClr val="tx1"/>
                </a:contourClr>
              </a:sp3d>
            </c:spPr>
            <c:extLst>
              <c:ext xmlns:c16="http://schemas.microsoft.com/office/drawing/2014/chart" uri="{C3380CC4-5D6E-409C-BE32-E72D297353CC}">
                <c16:uniqueId val="{00000003-ACEC-4A8A-A79E-6C2B712940C6}"/>
              </c:ext>
            </c:extLst>
          </c:dPt>
          <c:dPt>
            <c:idx val="1"/>
            <c:invertIfNegative val="0"/>
            <c:bubble3D val="0"/>
            <c:spPr>
              <a:solidFill>
                <a:srgbClr val="FF99CC"/>
              </a:solidFill>
              <a:ln>
                <a:solidFill>
                  <a:schemeClr val="tx1"/>
                </a:solidFill>
              </a:ln>
              <a:effectLst/>
              <a:sp3d>
                <a:contourClr>
                  <a:schemeClr val="tx1"/>
                </a:contourClr>
              </a:sp3d>
            </c:spPr>
            <c:extLst>
              <c:ext xmlns:c16="http://schemas.microsoft.com/office/drawing/2014/chart" uri="{C3380CC4-5D6E-409C-BE32-E72D297353CC}">
                <c16:uniqueId val="{00000002-ACEC-4A8A-A79E-6C2B712940C6}"/>
              </c:ext>
            </c:extLst>
          </c:dPt>
          <c:dPt>
            <c:idx val="3"/>
            <c:invertIfNegative val="0"/>
            <c:bubble3D val="0"/>
            <c:spPr>
              <a:solidFill>
                <a:srgbClr val="FFFF00"/>
              </a:solidFill>
              <a:ln>
                <a:solidFill>
                  <a:schemeClr val="tx1"/>
                </a:solidFill>
              </a:ln>
              <a:effectLst/>
              <a:sp3d>
                <a:contourClr>
                  <a:schemeClr val="tx1"/>
                </a:contourClr>
              </a:sp3d>
            </c:spPr>
            <c:extLst>
              <c:ext xmlns:c16="http://schemas.microsoft.com/office/drawing/2014/chart" uri="{C3380CC4-5D6E-409C-BE32-E72D297353CC}">
                <c16:uniqueId val="{00000004-ACEC-4A8A-A79E-6C2B712940C6}"/>
              </c:ext>
            </c:extLst>
          </c:dPt>
          <c:dPt>
            <c:idx val="4"/>
            <c:invertIfNegative val="0"/>
            <c:bubble3D val="0"/>
            <c:spPr>
              <a:solidFill>
                <a:schemeClr val="accent1">
                  <a:lumMod val="60000"/>
                  <a:lumOff val="40000"/>
                </a:schemeClr>
              </a:solidFill>
              <a:ln>
                <a:solidFill>
                  <a:schemeClr val="tx1"/>
                </a:solidFill>
              </a:ln>
              <a:effectLst/>
              <a:sp3d>
                <a:contourClr>
                  <a:schemeClr val="tx1"/>
                </a:contourClr>
              </a:sp3d>
            </c:spPr>
            <c:extLst>
              <c:ext xmlns:c16="http://schemas.microsoft.com/office/drawing/2014/chart" uri="{C3380CC4-5D6E-409C-BE32-E72D297353CC}">
                <c16:uniqueId val="{00000005-ACEC-4A8A-A79E-6C2B712940C6}"/>
              </c:ext>
            </c:extLst>
          </c:dPt>
          <c:dPt>
            <c:idx val="5"/>
            <c:invertIfNegative val="0"/>
            <c:bubble3D val="0"/>
            <c:spPr>
              <a:solidFill>
                <a:schemeClr val="accent1">
                  <a:lumMod val="75000"/>
                </a:schemeClr>
              </a:solidFill>
              <a:ln>
                <a:solidFill>
                  <a:schemeClr val="tx1"/>
                </a:solidFill>
              </a:ln>
              <a:effectLst/>
              <a:sp3d>
                <a:contourClr>
                  <a:schemeClr val="tx1"/>
                </a:contourClr>
              </a:sp3d>
            </c:spPr>
            <c:extLst>
              <c:ext xmlns:c16="http://schemas.microsoft.com/office/drawing/2014/chart" uri="{C3380CC4-5D6E-409C-BE32-E72D297353CC}">
                <c16:uniqueId val="{00000006-ACEC-4A8A-A79E-6C2B712940C6}"/>
              </c:ext>
            </c:extLst>
          </c:dPt>
          <c:dPt>
            <c:idx val="6"/>
            <c:invertIfNegative val="0"/>
            <c:bubble3D val="0"/>
            <c:spPr>
              <a:solidFill>
                <a:schemeClr val="accent6"/>
              </a:solidFill>
              <a:ln>
                <a:solidFill>
                  <a:schemeClr val="tx1"/>
                </a:solidFill>
              </a:ln>
              <a:effectLst/>
              <a:sp3d>
                <a:contourClr>
                  <a:schemeClr val="tx1"/>
                </a:contourClr>
              </a:sp3d>
            </c:spPr>
            <c:extLst>
              <c:ext xmlns:c16="http://schemas.microsoft.com/office/drawing/2014/chart" uri="{C3380CC4-5D6E-409C-BE32-E72D297353CC}">
                <c16:uniqueId val="{00000007-ACEC-4A8A-A79E-6C2B712940C6}"/>
              </c:ext>
            </c:extLst>
          </c:dPt>
          <c:cat>
            <c:strRef>
              <c:f>'Pivot Table'!$A$4:$A$11</c:f>
              <c:strCache>
                <c:ptCount val="7"/>
                <c:pt idx="0">
                  <c:v>Facebook</c:v>
                </c:pt>
                <c:pt idx="1">
                  <c:v>Instagram</c:v>
                </c:pt>
                <c:pt idx="2">
                  <c:v>LinkedIn</c:v>
                </c:pt>
                <c:pt idx="3">
                  <c:v>Snapchat</c:v>
                </c:pt>
                <c:pt idx="4">
                  <c:v>Telegram</c:v>
                </c:pt>
                <c:pt idx="5">
                  <c:v>Twitter</c:v>
                </c:pt>
                <c:pt idx="6">
                  <c:v>Whatsapp</c:v>
                </c:pt>
              </c:strCache>
            </c:strRef>
          </c:cat>
          <c:val>
            <c:numRef>
              <c:f>'Pivot Table'!$B$4:$B$11</c:f>
              <c:numCache>
                <c:formatCode>0</c:formatCode>
                <c:ptCount val="7"/>
                <c:pt idx="0">
                  <c:v>72.471910112359552</c:v>
                </c:pt>
                <c:pt idx="1">
                  <c:v>153.47457627118644</c:v>
                </c:pt>
                <c:pt idx="2">
                  <c:v>55.762711864406782</c:v>
                </c:pt>
                <c:pt idx="3">
                  <c:v>91.029411764705884</c:v>
                </c:pt>
                <c:pt idx="4">
                  <c:v>77.5</c:v>
                </c:pt>
                <c:pt idx="5">
                  <c:v>84.042553191489361</c:v>
                </c:pt>
                <c:pt idx="6">
                  <c:v>88.67647058823529</c:v>
                </c:pt>
              </c:numCache>
            </c:numRef>
          </c:val>
          <c:extLst>
            <c:ext xmlns:c16="http://schemas.microsoft.com/office/drawing/2014/chart" uri="{C3380CC4-5D6E-409C-BE32-E72D297353CC}">
              <c16:uniqueId val="{00000000-ACEC-4A8A-A79E-6C2B712940C6}"/>
            </c:ext>
          </c:extLst>
        </c:ser>
        <c:dLbls>
          <c:showLegendKey val="0"/>
          <c:showVal val="0"/>
          <c:showCatName val="0"/>
          <c:showSerName val="0"/>
          <c:showPercent val="0"/>
          <c:showBubbleSize val="0"/>
        </c:dLbls>
        <c:gapWidth val="150"/>
        <c:shape val="box"/>
        <c:axId val="1562740512"/>
        <c:axId val="1562739264"/>
        <c:axId val="0"/>
      </c:bar3DChart>
      <c:catAx>
        <c:axId val="156274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9264"/>
        <c:crosses val="autoZero"/>
        <c:auto val="1"/>
        <c:lblAlgn val="ctr"/>
        <c:lblOffset val="100"/>
        <c:noMultiLvlLbl val="0"/>
      </c:catAx>
      <c:valAx>
        <c:axId val="15627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40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Message Sent Per Day</a:t>
            </a:r>
            <a:endParaRPr lang="en-US"/>
          </a:p>
        </c:rich>
      </c:tx>
      <c:overlay val="0"/>
      <c:spPr>
        <a:solidFill>
          <a:schemeClr val="accent1">
            <a:lumMod val="60000"/>
            <a:lumOff val="40000"/>
            <a:alpha val="39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a:sp3d/>
        </c:spPr>
      </c:pivotFmt>
      <c:pivotFmt>
        <c:idx val="2"/>
        <c:spPr>
          <a:solidFill>
            <a:schemeClr val="accent5">
              <a:lumMod val="60000"/>
              <a:lumOff val="40000"/>
            </a:schemeClr>
          </a:solidFill>
          <a:ln>
            <a:noFill/>
          </a:ln>
          <a:effectLst/>
          <a:sp3d/>
        </c:spPr>
      </c:pivotFmt>
      <c:pivotFmt>
        <c:idx val="3"/>
        <c:spPr>
          <a:solidFill>
            <a:schemeClr val="accent1">
              <a:lumMod val="75000"/>
            </a:schemeClr>
          </a:solidFill>
          <a:ln>
            <a:noFill/>
          </a:ln>
          <a:effectLst/>
          <a:sp3d/>
        </c:spPr>
      </c:pivotFmt>
      <c:pivotFmt>
        <c:idx val="4"/>
        <c:spPr>
          <a:solidFill>
            <a:srgbClr val="FFFF00"/>
          </a:solidFill>
          <a:ln>
            <a:noFill/>
          </a:ln>
          <a:effectLst/>
          <a:sp3d/>
        </c:spPr>
      </c:pivotFmt>
      <c:pivotFmt>
        <c:idx val="5"/>
        <c:spPr>
          <a:solidFill>
            <a:srgbClr val="FF99CC"/>
          </a:solidFill>
          <a:ln>
            <a:noFill/>
          </a:ln>
          <a:effectLst/>
          <a:sp3d/>
        </c:spPr>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99CC"/>
          </a:solidFill>
          <a:ln>
            <a:noFill/>
          </a:ln>
          <a:effectLst/>
          <a:sp3d/>
        </c:spPr>
      </c:pivotFmt>
      <c:pivotFmt>
        <c:idx val="8"/>
        <c:spPr>
          <a:solidFill>
            <a:srgbClr val="FFFF00"/>
          </a:solidFill>
          <a:ln>
            <a:noFill/>
          </a:ln>
          <a:effectLst/>
          <a:sp3d/>
        </c:spPr>
      </c:pivotFmt>
      <c:pivotFmt>
        <c:idx val="9"/>
        <c:spPr>
          <a:solidFill>
            <a:schemeClr val="accent1">
              <a:lumMod val="75000"/>
            </a:schemeClr>
          </a:solidFill>
          <a:ln>
            <a:noFill/>
          </a:ln>
          <a:effectLst/>
          <a:sp3d/>
        </c:spPr>
      </c:pivotFmt>
      <c:pivotFmt>
        <c:idx val="10"/>
        <c:spPr>
          <a:solidFill>
            <a:schemeClr val="accent5">
              <a:lumMod val="60000"/>
              <a:lumOff val="40000"/>
            </a:schemeClr>
          </a:solidFill>
          <a:ln>
            <a:noFill/>
          </a:ln>
          <a:effectLst/>
          <a:sp3d/>
        </c:spPr>
      </c:pivotFmt>
      <c:pivotFmt>
        <c:idx val="11"/>
        <c:spPr>
          <a:solidFill>
            <a:schemeClr val="accent6"/>
          </a:solidFill>
          <a:ln>
            <a:noFill/>
          </a:ln>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99CC"/>
          </a:solidFill>
          <a:ln>
            <a:noFill/>
          </a:ln>
          <a:effectLst/>
          <a:sp3d/>
        </c:spPr>
      </c:pivotFmt>
      <c:pivotFmt>
        <c:idx val="14"/>
        <c:spPr>
          <a:solidFill>
            <a:srgbClr val="FFFF00"/>
          </a:solidFill>
          <a:ln>
            <a:noFill/>
          </a:ln>
          <a:effectLst/>
          <a:sp3d/>
        </c:spPr>
      </c:pivotFmt>
      <c:pivotFmt>
        <c:idx val="15"/>
        <c:spPr>
          <a:solidFill>
            <a:schemeClr val="accent1">
              <a:lumMod val="75000"/>
            </a:schemeClr>
          </a:solidFill>
          <a:ln>
            <a:noFill/>
          </a:ln>
          <a:effectLst/>
          <a:sp3d/>
        </c:spPr>
      </c:pivotFmt>
      <c:pivotFmt>
        <c:idx val="16"/>
        <c:spPr>
          <a:solidFill>
            <a:schemeClr val="accent5">
              <a:lumMod val="60000"/>
              <a:lumOff val="40000"/>
            </a:schemeClr>
          </a:solidFill>
          <a:ln>
            <a:noFill/>
          </a:ln>
          <a:effectLst/>
          <a:sp3d/>
        </c:spPr>
      </c:pivotFmt>
      <c:pivotFmt>
        <c:idx val="17"/>
        <c:spPr>
          <a:solidFill>
            <a:schemeClr val="accent6"/>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Table'!$B$47</c:f>
              <c:strCache>
                <c:ptCount val="1"/>
                <c:pt idx="0">
                  <c:v>Total</c:v>
                </c:pt>
              </c:strCache>
            </c:strRef>
          </c:tx>
          <c:spPr>
            <a:solidFill>
              <a:schemeClr val="accent1"/>
            </a:solidFill>
            <a:ln>
              <a:noFill/>
            </a:ln>
            <a:effectLst/>
            <a:sp3d/>
          </c:spPr>
          <c:invertIfNegative val="0"/>
          <c:dPt>
            <c:idx val="1"/>
            <c:invertIfNegative val="0"/>
            <c:bubble3D val="0"/>
            <c:spPr>
              <a:solidFill>
                <a:srgbClr val="FF99CC"/>
              </a:solidFill>
              <a:ln>
                <a:noFill/>
              </a:ln>
              <a:effectLst/>
              <a:sp3d/>
            </c:spPr>
            <c:extLst>
              <c:ext xmlns:c16="http://schemas.microsoft.com/office/drawing/2014/chart" uri="{C3380CC4-5D6E-409C-BE32-E72D297353CC}">
                <c16:uniqueId val="{00000001-EC7C-42AA-B761-9291B56F9DF1}"/>
              </c:ext>
            </c:extLst>
          </c:dPt>
          <c:dPt>
            <c:idx val="3"/>
            <c:invertIfNegative val="0"/>
            <c:bubble3D val="0"/>
            <c:spPr>
              <a:solidFill>
                <a:srgbClr val="FFFF00"/>
              </a:solidFill>
              <a:ln>
                <a:noFill/>
              </a:ln>
              <a:effectLst/>
              <a:sp3d/>
            </c:spPr>
            <c:extLst>
              <c:ext xmlns:c16="http://schemas.microsoft.com/office/drawing/2014/chart" uri="{C3380CC4-5D6E-409C-BE32-E72D297353CC}">
                <c16:uniqueId val="{00000003-EC7C-42AA-B761-9291B56F9DF1}"/>
              </c:ext>
            </c:extLst>
          </c:dPt>
          <c:dPt>
            <c:idx val="4"/>
            <c:invertIfNegative val="0"/>
            <c:bubble3D val="0"/>
            <c:spPr>
              <a:solidFill>
                <a:schemeClr val="accent1">
                  <a:lumMod val="75000"/>
                </a:schemeClr>
              </a:solidFill>
              <a:ln>
                <a:noFill/>
              </a:ln>
              <a:effectLst/>
              <a:sp3d/>
            </c:spPr>
            <c:extLst>
              <c:ext xmlns:c16="http://schemas.microsoft.com/office/drawing/2014/chart" uri="{C3380CC4-5D6E-409C-BE32-E72D297353CC}">
                <c16:uniqueId val="{00000005-EC7C-42AA-B761-9291B56F9DF1}"/>
              </c:ext>
            </c:extLst>
          </c:dPt>
          <c:dPt>
            <c:idx val="5"/>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07-EC7C-42AA-B761-9291B56F9DF1}"/>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9-EC7C-42AA-B761-9291B56F9DF1}"/>
              </c:ext>
            </c:extLst>
          </c:dPt>
          <c:cat>
            <c:strRef>
              <c:f>'Pivot Table'!$A$48:$A$55</c:f>
              <c:strCache>
                <c:ptCount val="7"/>
                <c:pt idx="0">
                  <c:v>Facebook</c:v>
                </c:pt>
                <c:pt idx="1">
                  <c:v>Instagram</c:v>
                </c:pt>
                <c:pt idx="2">
                  <c:v>LinkedIn</c:v>
                </c:pt>
                <c:pt idx="3">
                  <c:v>Snapchat</c:v>
                </c:pt>
                <c:pt idx="4">
                  <c:v>Telegram</c:v>
                </c:pt>
                <c:pt idx="5">
                  <c:v>Twitter</c:v>
                </c:pt>
                <c:pt idx="6">
                  <c:v>Whatsapp</c:v>
                </c:pt>
              </c:strCache>
            </c:strRef>
          </c:cat>
          <c:val>
            <c:numRef>
              <c:f>'Pivot Table'!$B$48:$B$55</c:f>
              <c:numCache>
                <c:formatCode>0</c:formatCode>
                <c:ptCount val="7"/>
                <c:pt idx="0">
                  <c:v>16.775280898876403</c:v>
                </c:pt>
                <c:pt idx="1">
                  <c:v>33.597457627118644</c:v>
                </c:pt>
                <c:pt idx="2">
                  <c:v>12.483050847457626</c:v>
                </c:pt>
                <c:pt idx="3">
                  <c:v>22.058823529411764</c:v>
                </c:pt>
                <c:pt idx="4">
                  <c:v>21.764705882352942</c:v>
                </c:pt>
                <c:pt idx="5">
                  <c:v>21.24468085106383</c:v>
                </c:pt>
                <c:pt idx="6">
                  <c:v>22.294117647058822</c:v>
                </c:pt>
              </c:numCache>
            </c:numRef>
          </c:val>
          <c:extLst>
            <c:ext xmlns:c16="http://schemas.microsoft.com/office/drawing/2014/chart" uri="{C3380CC4-5D6E-409C-BE32-E72D297353CC}">
              <c16:uniqueId val="{0000000A-EC7C-42AA-B761-9291B56F9DF1}"/>
            </c:ext>
          </c:extLst>
        </c:ser>
        <c:dLbls>
          <c:showLegendKey val="0"/>
          <c:showVal val="0"/>
          <c:showCatName val="0"/>
          <c:showSerName val="0"/>
          <c:showPercent val="0"/>
          <c:showBubbleSize val="0"/>
        </c:dLbls>
        <c:gapWidth val="150"/>
        <c:shape val="box"/>
        <c:axId val="687087919"/>
        <c:axId val="687092079"/>
        <c:axId val="0"/>
      </c:bar3DChart>
      <c:catAx>
        <c:axId val="68708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92079"/>
        <c:crosses val="autoZero"/>
        <c:auto val="1"/>
        <c:lblAlgn val="ctr"/>
        <c:lblOffset val="100"/>
        <c:noMultiLvlLbl val="0"/>
      </c:catAx>
      <c:valAx>
        <c:axId val="687092079"/>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Messages</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dbl"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Posts,Likes,Comments &amp; Messages</a:t>
            </a:r>
            <a:endParaRPr lang="en-IN"/>
          </a:p>
        </c:rich>
      </c:tx>
      <c:overlay val="0"/>
      <c:spPr>
        <a:solidFill>
          <a:srgbClr val="FFC000">
            <a:alpha val="19000"/>
          </a:srgb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Table'!$B$25</c:f>
              <c:strCache>
                <c:ptCount val="1"/>
                <c:pt idx="0">
                  <c:v>Post</c:v>
                </c:pt>
              </c:strCache>
            </c:strRef>
          </c:tx>
          <c:spPr>
            <a:solidFill>
              <a:schemeClr val="accent1"/>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Table'!$B$26:$B$33</c:f>
              <c:numCache>
                <c:formatCode>0</c:formatCode>
                <c:ptCount val="7"/>
                <c:pt idx="0">
                  <c:v>1.9662921348314606</c:v>
                </c:pt>
                <c:pt idx="1">
                  <c:v>5.8389830508474576</c:v>
                </c:pt>
                <c:pt idx="2">
                  <c:v>1.2542372881355932</c:v>
                </c:pt>
                <c:pt idx="3">
                  <c:v>2.6470588235294117</c:v>
                </c:pt>
                <c:pt idx="4">
                  <c:v>2.7352941176470589</c:v>
                </c:pt>
                <c:pt idx="5">
                  <c:v>3.4414893617021276</c:v>
                </c:pt>
                <c:pt idx="6">
                  <c:v>3.0294117647058822</c:v>
                </c:pt>
              </c:numCache>
            </c:numRef>
          </c:val>
          <c:extLst>
            <c:ext xmlns:c16="http://schemas.microsoft.com/office/drawing/2014/chart" uri="{C3380CC4-5D6E-409C-BE32-E72D297353CC}">
              <c16:uniqueId val="{00000000-582A-405A-AA9F-A12C7C269AAD}"/>
            </c:ext>
          </c:extLst>
        </c:ser>
        <c:ser>
          <c:idx val="1"/>
          <c:order val="1"/>
          <c:tx>
            <c:strRef>
              <c:f>'Pivot Table'!$C$25</c:f>
              <c:strCache>
                <c:ptCount val="1"/>
                <c:pt idx="0">
                  <c:v>Likes</c:v>
                </c:pt>
              </c:strCache>
            </c:strRef>
          </c:tx>
          <c:spPr>
            <a:solidFill>
              <a:schemeClr val="accent2"/>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Table'!$C$26:$C$33</c:f>
              <c:numCache>
                <c:formatCode>0</c:formatCode>
                <c:ptCount val="7"/>
                <c:pt idx="0">
                  <c:v>19.921348314606742</c:v>
                </c:pt>
                <c:pt idx="1">
                  <c:v>79.737288135593218</c:v>
                </c:pt>
                <c:pt idx="2">
                  <c:v>12.838983050847459</c:v>
                </c:pt>
                <c:pt idx="3">
                  <c:v>30.441176470588236</c:v>
                </c:pt>
                <c:pt idx="4">
                  <c:v>29.617647058823529</c:v>
                </c:pt>
                <c:pt idx="5">
                  <c:v>35.569148936170215</c:v>
                </c:pt>
                <c:pt idx="6">
                  <c:v>37.323529411764703</c:v>
                </c:pt>
              </c:numCache>
            </c:numRef>
          </c:val>
          <c:extLst>
            <c:ext xmlns:c16="http://schemas.microsoft.com/office/drawing/2014/chart" uri="{C3380CC4-5D6E-409C-BE32-E72D297353CC}">
              <c16:uniqueId val="{00000001-582A-405A-AA9F-A12C7C269AAD}"/>
            </c:ext>
          </c:extLst>
        </c:ser>
        <c:ser>
          <c:idx val="2"/>
          <c:order val="2"/>
          <c:tx>
            <c:strRef>
              <c:f>'Pivot Table'!$D$25</c:f>
              <c:strCache>
                <c:ptCount val="1"/>
                <c:pt idx="0">
                  <c:v>Comments</c:v>
                </c:pt>
              </c:strCache>
            </c:strRef>
          </c:tx>
          <c:spPr>
            <a:solidFill>
              <a:schemeClr val="accent3"/>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Table'!$D$26:$D$33</c:f>
              <c:numCache>
                <c:formatCode>0</c:formatCode>
                <c:ptCount val="7"/>
                <c:pt idx="0">
                  <c:v>8.7977528089887649</c:v>
                </c:pt>
                <c:pt idx="1">
                  <c:v>26.872881355932204</c:v>
                </c:pt>
                <c:pt idx="2">
                  <c:v>5.5762711864406782</c:v>
                </c:pt>
                <c:pt idx="3">
                  <c:v>12.852941176470589</c:v>
                </c:pt>
                <c:pt idx="4">
                  <c:v>12.838235294117647</c:v>
                </c:pt>
                <c:pt idx="5">
                  <c:v>16.771276595744681</c:v>
                </c:pt>
                <c:pt idx="6">
                  <c:v>15.661764705882353</c:v>
                </c:pt>
              </c:numCache>
            </c:numRef>
          </c:val>
          <c:extLst>
            <c:ext xmlns:c16="http://schemas.microsoft.com/office/drawing/2014/chart" uri="{C3380CC4-5D6E-409C-BE32-E72D297353CC}">
              <c16:uniqueId val="{00000002-582A-405A-AA9F-A12C7C269AAD}"/>
            </c:ext>
          </c:extLst>
        </c:ser>
        <c:ser>
          <c:idx val="3"/>
          <c:order val="3"/>
          <c:tx>
            <c:strRef>
              <c:f>'Pivot Table'!$E$25</c:f>
              <c:strCache>
                <c:ptCount val="1"/>
                <c:pt idx="0">
                  <c:v>Messages</c:v>
                </c:pt>
              </c:strCache>
            </c:strRef>
          </c:tx>
          <c:spPr>
            <a:solidFill>
              <a:schemeClr val="accent4"/>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Table'!$E$26:$E$33</c:f>
              <c:numCache>
                <c:formatCode>0</c:formatCode>
                <c:ptCount val="7"/>
                <c:pt idx="0">
                  <c:v>16.775280898876403</c:v>
                </c:pt>
                <c:pt idx="1">
                  <c:v>33.597457627118644</c:v>
                </c:pt>
                <c:pt idx="2">
                  <c:v>12.483050847457626</c:v>
                </c:pt>
                <c:pt idx="3">
                  <c:v>22.058823529411764</c:v>
                </c:pt>
                <c:pt idx="4">
                  <c:v>21.764705882352942</c:v>
                </c:pt>
                <c:pt idx="5">
                  <c:v>21.24468085106383</c:v>
                </c:pt>
                <c:pt idx="6">
                  <c:v>22.294117647058822</c:v>
                </c:pt>
              </c:numCache>
            </c:numRef>
          </c:val>
          <c:extLst>
            <c:ext xmlns:c16="http://schemas.microsoft.com/office/drawing/2014/chart" uri="{C3380CC4-5D6E-409C-BE32-E72D297353CC}">
              <c16:uniqueId val="{00000003-582A-405A-AA9F-A12C7C269AAD}"/>
            </c:ext>
          </c:extLst>
        </c:ser>
        <c:dLbls>
          <c:showLegendKey val="0"/>
          <c:showVal val="0"/>
          <c:showCatName val="0"/>
          <c:showSerName val="0"/>
          <c:showPercent val="0"/>
          <c:showBubbleSize val="0"/>
        </c:dLbls>
        <c:gapWidth val="150"/>
        <c:shape val="box"/>
        <c:axId val="636989584"/>
        <c:axId val="636990416"/>
        <c:axId val="0"/>
      </c:bar3DChart>
      <c:catAx>
        <c:axId val="63698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90416"/>
        <c:crosses val="autoZero"/>
        <c:auto val="1"/>
        <c:lblAlgn val="ctr"/>
        <c:lblOffset val="100"/>
        <c:noMultiLvlLbl val="0"/>
      </c:catAx>
      <c:valAx>
        <c:axId val="63699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8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a:t>
            </a:r>
            <a:endParaRPr lang="en-US"/>
          </a:p>
        </c:rich>
      </c:tx>
      <c:overlay val="0"/>
      <c:spPr>
        <a:solidFill>
          <a:schemeClr val="accent2">
            <a:lumMod val="60000"/>
            <a:lumOff val="40000"/>
            <a:alpha val="46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C9-457E-99A5-4055EBF5B9B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C9-457E-99A5-4055EBF5B9B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C9-457E-99A5-4055EBF5B9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Female</c:v>
                </c:pt>
                <c:pt idx="1">
                  <c:v>Male</c:v>
                </c:pt>
                <c:pt idx="2">
                  <c:v>Non-binary</c:v>
                </c:pt>
              </c:strCache>
            </c:strRef>
          </c:cat>
          <c:val>
            <c:numRef>
              <c:f>'Pivot Table'!$B$40:$B$43</c:f>
              <c:numCache>
                <c:formatCode>0</c:formatCode>
                <c:ptCount val="3"/>
                <c:pt idx="0">
                  <c:v>27.337209302325583</c:v>
                </c:pt>
                <c:pt idx="1">
                  <c:v>28.536144578313252</c:v>
                </c:pt>
                <c:pt idx="2">
                  <c:v>26.338709677419356</c:v>
                </c:pt>
              </c:numCache>
            </c:numRef>
          </c:val>
          <c:extLst>
            <c:ext xmlns:c16="http://schemas.microsoft.com/office/drawing/2014/chart" uri="{C3380CC4-5D6E-409C-BE32-E72D297353CC}">
              <c16:uniqueId val="{00000000-C835-46DE-AB89-37B74580641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Message Sent Per Day</a:t>
            </a:r>
            <a:endParaRPr lang="en-US"/>
          </a:p>
        </c:rich>
      </c:tx>
      <c:overlay val="0"/>
      <c:spPr>
        <a:solidFill>
          <a:schemeClr val="accent1">
            <a:lumMod val="60000"/>
            <a:lumOff val="40000"/>
            <a:alpha val="39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pivotFmt>
      <c:pivotFmt>
        <c:idx val="2"/>
        <c:spPr>
          <a:solidFill>
            <a:schemeClr val="accent5">
              <a:lumMod val="60000"/>
              <a:lumOff val="40000"/>
            </a:schemeClr>
          </a:solidFill>
          <a:ln>
            <a:noFill/>
          </a:ln>
          <a:effectLst/>
          <a:sp3d/>
        </c:spPr>
      </c:pivotFmt>
      <c:pivotFmt>
        <c:idx val="3"/>
        <c:spPr>
          <a:solidFill>
            <a:schemeClr val="accent1">
              <a:lumMod val="75000"/>
            </a:schemeClr>
          </a:solidFill>
          <a:ln>
            <a:noFill/>
          </a:ln>
          <a:effectLst/>
          <a:sp3d/>
        </c:spPr>
      </c:pivotFmt>
      <c:pivotFmt>
        <c:idx val="4"/>
        <c:spPr>
          <a:solidFill>
            <a:srgbClr val="FFFF00"/>
          </a:solidFill>
          <a:ln>
            <a:noFill/>
          </a:ln>
          <a:effectLst/>
          <a:sp3d/>
        </c:spPr>
      </c:pivotFmt>
      <c:pivotFmt>
        <c:idx val="5"/>
        <c:spPr>
          <a:solidFill>
            <a:srgbClr val="FF99CC"/>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Table'!$B$47</c:f>
              <c:strCache>
                <c:ptCount val="1"/>
                <c:pt idx="0">
                  <c:v>Total</c:v>
                </c:pt>
              </c:strCache>
            </c:strRef>
          </c:tx>
          <c:spPr>
            <a:solidFill>
              <a:schemeClr val="accent1"/>
            </a:solidFill>
            <a:ln>
              <a:noFill/>
            </a:ln>
            <a:effectLst/>
            <a:sp3d/>
          </c:spPr>
          <c:invertIfNegative val="0"/>
          <c:dPt>
            <c:idx val="1"/>
            <c:invertIfNegative val="0"/>
            <c:bubble3D val="0"/>
            <c:spPr>
              <a:solidFill>
                <a:srgbClr val="FF99CC"/>
              </a:solidFill>
              <a:ln>
                <a:noFill/>
              </a:ln>
              <a:effectLst/>
              <a:sp3d/>
            </c:spPr>
            <c:extLst>
              <c:ext xmlns:c16="http://schemas.microsoft.com/office/drawing/2014/chart" uri="{C3380CC4-5D6E-409C-BE32-E72D297353CC}">
                <c16:uniqueId val="{00000006-E63A-4F4C-AF3C-0541EF710BB0}"/>
              </c:ext>
            </c:extLst>
          </c:dPt>
          <c:dPt>
            <c:idx val="3"/>
            <c:invertIfNegative val="0"/>
            <c:bubble3D val="0"/>
            <c:spPr>
              <a:solidFill>
                <a:srgbClr val="FFFF00"/>
              </a:solidFill>
              <a:ln>
                <a:noFill/>
              </a:ln>
              <a:effectLst/>
              <a:sp3d/>
            </c:spPr>
            <c:extLst>
              <c:ext xmlns:c16="http://schemas.microsoft.com/office/drawing/2014/chart" uri="{C3380CC4-5D6E-409C-BE32-E72D297353CC}">
                <c16:uniqueId val="{00000005-E63A-4F4C-AF3C-0541EF710BB0}"/>
              </c:ext>
            </c:extLst>
          </c:dPt>
          <c:dPt>
            <c:idx val="4"/>
            <c:invertIfNegative val="0"/>
            <c:bubble3D val="0"/>
            <c:spPr>
              <a:solidFill>
                <a:schemeClr val="accent1">
                  <a:lumMod val="75000"/>
                </a:schemeClr>
              </a:solidFill>
              <a:ln>
                <a:noFill/>
              </a:ln>
              <a:effectLst/>
              <a:sp3d/>
            </c:spPr>
            <c:extLst>
              <c:ext xmlns:c16="http://schemas.microsoft.com/office/drawing/2014/chart" uri="{C3380CC4-5D6E-409C-BE32-E72D297353CC}">
                <c16:uniqueId val="{00000004-E63A-4F4C-AF3C-0541EF710BB0}"/>
              </c:ext>
            </c:extLst>
          </c:dPt>
          <c:dPt>
            <c:idx val="5"/>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03-E63A-4F4C-AF3C-0541EF710BB0}"/>
              </c:ext>
            </c:extLst>
          </c:dPt>
          <c:dPt>
            <c:idx val="6"/>
            <c:invertIfNegative val="0"/>
            <c:bubble3D val="0"/>
            <c:spPr>
              <a:solidFill>
                <a:schemeClr val="accent6"/>
              </a:solidFill>
              <a:ln>
                <a:noFill/>
              </a:ln>
              <a:effectLst/>
              <a:sp3d/>
            </c:spPr>
            <c:extLst>
              <c:ext xmlns:c16="http://schemas.microsoft.com/office/drawing/2014/chart" uri="{C3380CC4-5D6E-409C-BE32-E72D297353CC}">
                <c16:uniqueId val="{00000002-E63A-4F4C-AF3C-0541EF710BB0}"/>
              </c:ext>
            </c:extLst>
          </c:dPt>
          <c:cat>
            <c:strRef>
              <c:f>'Pivot Table'!$A$48:$A$55</c:f>
              <c:strCache>
                <c:ptCount val="7"/>
                <c:pt idx="0">
                  <c:v>Facebook</c:v>
                </c:pt>
                <c:pt idx="1">
                  <c:v>Instagram</c:v>
                </c:pt>
                <c:pt idx="2">
                  <c:v>LinkedIn</c:v>
                </c:pt>
                <c:pt idx="3">
                  <c:v>Snapchat</c:v>
                </c:pt>
                <c:pt idx="4">
                  <c:v>Telegram</c:v>
                </c:pt>
                <c:pt idx="5">
                  <c:v>Twitter</c:v>
                </c:pt>
                <c:pt idx="6">
                  <c:v>Whatsapp</c:v>
                </c:pt>
              </c:strCache>
            </c:strRef>
          </c:cat>
          <c:val>
            <c:numRef>
              <c:f>'Pivot Table'!$B$48:$B$55</c:f>
              <c:numCache>
                <c:formatCode>0</c:formatCode>
                <c:ptCount val="7"/>
                <c:pt idx="0">
                  <c:v>16.775280898876403</c:v>
                </c:pt>
                <c:pt idx="1">
                  <c:v>33.597457627118644</c:v>
                </c:pt>
                <c:pt idx="2">
                  <c:v>12.483050847457626</c:v>
                </c:pt>
                <c:pt idx="3">
                  <c:v>22.058823529411764</c:v>
                </c:pt>
                <c:pt idx="4">
                  <c:v>21.764705882352942</c:v>
                </c:pt>
                <c:pt idx="5">
                  <c:v>21.24468085106383</c:v>
                </c:pt>
                <c:pt idx="6">
                  <c:v>22.294117647058822</c:v>
                </c:pt>
              </c:numCache>
            </c:numRef>
          </c:val>
          <c:extLst>
            <c:ext xmlns:c16="http://schemas.microsoft.com/office/drawing/2014/chart" uri="{C3380CC4-5D6E-409C-BE32-E72D297353CC}">
              <c16:uniqueId val="{00000000-E63A-4F4C-AF3C-0541EF710BB0}"/>
            </c:ext>
          </c:extLst>
        </c:ser>
        <c:dLbls>
          <c:showLegendKey val="0"/>
          <c:showVal val="0"/>
          <c:showCatName val="0"/>
          <c:showSerName val="0"/>
          <c:showPercent val="0"/>
          <c:showBubbleSize val="0"/>
        </c:dLbls>
        <c:gapWidth val="150"/>
        <c:shape val="box"/>
        <c:axId val="687087919"/>
        <c:axId val="687092079"/>
        <c:axId val="0"/>
      </c:bar3DChart>
      <c:catAx>
        <c:axId val="68708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92079"/>
        <c:crosses val="autoZero"/>
        <c:auto val="1"/>
        <c:lblAlgn val="ctr"/>
        <c:lblOffset val="100"/>
        <c:noMultiLvlLbl val="0"/>
      </c:catAx>
      <c:valAx>
        <c:axId val="687092079"/>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Messages</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8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Engagement Per Post</a:t>
            </a:r>
            <a:endParaRPr lang="en-US"/>
          </a:p>
        </c:rich>
      </c:tx>
      <c:overlay val="0"/>
      <c:spPr>
        <a:solidFill>
          <a:schemeClr val="tx2">
            <a:alpha val="30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Table'!$A$61:$A$68</c:f>
              <c:strCache>
                <c:ptCount val="7"/>
                <c:pt idx="0">
                  <c:v>Facebook</c:v>
                </c:pt>
                <c:pt idx="1">
                  <c:v>Instagram</c:v>
                </c:pt>
                <c:pt idx="2">
                  <c:v>LinkedIn</c:v>
                </c:pt>
                <c:pt idx="3">
                  <c:v>Snapchat</c:v>
                </c:pt>
                <c:pt idx="4">
                  <c:v>Telegram</c:v>
                </c:pt>
                <c:pt idx="5">
                  <c:v>Twitter</c:v>
                </c:pt>
                <c:pt idx="6">
                  <c:v>Whatsapp</c:v>
                </c:pt>
              </c:strCache>
            </c:strRef>
          </c:cat>
          <c:val>
            <c:numRef>
              <c:f>'Pivot Table'!$B$61:$B$68</c:f>
              <c:numCache>
                <c:formatCode>0</c:formatCode>
                <c:ptCount val="7"/>
                <c:pt idx="0">
                  <c:v>24.684456928838944</c:v>
                </c:pt>
                <c:pt idx="1">
                  <c:v>84.380155367231609</c:v>
                </c:pt>
                <c:pt idx="2">
                  <c:v>17.677966101694917</c:v>
                </c:pt>
                <c:pt idx="3">
                  <c:v>35.389705882352942</c:v>
                </c:pt>
                <c:pt idx="4">
                  <c:v>34.303921568627459</c:v>
                </c:pt>
                <c:pt idx="5">
                  <c:v>40.725620567375891</c:v>
                </c:pt>
                <c:pt idx="6">
                  <c:v>42.550245098039227</c:v>
                </c:pt>
              </c:numCache>
            </c:numRef>
          </c:val>
          <c:smooth val="0"/>
          <c:extLst>
            <c:ext xmlns:c16="http://schemas.microsoft.com/office/drawing/2014/chart" uri="{C3380CC4-5D6E-409C-BE32-E72D297353CC}">
              <c16:uniqueId val="{00000000-C94A-4324-B163-B982E39306F7}"/>
            </c:ext>
          </c:extLst>
        </c:ser>
        <c:dLbls>
          <c:showLegendKey val="0"/>
          <c:showVal val="0"/>
          <c:showCatName val="0"/>
          <c:showSerName val="0"/>
          <c:showPercent val="0"/>
          <c:showBubbleSize val="0"/>
        </c:dLbls>
        <c:marker val="1"/>
        <c:smooth val="0"/>
        <c:axId val="144425791"/>
        <c:axId val="503011888"/>
      </c:lineChart>
      <c:catAx>
        <c:axId val="14442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11888"/>
        <c:crosses val="autoZero"/>
        <c:auto val="1"/>
        <c:lblAlgn val="ctr"/>
        <c:lblOffset val="100"/>
        <c:noMultiLvlLbl val="0"/>
      </c:catAx>
      <c:valAx>
        <c:axId val="503011888"/>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Rounded MT Bold" panose="020F0704030504030204" pitchFamily="34" charset="0"/>
              </a:rPr>
              <a:t>Average</a:t>
            </a:r>
            <a:r>
              <a:rPr lang="en-US" b="1" baseline="0">
                <a:latin typeface="Arial Rounded MT Bold" panose="020F0704030504030204" pitchFamily="34" charset="0"/>
              </a:rPr>
              <a:t> Daily_Usage_Time</a:t>
            </a:r>
            <a:endParaRPr lang="en-US" b="1">
              <a:latin typeface="Arial Rounded MT Bold" panose="020F0704030504030204" pitchFamily="34" charset="0"/>
            </a:endParaRPr>
          </a:p>
        </c:rich>
      </c:tx>
      <c:overlay val="0"/>
      <c:spPr>
        <a:solidFill>
          <a:schemeClr val="accent1">
            <a:alpha val="22000"/>
          </a:schemeClr>
        </a:solidFill>
        <a:ln>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tx1"/>
            </a:solidFill>
          </a:ln>
          <a:effectLst/>
          <a:sp3d>
            <a:contourClr>
              <a:schemeClr val="tx1"/>
            </a:contourClr>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CC"/>
          </a:solidFill>
          <a:ln>
            <a:solidFill>
              <a:schemeClr val="tx1"/>
            </a:solidFill>
          </a:ln>
          <a:effectLst/>
          <a:sp3d>
            <a:contourClr>
              <a:schemeClr val="tx1"/>
            </a:contourClr>
          </a:sp3d>
        </c:spPr>
      </c:pivotFmt>
      <c:pivotFmt>
        <c:idx val="2"/>
        <c:spPr>
          <a:solidFill>
            <a:srgbClr val="0070C0"/>
          </a:solidFill>
          <a:ln>
            <a:solidFill>
              <a:schemeClr val="tx1"/>
            </a:solidFill>
          </a:ln>
          <a:effectLst/>
          <a:sp3d>
            <a:contourClr>
              <a:schemeClr val="tx1"/>
            </a:contourClr>
          </a:sp3d>
        </c:spPr>
      </c:pivotFmt>
      <c:pivotFmt>
        <c:idx val="3"/>
        <c:spPr>
          <a:solidFill>
            <a:srgbClr val="FFFF00"/>
          </a:solidFill>
          <a:ln>
            <a:solidFill>
              <a:schemeClr val="tx1"/>
            </a:solidFill>
          </a:ln>
          <a:effectLst/>
          <a:sp3d>
            <a:contourClr>
              <a:schemeClr val="tx1"/>
            </a:contourClr>
          </a:sp3d>
        </c:spPr>
      </c:pivotFmt>
      <c:pivotFmt>
        <c:idx val="4"/>
        <c:spPr>
          <a:solidFill>
            <a:schemeClr val="accent1">
              <a:lumMod val="60000"/>
              <a:lumOff val="40000"/>
            </a:schemeClr>
          </a:solidFill>
          <a:ln>
            <a:solidFill>
              <a:schemeClr val="tx1"/>
            </a:solidFill>
          </a:ln>
          <a:effectLst/>
          <a:sp3d>
            <a:contourClr>
              <a:schemeClr val="tx1"/>
            </a:contourClr>
          </a:sp3d>
        </c:spPr>
      </c:pivotFmt>
      <c:pivotFmt>
        <c:idx val="5"/>
        <c:spPr>
          <a:solidFill>
            <a:schemeClr val="accent1">
              <a:lumMod val="75000"/>
            </a:schemeClr>
          </a:solidFill>
          <a:ln>
            <a:solidFill>
              <a:schemeClr val="tx1"/>
            </a:solidFill>
          </a:ln>
          <a:effectLst/>
          <a:sp3d>
            <a:contourClr>
              <a:schemeClr val="tx1"/>
            </a:contourClr>
          </a:sp3d>
        </c:spPr>
      </c:pivotFmt>
      <c:pivotFmt>
        <c:idx val="6"/>
        <c:spPr>
          <a:solidFill>
            <a:schemeClr val="accent6"/>
          </a:solidFill>
          <a:ln>
            <a:solidFill>
              <a:schemeClr val="tx1"/>
            </a:solidFill>
          </a:ln>
          <a:effectLst/>
          <a:sp3d>
            <a:contourClr>
              <a:schemeClr val="tx1"/>
            </a:contourClr>
          </a:sp3d>
        </c:spPr>
      </c:pivotFmt>
      <c:pivotFmt>
        <c:idx val="7"/>
        <c:spPr>
          <a:solidFill>
            <a:schemeClr val="accent5">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70C0"/>
          </a:solidFill>
          <a:ln>
            <a:solidFill>
              <a:schemeClr val="tx1"/>
            </a:solidFill>
          </a:ln>
          <a:effectLst/>
          <a:sp3d>
            <a:contourClr>
              <a:schemeClr val="tx1"/>
            </a:contourClr>
          </a:sp3d>
        </c:spPr>
      </c:pivotFmt>
      <c:pivotFmt>
        <c:idx val="9"/>
        <c:spPr>
          <a:solidFill>
            <a:srgbClr val="FF99CC"/>
          </a:solidFill>
          <a:ln>
            <a:solidFill>
              <a:schemeClr val="tx1"/>
            </a:solidFill>
          </a:ln>
          <a:effectLst/>
          <a:sp3d>
            <a:contourClr>
              <a:schemeClr val="tx1"/>
            </a:contourClr>
          </a:sp3d>
        </c:spPr>
      </c:pivotFmt>
      <c:pivotFmt>
        <c:idx val="10"/>
        <c:spPr>
          <a:solidFill>
            <a:srgbClr val="FFFF00"/>
          </a:solidFill>
          <a:ln>
            <a:solidFill>
              <a:schemeClr val="tx1"/>
            </a:solidFill>
          </a:ln>
          <a:effectLst/>
          <a:sp3d>
            <a:contourClr>
              <a:schemeClr val="tx1"/>
            </a:contourClr>
          </a:sp3d>
        </c:spPr>
      </c:pivotFmt>
      <c:pivotFmt>
        <c:idx val="11"/>
        <c:spPr>
          <a:solidFill>
            <a:schemeClr val="accent1">
              <a:lumMod val="60000"/>
              <a:lumOff val="40000"/>
            </a:schemeClr>
          </a:solidFill>
          <a:ln>
            <a:solidFill>
              <a:schemeClr val="tx1"/>
            </a:solidFill>
          </a:ln>
          <a:effectLst/>
          <a:sp3d>
            <a:contourClr>
              <a:schemeClr val="tx1"/>
            </a:contourClr>
          </a:sp3d>
        </c:spPr>
      </c:pivotFmt>
      <c:pivotFmt>
        <c:idx val="12"/>
        <c:spPr>
          <a:solidFill>
            <a:schemeClr val="accent1">
              <a:lumMod val="75000"/>
            </a:schemeClr>
          </a:solidFill>
          <a:ln>
            <a:solidFill>
              <a:schemeClr val="tx1"/>
            </a:solidFill>
          </a:ln>
          <a:effectLst/>
          <a:sp3d>
            <a:contourClr>
              <a:schemeClr val="tx1"/>
            </a:contourClr>
          </a:sp3d>
        </c:spPr>
      </c:pivotFmt>
      <c:pivotFmt>
        <c:idx val="13"/>
        <c:spPr>
          <a:solidFill>
            <a:schemeClr val="accent6"/>
          </a:solidFill>
          <a:ln>
            <a:solidFill>
              <a:schemeClr val="tx1"/>
            </a:solidFill>
          </a:ln>
          <a:effectLst/>
          <a:sp3d>
            <a:contourClr>
              <a:schemeClr val="tx1"/>
            </a:contourClr>
          </a:sp3d>
        </c:spPr>
      </c:pivotFmt>
      <c:pivotFmt>
        <c:idx val="14"/>
        <c:spPr>
          <a:solidFill>
            <a:schemeClr val="accent5">
              <a:lumMod val="60000"/>
              <a:lumOff val="4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70C0"/>
          </a:solidFill>
          <a:ln>
            <a:solidFill>
              <a:schemeClr val="tx1"/>
            </a:solidFill>
          </a:ln>
          <a:effectLst/>
          <a:sp3d>
            <a:contourClr>
              <a:schemeClr val="tx1"/>
            </a:contourClr>
          </a:sp3d>
        </c:spPr>
      </c:pivotFmt>
      <c:pivotFmt>
        <c:idx val="16"/>
        <c:spPr>
          <a:solidFill>
            <a:srgbClr val="FF99CC"/>
          </a:solidFill>
          <a:ln>
            <a:solidFill>
              <a:schemeClr val="tx1"/>
            </a:solidFill>
          </a:ln>
          <a:effectLst/>
          <a:sp3d>
            <a:contourClr>
              <a:schemeClr val="tx1"/>
            </a:contourClr>
          </a:sp3d>
        </c:spPr>
      </c:pivotFmt>
      <c:pivotFmt>
        <c:idx val="17"/>
        <c:spPr>
          <a:solidFill>
            <a:srgbClr val="FFFF00"/>
          </a:solidFill>
          <a:ln>
            <a:solidFill>
              <a:schemeClr val="tx1"/>
            </a:solidFill>
          </a:ln>
          <a:effectLst/>
          <a:sp3d>
            <a:contourClr>
              <a:schemeClr val="tx1"/>
            </a:contourClr>
          </a:sp3d>
        </c:spPr>
      </c:pivotFmt>
      <c:pivotFmt>
        <c:idx val="18"/>
        <c:spPr>
          <a:solidFill>
            <a:schemeClr val="accent1">
              <a:lumMod val="60000"/>
              <a:lumOff val="40000"/>
            </a:schemeClr>
          </a:solidFill>
          <a:ln>
            <a:solidFill>
              <a:schemeClr val="tx1"/>
            </a:solidFill>
          </a:ln>
          <a:effectLst/>
          <a:sp3d>
            <a:contourClr>
              <a:schemeClr val="tx1"/>
            </a:contourClr>
          </a:sp3d>
        </c:spPr>
      </c:pivotFmt>
      <c:pivotFmt>
        <c:idx val="19"/>
        <c:spPr>
          <a:solidFill>
            <a:schemeClr val="accent1">
              <a:lumMod val="75000"/>
            </a:schemeClr>
          </a:solidFill>
          <a:ln>
            <a:solidFill>
              <a:schemeClr val="tx1"/>
            </a:solidFill>
          </a:ln>
          <a:effectLst/>
          <a:sp3d>
            <a:contourClr>
              <a:schemeClr val="tx1"/>
            </a:contourClr>
          </a:sp3d>
        </c:spPr>
      </c:pivotFmt>
      <c:pivotFmt>
        <c:idx val="20"/>
        <c:spPr>
          <a:solidFill>
            <a:schemeClr val="accent6"/>
          </a:soli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5">
                <a:lumMod val="60000"/>
                <a:lumOff val="40000"/>
              </a:schemeClr>
            </a:solidFill>
            <a:ln>
              <a:solidFill>
                <a:schemeClr val="tx1"/>
              </a:solidFill>
            </a:ln>
            <a:effectLst/>
            <a:sp3d>
              <a:contourClr>
                <a:schemeClr val="tx1"/>
              </a:contourClr>
            </a:sp3d>
          </c:spPr>
          <c:invertIfNegative val="0"/>
          <c:dPt>
            <c:idx val="0"/>
            <c:invertIfNegative val="0"/>
            <c:bubble3D val="0"/>
            <c:spPr>
              <a:solidFill>
                <a:srgbClr val="0070C0"/>
              </a:solidFill>
              <a:ln>
                <a:solidFill>
                  <a:schemeClr val="tx1"/>
                </a:solidFill>
              </a:ln>
              <a:effectLst/>
              <a:sp3d>
                <a:contourClr>
                  <a:schemeClr val="tx1"/>
                </a:contourClr>
              </a:sp3d>
            </c:spPr>
            <c:extLst>
              <c:ext xmlns:c16="http://schemas.microsoft.com/office/drawing/2014/chart" uri="{C3380CC4-5D6E-409C-BE32-E72D297353CC}">
                <c16:uniqueId val="{00000001-A0B2-489F-A4C4-DC5C2AD8E038}"/>
              </c:ext>
            </c:extLst>
          </c:dPt>
          <c:dPt>
            <c:idx val="1"/>
            <c:invertIfNegative val="0"/>
            <c:bubble3D val="0"/>
            <c:spPr>
              <a:solidFill>
                <a:srgbClr val="FF99CC"/>
              </a:solidFill>
              <a:ln>
                <a:solidFill>
                  <a:schemeClr val="tx1"/>
                </a:solidFill>
              </a:ln>
              <a:effectLst/>
              <a:sp3d>
                <a:contourClr>
                  <a:schemeClr val="tx1"/>
                </a:contourClr>
              </a:sp3d>
            </c:spPr>
            <c:extLst>
              <c:ext xmlns:c16="http://schemas.microsoft.com/office/drawing/2014/chart" uri="{C3380CC4-5D6E-409C-BE32-E72D297353CC}">
                <c16:uniqueId val="{00000003-A0B2-489F-A4C4-DC5C2AD8E038}"/>
              </c:ext>
            </c:extLst>
          </c:dPt>
          <c:dPt>
            <c:idx val="3"/>
            <c:invertIfNegative val="0"/>
            <c:bubble3D val="0"/>
            <c:spPr>
              <a:solidFill>
                <a:srgbClr val="FFFF00"/>
              </a:solidFill>
              <a:ln>
                <a:solidFill>
                  <a:schemeClr val="tx1"/>
                </a:solidFill>
              </a:ln>
              <a:effectLst/>
              <a:sp3d>
                <a:contourClr>
                  <a:schemeClr val="tx1"/>
                </a:contourClr>
              </a:sp3d>
            </c:spPr>
            <c:extLst>
              <c:ext xmlns:c16="http://schemas.microsoft.com/office/drawing/2014/chart" uri="{C3380CC4-5D6E-409C-BE32-E72D297353CC}">
                <c16:uniqueId val="{00000005-A0B2-489F-A4C4-DC5C2AD8E038}"/>
              </c:ext>
            </c:extLst>
          </c:dPt>
          <c:dPt>
            <c:idx val="4"/>
            <c:invertIfNegative val="0"/>
            <c:bubble3D val="0"/>
            <c:spPr>
              <a:solidFill>
                <a:schemeClr val="accent1">
                  <a:lumMod val="60000"/>
                  <a:lumOff val="40000"/>
                </a:schemeClr>
              </a:solidFill>
              <a:ln>
                <a:solidFill>
                  <a:schemeClr val="tx1"/>
                </a:solidFill>
              </a:ln>
              <a:effectLst/>
              <a:sp3d>
                <a:contourClr>
                  <a:schemeClr val="tx1"/>
                </a:contourClr>
              </a:sp3d>
            </c:spPr>
            <c:extLst>
              <c:ext xmlns:c16="http://schemas.microsoft.com/office/drawing/2014/chart" uri="{C3380CC4-5D6E-409C-BE32-E72D297353CC}">
                <c16:uniqueId val="{00000007-A0B2-489F-A4C4-DC5C2AD8E038}"/>
              </c:ext>
            </c:extLst>
          </c:dPt>
          <c:dPt>
            <c:idx val="5"/>
            <c:invertIfNegative val="0"/>
            <c:bubble3D val="0"/>
            <c:spPr>
              <a:solidFill>
                <a:schemeClr val="accent1">
                  <a:lumMod val="75000"/>
                </a:schemeClr>
              </a:solidFill>
              <a:ln>
                <a:solidFill>
                  <a:schemeClr val="tx1"/>
                </a:solidFill>
              </a:ln>
              <a:effectLst/>
              <a:sp3d>
                <a:contourClr>
                  <a:schemeClr val="tx1"/>
                </a:contourClr>
              </a:sp3d>
            </c:spPr>
            <c:extLst>
              <c:ext xmlns:c16="http://schemas.microsoft.com/office/drawing/2014/chart" uri="{C3380CC4-5D6E-409C-BE32-E72D297353CC}">
                <c16:uniqueId val="{00000009-A0B2-489F-A4C4-DC5C2AD8E038}"/>
              </c:ext>
            </c:extLst>
          </c:dPt>
          <c:dPt>
            <c:idx val="6"/>
            <c:invertIfNegative val="0"/>
            <c:bubble3D val="0"/>
            <c:spPr>
              <a:solidFill>
                <a:schemeClr val="accent6"/>
              </a:solidFill>
              <a:ln>
                <a:solidFill>
                  <a:schemeClr val="tx1"/>
                </a:solidFill>
              </a:ln>
              <a:effectLst/>
              <a:sp3d>
                <a:contourClr>
                  <a:schemeClr val="tx1"/>
                </a:contourClr>
              </a:sp3d>
            </c:spPr>
            <c:extLst>
              <c:ext xmlns:c16="http://schemas.microsoft.com/office/drawing/2014/chart" uri="{C3380CC4-5D6E-409C-BE32-E72D297353CC}">
                <c16:uniqueId val="{0000000B-A0B2-489F-A4C4-DC5C2AD8E038}"/>
              </c:ext>
            </c:extLst>
          </c:dPt>
          <c:cat>
            <c:strRef>
              <c:f>'Pivot Table'!$A$4:$A$11</c:f>
              <c:strCache>
                <c:ptCount val="7"/>
                <c:pt idx="0">
                  <c:v>Facebook</c:v>
                </c:pt>
                <c:pt idx="1">
                  <c:v>Instagram</c:v>
                </c:pt>
                <c:pt idx="2">
                  <c:v>LinkedIn</c:v>
                </c:pt>
                <c:pt idx="3">
                  <c:v>Snapchat</c:v>
                </c:pt>
                <c:pt idx="4">
                  <c:v>Telegram</c:v>
                </c:pt>
                <c:pt idx="5">
                  <c:v>Twitter</c:v>
                </c:pt>
                <c:pt idx="6">
                  <c:v>Whatsapp</c:v>
                </c:pt>
              </c:strCache>
            </c:strRef>
          </c:cat>
          <c:val>
            <c:numRef>
              <c:f>'Pivot Table'!$B$4:$B$11</c:f>
              <c:numCache>
                <c:formatCode>0</c:formatCode>
                <c:ptCount val="7"/>
                <c:pt idx="0">
                  <c:v>72.471910112359552</c:v>
                </c:pt>
                <c:pt idx="1">
                  <c:v>153.47457627118644</c:v>
                </c:pt>
                <c:pt idx="2">
                  <c:v>55.762711864406782</c:v>
                </c:pt>
                <c:pt idx="3">
                  <c:v>91.029411764705884</c:v>
                </c:pt>
                <c:pt idx="4">
                  <c:v>77.5</c:v>
                </c:pt>
                <c:pt idx="5">
                  <c:v>84.042553191489361</c:v>
                </c:pt>
                <c:pt idx="6">
                  <c:v>88.67647058823529</c:v>
                </c:pt>
              </c:numCache>
            </c:numRef>
          </c:val>
          <c:extLst>
            <c:ext xmlns:c16="http://schemas.microsoft.com/office/drawing/2014/chart" uri="{C3380CC4-5D6E-409C-BE32-E72D297353CC}">
              <c16:uniqueId val="{0000000C-A0B2-489F-A4C4-DC5C2AD8E038}"/>
            </c:ext>
          </c:extLst>
        </c:ser>
        <c:dLbls>
          <c:showLegendKey val="0"/>
          <c:showVal val="0"/>
          <c:showCatName val="0"/>
          <c:showSerName val="0"/>
          <c:showPercent val="0"/>
          <c:showBubbleSize val="0"/>
        </c:dLbls>
        <c:gapWidth val="150"/>
        <c:shape val="box"/>
        <c:axId val="1562740512"/>
        <c:axId val="1562739264"/>
        <c:axId val="0"/>
      </c:bar3DChart>
      <c:catAx>
        <c:axId val="156274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Platforms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39264"/>
        <c:crosses val="autoZero"/>
        <c:auto val="1"/>
        <c:lblAlgn val="ctr"/>
        <c:lblOffset val="100"/>
        <c:noMultiLvlLbl val="0"/>
      </c:catAx>
      <c:valAx>
        <c:axId val="15627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40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Posts,Likes,Comments &amp; Messages</a:t>
            </a:r>
            <a:endParaRPr lang="en-IN"/>
          </a:p>
        </c:rich>
      </c:tx>
      <c:overlay val="0"/>
      <c:spPr>
        <a:solidFill>
          <a:srgbClr val="FFC000">
            <a:alpha val="19000"/>
          </a:srgb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Table'!$B$25</c:f>
              <c:strCache>
                <c:ptCount val="1"/>
                <c:pt idx="0">
                  <c:v>Post</c:v>
                </c:pt>
              </c:strCache>
            </c:strRef>
          </c:tx>
          <c:spPr>
            <a:solidFill>
              <a:schemeClr val="accent1"/>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Table'!$B$26:$B$33</c:f>
              <c:numCache>
                <c:formatCode>0</c:formatCode>
                <c:ptCount val="7"/>
                <c:pt idx="0">
                  <c:v>1.9662921348314606</c:v>
                </c:pt>
                <c:pt idx="1">
                  <c:v>5.8389830508474576</c:v>
                </c:pt>
                <c:pt idx="2">
                  <c:v>1.2542372881355932</c:v>
                </c:pt>
                <c:pt idx="3">
                  <c:v>2.6470588235294117</c:v>
                </c:pt>
                <c:pt idx="4">
                  <c:v>2.7352941176470589</c:v>
                </c:pt>
                <c:pt idx="5">
                  <c:v>3.4414893617021276</c:v>
                </c:pt>
                <c:pt idx="6">
                  <c:v>3.0294117647058822</c:v>
                </c:pt>
              </c:numCache>
            </c:numRef>
          </c:val>
          <c:extLst>
            <c:ext xmlns:c16="http://schemas.microsoft.com/office/drawing/2014/chart" uri="{C3380CC4-5D6E-409C-BE32-E72D297353CC}">
              <c16:uniqueId val="{00000000-0B9F-4389-8A1B-0BE171A3F01A}"/>
            </c:ext>
          </c:extLst>
        </c:ser>
        <c:ser>
          <c:idx val="1"/>
          <c:order val="1"/>
          <c:tx>
            <c:strRef>
              <c:f>'Pivot Table'!$C$25</c:f>
              <c:strCache>
                <c:ptCount val="1"/>
                <c:pt idx="0">
                  <c:v>Likes</c:v>
                </c:pt>
              </c:strCache>
            </c:strRef>
          </c:tx>
          <c:spPr>
            <a:solidFill>
              <a:schemeClr val="accent2"/>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Table'!$C$26:$C$33</c:f>
              <c:numCache>
                <c:formatCode>0</c:formatCode>
                <c:ptCount val="7"/>
                <c:pt idx="0">
                  <c:v>19.921348314606742</c:v>
                </c:pt>
                <c:pt idx="1">
                  <c:v>79.737288135593218</c:v>
                </c:pt>
                <c:pt idx="2">
                  <c:v>12.838983050847459</c:v>
                </c:pt>
                <c:pt idx="3">
                  <c:v>30.441176470588236</c:v>
                </c:pt>
                <c:pt idx="4">
                  <c:v>29.617647058823529</c:v>
                </c:pt>
                <c:pt idx="5">
                  <c:v>35.569148936170215</c:v>
                </c:pt>
                <c:pt idx="6">
                  <c:v>37.323529411764703</c:v>
                </c:pt>
              </c:numCache>
            </c:numRef>
          </c:val>
          <c:extLst>
            <c:ext xmlns:c16="http://schemas.microsoft.com/office/drawing/2014/chart" uri="{C3380CC4-5D6E-409C-BE32-E72D297353CC}">
              <c16:uniqueId val="{00000001-0B9F-4389-8A1B-0BE171A3F01A}"/>
            </c:ext>
          </c:extLst>
        </c:ser>
        <c:ser>
          <c:idx val="2"/>
          <c:order val="2"/>
          <c:tx>
            <c:strRef>
              <c:f>'Pivot Table'!$D$25</c:f>
              <c:strCache>
                <c:ptCount val="1"/>
                <c:pt idx="0">
                  <c:v>Comments</c:v>
                </c:pt>
              </c:strCache>
            </c:strRef>
          </c:tx>
          <c:spPr>
            <a:solidFill>
              <a:schemeClr val="accent3"/>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Table'!$D$26:$D$33</c:f>
              <c:numCache>
                <c:formatCode>0</c:formatCode>
                <c:ptCount val="7"/>
                <c:pt idx="0">
                  <c:v>8.7977528089887649</c:v>
                </c:pt>
                <c:pt idx="1">
                  <c:v>26.872881355932204</c:v>
                </c:pt>
                <c:pt idx="2">
                  <c:v>5.5762711864406782</c:v>
                </c:pt>
                <c:pt idx="3">
                  <c:v>12.852941176470589</c:v>
                </c:pt>
                <c:pt idx="4">
                  <c:v>12.838235294117647</c:v>
                </c:pt>
                <c:pt idx="5">
                  <c:v>16.771276595744681</c:v>
                </c:pt>
                <c:pt idx="6">
                  <c:v>15.661764705882353</c:v>
                </c:pt>
              </c:numCache>
            </c:numRef>
          </c:val>
          <c:extLst>
            <c:ext xmlns:c16="http://schemas.microsoft.com/office/drawing/2014/chart" uri="{C3380CC4-5D6E-409C-BE32-E72D297353CC}">
              <c16:uniqueId val="{00000002-0B9F-4389-8A1B-0BE171A3F01A}"/>
            </c:ext>
          </c:extLst>
        </c:ser>
        <c:ser>
          <c:idx val="3"/>
          <c:order val="3"/>
          <c:tx>
            <c:strRef>
              <c:f>'Pivot Table'!$E$25</c:f>
              <c:strCache>
                <c:ptCount val="1"/>
                <c:pt idx="0">
                  <c:v>Messages</c:v>
                </c:pt>
              </c:strCache>
            </c:strRef>
          </c:tx>
          <c:spPr>
            <a:solidFill>
              <a:schemeClr val="accent4"/>
            </a:solidFill>
            <a:ln>
              <a:noFill/>
            </a:ln>
            <a:effectLst/>
            <a:sp3d/>
          </c:spPr>
          <c:invertIfNegative val="0"/>
          <c:cat>
            <c:strRef>
              <c:f>'Pivot Table'!$A$26:$A$33</c:f>
              <c:strCache>
                <c:ptCount val="7"/>
                <c:pt idx="0">
                  <c:v>Facebook</c:v>
                </c:pt>
                <c:pt idx="1">
                  <c:v>Instagram</c:v>
                </c:pt>
                <c:pt idx="2">
                  <c:v>LinkedIn</c:v>
                </c:pt>
                <c:pt idx="3">
                  <c:v>Snapchat</c:v>
                </c:pt>
                <c:pt idx="4">
                  <c:v>Telegram</c:v>
                </c:pt>
                <c:pt idx="5">
                  <c:v>Twitter</c:v>
                </c:pt>
                <c:pt idx="6">
                  <c:v>Whatsapp</c:v>
                </c:pt>
              </c:strCache>
            </c:strRef>
          </c:cat>
          <c:val>
            <c:numRef>
              <c:f>'Pivot Table'!$E$26:$E$33</c:f>
              <c:numCache>
                <c:formatCode>0</c:formatCode>
                <c:ptCount val="7"/>
                <c:pt idx="0">
                  <c:v>16.775280898876403</c:v>
                </c:pt>
                <c:pt idx="1">
                  <c:v>33.597457627118644</c:v>
                </c:pt>
                <c:pt idx="2">
                  <c:v>12.483050847457626</c:v>
                </c:pt>
                <c:pt idx="3">
                  <c:v>22.058823529411764</c:v>
                </c:pt>
                <c:pt idx="4">
                  <c:v>21.764705882352942</c:v>
                </c:pt>
                <c:pt idx="5">
                  <c:v>21.24468085106383</c:v>
                </c:pt>
                <c:pt idx="6">
                  <c:v>22.294117647058822</c:v>
                </c:pt>
              </c:numCache>
            </c:numRef>
          </c:val>
          <c:extLst>
            <c:ext xmlns:c16="http://schemas.microsoft.com/office/drawing/2014/chart" uri="{C3380CC4-5D6E-409C-BE32-E72D297353CC}">
              <c16:uniqueId val="{00000003-0B9F-4389-8A1B-0BE171A3F01A}"/>
            </c:ext>
          </c:extLst>
        </c:ser>
        <c:dLbls>
          <c:showLegendKey val="0"/>
          <c:showVal val="0"/>
          <c:showCatName val="0"/>
          <c:showSerName val="0"/>
          <c:showPercent val="0"/>
          <c:showBubbleSize val="0"/>
        </c:dLbls>
        <c:gapWidth val="150"/>
        <c:shape val="box"/>
        <c:axId val="636989584"/>
        <c:axId val="636990416"/>
        <c:axId val="0"/>
      </c:bar3DChart>
      <c:catAx>
        <c:axId val="63698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90416"/>
        <c:crosses val="autoZero"/>
        <c:auto val="1"/>
        <c:lblAlgn val="ctr"/>
        <c:lblOffset val="100"/>
        <c:noMultiLvlLbl val="0"/>
      </c:catAx>
      <c:valAx>
        <c:axId val="63699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8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a:t>
            </a:r>
            <a:endParaRPr lang="en-US"/>
          </a:p>
        </c:rich>
      </c:tx>
      <c:overlay val="0"/>
      <c:spPr>
        <a:solidFill>
          <a:schemeClr val="accent2">
            <a:lumMod val="60000"/>
            <a:lumOff val="40000"/>
            <a:alpha val="46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BFC-4776-838A-10703F3133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BFC-4776-838A-10703F3133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BFC-4776-838A-10703F3133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Female</c:v>
                </c:pt>
                <c:pt idx="1">
                  <c:v>Male</c:v>
                </c:pt>
                <c:pt idx="2">
                  <c:v>Non-binary</c:v>
                </c:pt>
              </c:strCache>
            </c:strRef>
          </c:cat>
          <c:val>
            <c:numRef>
              <c:f>'Pivot Table'!$B$40:$B$43</c:f>
              <c:numCache>
                <c:formatCode>0</c:formatCode>
                <c:ptCount val="3"/>
                <c:pt idx="0">
                  <c:v>27.337209302325583</c:v>
                </c:pt>
                <c:pt idx="1">
                  <c:v>28.536144578313252</c:v>
                </c:pt>
                <c:pt idx="2">
                  <c:v>26.338709677419356</c:v>
                </c:pt>
              </c:numCache>
            </c:numRef>
          </c:val>
          <c:extLst>
            <c:ext xmlns:c16="http://schemas.microsoft.com/office/drawing/2014/chart" uri="{C3380CC4-5D6E-409C-BE32-E72D297353CC}">
              <c16:uniqueId val="{00000006-8BFC-4776-838A-10703F31332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 Dashboard.xlsx]Pivot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Engagement Per Post</a:t>
            </a:r>
            <a:endParaRPr lang="en-US"/>
          </a:p>
        </c:rich>
      </c:tx>
      <c:overlay val="0"/>
      <c:spPr>
        <a:solidFill>
          <a:schemeClr val="tx2">
            <a:alpha val="30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Table'!$A$61:$A$68</c:f>
              <c:strCache>
                <c:ptCount val="7"/>
                <c:pt idx="0">
                  <c:v>Facebook</c:v>
                </c:pt>
                <c:pt idx="1">
                  <c:v>Instagram</c:v>
                </c:pt>
                <c:pt idx="2">
                  <c:v>LinkedIn</c:v>
                </c:pt>
                <c:pt idx="3">
                  <c:v>Snapchat</c:v>
                </c:pt>
                <c:pt idx="4">
                  <c:v>Telegram</c:v>
                </c:pt>
                <c:pt idx="5">
                  <c:v>Twitter</c:v>
                </c:pt>
                <c:pt idx="6">
                  <c:v>Whatsapp</c:v>
                </c:pt>
              </c:strCache>
            </c:strRef>
          </c:cat>
          <c:val>
            <c:numRef>
              <c:f>'Pivot Table'!$B$61:$B$68</c:f>
              <c:numCache>
                <c:formatCode>0</c:formatCode>
                <c:ptCount val="7"/>
                <c:pt idx="0">
                  <c:v>24.684456928838944</c:v>
                </c:pt>
                <c:pt idx="1">
                  <c:v>84.380155367231609</c:v>
                </c:pt>
                <c:pt idx="2">
                  <c:v>17.677966101694917</c:v>
                </c:pt>
                <c:pt idx="3">
                  <c:v>35.389705882352942</c:v>
                </c:pt>
                <c:pt idx="4">
                  <c:v>34.303921568627459</c:v>
                </c:pt>
                <c:pt idx="5">
                  <c:v>40.725620567375891</c:v>
                </c:pt>
                <c:pt idx="6">
                  <c:v>42.550245098039227</c:v>
                </c:pt>
              </c:numCache>
            </c:numRef>
          </c:val>
          <c:smooth val="0"/>
          <c:extLst>
            <c:ext xmlns:c16="http://schemas.microsoft.com/office/drawing/2014/chart" uri="{C3380CC4-5D6E-409C-BE32-E72D297353CC}">
              <c16:uniqueId val="{00000000-7CAE-4B83-B997-F6C1D25CA965}"/>
            </c:ext>
          </c:extLst>
        </c:ser>
        <c:dLbls>
          <c:dLblPos val="t"/>
          <c:showLegendKey val="0"/>
          <c:showVal val="1"/>
          <c:showCatName val="0"/>
          <c:showSerName val="0"/>
          <c:showPercent val="0"/>
          <c:showBubbleSize val="0"/>
        </c:dLbls>
        <c:marker val="1"/>
        <c:smooth val="0"/>
        <c:axId val="144425791"/>
        <c:axId val="503011888"/>
      </c:lineChart>
      <c:catAx>
        <c:axId val="14442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11888"/>
        <c:crosses val="autoZero"/>
        <c:auto val="1"/>
        <c:lblAlgn val="ctr"/>
        <c:lblOffset val="100"/>
        <c:noMultiLvlLbl val="0"/>
      </c:catAx>
      <c:valAx>
        <c:axId val="503011888"/>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701040</xdr:colOff>
      <xdr:row>0</xdr:row>
      <xdr:rowOff>83820</xdr:rowOff>
    </xdr:from>
    <xdr:to>
      <xdr:col>13</xdr:col>
      <xdr:colOff>1714500</xdr:colOff>
      <xdr:row>15</xdr:row>
      <xdr:rowOff>83820</xdr:rowOff>
    </xdr:to>
    <xdr:graphicFrame macro="">
      <xdr:nvGraphicFramePr>
        <xdr:cNvPr id="7" name="Chart 6">
          <a:extLst>
            <a:ext uri="{FF2B5EF4-FFF2-40B4-BE49-F238E27FC236}">
              <a16:creationId xmlns:a16="http://schemas.microsoft.com/office/drawing/2014/main" id="{F100BF24-F607-4D4C-919F-B9FB85141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34290</xdr:rowOff>
    </xdr:from>
    <xdr:to>
      <xdr:col>11</xdr:col>
      <xdr:colOff>342900</xdr:colOff>
      <xdr:row>33</xdr:row>
      <xdr:rowOff>34290</xdr:rowOff>
    </xdr:to>
    <xdr:graphicFrame macro="">
      <xdr:nvGraphicFramePr>
        <xdr:cNvPr id="8" name="Chart 7">
          <a:extLst>
            <a:ext uri="{FF2B5EF4-FFF2-40B4-BE49-F238E27FC236}">
              <a16:creationId xmlns:a16="http://schemas.microsoft.com/office/drawing/2014/main" id="{DA01FBAB-B043-45E2-92AF-6716B7592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34</xdr:row>
      <xdr:rowOff>3810</xdr:rowOff>
    </xdr:from>
    <xdr:to>
      <xdr:col>13</xdr:col>
      <xdr:colOff>1752600</xdr:colOff>
      <xdr:row>49</xdr:row>
      <xdr:rowOff>3810</xdr:rowOff>
    </xdr:to>
    <xdr:graphicFrame macro="">
      <xdr:nvGraphicFramePr>
        <xdr:cNvPr id="9" name="Chart 8">
          <a:extLst>
            <a:ext uri="{FF2B5EF4-FFF2-40B4-BE49-F238E27FC236}">
              <a16:creationId xmlns:a16="http://schemas.microsoft.com/office/drawing/2014/main" id="{E60961F4-5408-4C98-89BE-C55AF5D44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266700</xdr:colOff>
      <xdr:row>44</xdr:row>
      <xdr:rowOff>57150</xdr:rowOff>
    </xdr:from>
    <xdr:to>
      <xdr:col>10</xdr:col>
      <xdr:colOff>609600</xdr:colOff>
      <xdr:row>59</xdr:row>
      <xdr:rowOff>57150</xdr:rowOff>
    </xdr:to>
    <xdr:graphicFrame macro="">
      <xdr:nvGraphicFramePr>
        <xdr:cNvPr id="11" name="Chart 10">
          <a:extLst>
            <a:ext uri="{FF2B5EF4-FFF2-40B4-BE49-F238E27FC236}">
              <a16:creationId xmlns:a16="http://schemas.microsoft.com/office/drawing/2014/main" id="{8E58B747-E1D1-4FFC-95B3-7D0798C48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1493520</xdr:colOff>
      <xdr:row>58</xdr:row>
      <xdr:rowOff>3810</xdr:rowOff>
    </xdr:from>
    <xdr:to>
      <xdr:col>13</xdr:col>
      <xdr:colOff>1447800</xdr:colOff>
      <xdr:row>73</xdr:row>
      <xdr:rowOff>3810</xdr:rowOff>
    </xdr:to>
    <xdr:graphicFrame macro="">
      <xdr:nvGraphicFramePr>
        <xdr:cNvPr id="12" name="Chart 11">
          <a:extLst>
            <a:ext uri="{FF2B5EF4-FFF2-40B4-BE49-F238E27FC236}">
              <a16:creationId xmlns:a16="http://schemas.microsoft.com/office/drawing/2014/main" id="{341A96AE-84ED-4FC4-8A4C-EFD83BEB1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445376</xdr:colOff>
      <xdr:row>44</xdr:row>
      <xdr:rowOff>24786</xdr:rowOff>
    </xdr:from>
    <xdr:to>
      <xdr:col>21</xdr:col>
      <xdr:colOff>604345</xdr:colOff>
      <xdr:row>64</xdr:row>
      <xdr:rowOff>70507</xdr:rowOff>
    </xdr:to>
    <xdr:graphicFrame macro="">
      <xdr:nvGraphicFramePr>
        <xdr:cNvPr id="13" name="Chart 12">
          <a:extLst>
            <a:ext uri="{FF2B5EF4-FFF2-40B4-BE49-F238E27FC236}">
              <a16:creationId xmlns:a16="http://schemas.microsoft.com/office/drawing/2014/main" id="{4DFFBBE5-3F2C-4D35-A1DA-3D3FFEDE8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455447</xdr:colOff>
      <xdr:row>22</xdr:row>
      <xdr:rowOff>78827</xdr:rowOff>
    </xdr:from>
    <xdr:to>
      <xdr:col>22</xdr:col>
      <xdr:colOff>0</xdr:colOff>
      <xdr:row>43</xdr:row>
      <xdr:rowOff>166414</xdr:rowOff>
    </xdr:to>
    <xdr:graphicFrame macro="">
      <xdr:nvGraphicFramePr>
        <xdr:cNvPr id="14" name="Chart 13">
          <a:extLst>
            <a:ext uri="{FF2B5EF4-FFF2-40B4-BE49-F238E27FC236}">
              <a16:creationId xmlns:a16="http://schemas.microsoft.com/office/drawing/2014/main" id="{78661681-5444-40E5-9F5B-0C06C5123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105353</xdr:colOff>
      <xdr:row>44</xdr:row>
      <xdr:rowOff>41665</xdr:rowOff>
    </xdr:from>
    <xdr:to>
      <xdr:col>11</xdr:col>
      <xdr:colOff>333078</xdr:colOff>
      <xdr:row>64</xdr:row>
      <xdr:rowOff>85459</xdr:rowOff>
    </xdr:to>
    <xdr:graphicFrame macro="">
      <xdr:nvGraphicFramePr>
        <xdr:cNvPr id="15" name="Chart 14">
          <a:extLst>
            <a:ext uri="{FF2B5EF4-FFF2-40B4-BE49-F238E27FC236}">
              <a16:creationId xmlns:a16="http://schemas.microsoft.com/office/drawing/2014/main" id="{FD1119A6-AF5C-45AA-BA44-236D946E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131379</xdr:colOff>
      <xdr:row>22</xdr:row>
      <xdr:rowOff>87587</xdr:rowOff>
    </xdr:from>
    <xdr:to>
      <xdr:col>11</xdr:col>
      <xdr:colOff>367863</xdr:colOff>
      <xdr:row>43</xdr:row>
      <xdr:rowOff>157656</xdr:rowOff>
    </xdr:to>
    <xdr:graphicFrame macro="">
      <xdr:nvGraphicFramePr>
        <xdr:cNvPr id="16" name="Chart 15">
          <a:extLst>
            <a:ext uri="{FF2B5EF4-FFF2-40B4-BE49-F238E27FC236}">
              <a16:creationId xmlns:a16="http://schemas.microsoft.com/office/drawing/2014/main" id="{5FCC9364-5E74-4B68-AEEF-1D939320C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26276</xdr:colOff>
      <xdr:row>3</xdr:row>
      <xdr:rowOff>61311</xdr:rowOff>
    </xdr:from>
    <xdr:to>
      <xdr:col>22</xdr:col>
      <xdr:colOff>0</xdr:colOff>
      <xdr:row>22</xdr:row>
      <xdr:rowOff>26275</xdr:rowOff>
    </xdr:to>
    <xdr:graphicFrame macro="">
      <xdr:nvGraphicFramePr>
        <xdr:cNvPr id="17" name="Chart 16">
          <a:extLst>
            <a:ext uri="{FF2B5EF4-FFF2-40B4-BE49-F238E27FC236}">
              <a16:creationId xmlns:a16="http://schemas.microsoft.com/office/drawing/2014/main" id="{A1CA3500-B29B-42E4-B987-F0EFBC09B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97744</xdr:colOff>
      <xdr:row>29</xdr:row>
      <xdr:rowOff>57895</xdr:rowOff>
    </xdr:from>
    <xdr:to>
      <xdr:col>4</xdr:col>
      <xdr:colOff>0</xdr:colOff>
      <xdr:row>42</xdr:row>
      <xdr:rowOff>133767</xdr:rowOff>
    </xdr:to>
    <mc:AlternateContent xmlns:mc="http://schemas.openxmlformats.org/markup-compatibility/2006" xmlns:a14="http://schemas.microsoft.com/office/drawing/2010/main">
      <mc:Choice Requires="a14">
        <xdr:graphicFrame macro="">
          <xdr:nvGraphicFramePr>
            <xdr:cNvPr id="7" name="Platform">
              <a:extLst>
                <a:ext uri="{FF2B5EF4-FFF2-40B4-BE49-F238E27FC236}">
                  <a16:creationId xmlns:a16="http://schemas.microsoft.com/office/drawing/2014/main" id="{55FEA5E5-38AC-4C90-9F16-F472091466A0}"/>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97744" y="5424552"/>
              <a:ext cx="2340656" cy="2481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88988</xdr:colOff>
      <xdr:row>44</xdr:row>
      <xdr:rowOff>114649</xdr:rowOff>
    </xdr:from>
    <xdr:to>
      <xdr:col>4</xdr:col>
      <xdr:colOff>0</xdr:colOff>
      <xdr:row>52</xdr:row>
      <xdr:rowOff>43792</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B603E944-94C3-46F3-9A31-757BFF6A94F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988" y="8257163"/>
              <a:ext cx="2349412" cy="14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45194</xdr:colOff>
      <xdr:row>22</xdr:row>
      <xdr:rowOff>106593</xdr:rowOff>
    </xdr:from>
    <xdr:to>
      <xdr:col>3</xdr:col>
      <xdr:colOff>586827</xdr:colOff>
      <xdr:row>28</xdr:row>
      <xdr:rowOff>8759</xdr:rowOff>
    </xdr:to>
    <mc:AlternateContent xmlns:mc="http://schemas.openxmlformats.org/markup-compatibility/2006" xmlns:a14="http://schemas.microsoft.com/office/drawing/2010/main">
      <mc:Choice Requires="a14">
        <xdr:graphicFrame macro="">
          <xdr:nvGraphicFramePr>
            <xdr:cNvPr id="20" name="Age_Category">
              <a:extLst>
                <a:ext uri="{FF2B5EF4-FFF2-40B4-BE49-F238E27FC236}">
                  <a16:creationId xmlns:a16="http://schemas.microsoft.com/office/drawing/2014/main" id="{87F6DF85-B403-4331-8F14-8354BD8FE548}"/>
                </a:ext>
              </a:extLst>
            </xdr:cNvPr>
            <xdr:cNvGraphicFramePr/>
          </xdr:nvGraphicFramePr>
          <xdr:xfrm>
            <a:off x="0" y="0"/>
            <a:ext cx="0" cy="0"/>
          </xdr:xfrm>
          <a:graphic>
            <a:graphicData uri="http://schemas.microsoft.com/office/drawing/2010/slicer">
              <sle:slicer xmlns:sle="http://schemas.microsoft.com/office/drawing/2010/slicer" name="Age_Category"/>
            </a:graphicData>
          </a:graphic>
        </xdr:graphicFrame>
      </mc:Choice>
      <mc:Fallback xmlns="">
        <xdr:sp macro="" textlink="">
          <xdr:nvSpPr>
            <xdr:cNvPr id="0" name=""/>
            <xdr:cNvSpPr>
              <a:spLocks noTextEdit="1"/>
            </xdr:cNvSpPr>
          </xdr:nvSpPr>
          <xdr:spPr>
            <a:xfrm>
              <a:off x="45194" y="4177850"/>
              <a:ext cx="2370433" cy="1012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REDDY" refreshedDate="45461.532105555554" createdVersion="7" refreshedVersion="7" minRefreshableVersion="3" recordCount="924" xr:uid="{6D75CE76-D3FB-4B36-878B-B997632CAC40}">
  <cacheSource type="worksheet">
    <worksheetSource name="train"/>
  </cacheSource>
  <cacheFields count="12">
    <cacheField name="User_ID" numFmtId="0">
      <sharedItems containsSemiMixedTypes="0" containsString="0" containsNumber="1" containsInteger="1" minValue="1" maxValue="1000"/>
    </cacheField>
    <cacheField name="Age" numFmtId="1">
      <sharedItems containsSemiMixedTypes="0" containsString="0" containsNumber="1" containsInteger="1" minValue="21" maxValue="35"/>
    </cacheField>
    <cacheField name="Age_Category" numFmtId="1">
      <sharedItems count="3">
        <s v="TeenAge"/>
        <s v="MiddleAge"/>
        <s v="MiddelAge" u="1"/>
      </sharedItems>
    </cacheField>
    <cacheField name="Gender" numFmtId="0">
      <sharedItems count="3">
        <s v="Female"/>
        <s v="Male"/>
        <s v="Non-binary"/>
      </sharedItems>
    </cacheField>
    <cacheField name="Platform" numFmtId="0">
      <sharedItems count="7">
        <s v="Instagram"/>
        <s v="Twitter"/>
        <s v="Facebook"/>
        <s v="LinkedIn"/>
        <s v="Whatsapp"/>
        <s v="Telegram"/>
        <s v="Snapchat"/>
      </sharedItems>
    </cacheField>
    <cacheField name="Daily_Usage_Time (minutes)" numFmtId="0">
      <sharedItems containsSemiMixedTypes="0" containsString="0" containsNumber="1" containsInteger="1" minValue="40" maxValue="200"/>
    </cacheField>
    <cacheField name="Posts_Per_Day" numFmtId="0">
      <sharedItems containsSemiMixedTypes="0" containsString="0" containsNumber="1" containsInteger="1" minValue="1" maxValue="8"/>
    </cacheField>
    <cacheField name="Likes_Received_Per_Day" numFmtId="0">
      <sharedItems containsSemiMixedTypes="0" containsString="0" containsNumber="1" containsInteger="1" minValue="5" maxValue="110"/>
    </cacheField>
    <cacheField name="Comments_Received_Per_Day" numFmtId="0">
      <sharedItems containsSemiMixedTypes="0" containsString="0" containsNumber="1" containsInteger="1" minValue="2" maxValue="40"/>
    </cacheField>
    <cacheField name="Messages_Sent_Per_Day" numFmtId="0">
      <sharedItems containsSemiMixedTypes="0" containsString="0" containsNumber="1" containsInteger="1" minValue="8" maxValue="50"/>
    </cacheField>
    <cacheField name="Dominant_Emotion" numFmtId="0">
      <sharedItems/>
    </cacheField>
    <cacheField name="Average Engagement Per Post" numFmtId="1">
      <sharedItems containsSemiMixedTypes="0" containsString="0" containsNumber="1" minValue="7" maxValue="115"/>
    </cacheField>
  </cacheFields>
  <extLst>
    <ext xmlns:x14="http://schemas.microsoft.com/office/spreadsheetml/2009/9/main" uri="{725AE2AE-9491-48be-B2B4-4EB974FC3084}">
      <x14:pivotCacheDefinition pivotCacheId="17259164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REDDY" refreshedDate="45461.532106365739" createdVersion="7" refreshedVersion="7" minRefreshableVersion="3" recordCount="924" xr:uid="{FDE57553-B5E4-478C-98C4-CEB22D0F6D01}">
  <cacheSource type="worksheet">
    <worksheetSource name="train[[Age_Category]:[Average Engagement Per Post]]"/>
  </cacheSource>
  <cacheFields count="10">
    <cacheField name="Age_Category" numFmtId="1">
      <sharedItems/>
    </cacheField>
    <cacheField name="Gender" numFmtId="0">
      <sharedItems/>
    </cacheField>
    <cacheField name="Platform" numFmtId="0">
      <sharedItems count="7">
        <s v="Instagram"/>
        <s v="Twitter"/>
        <s v="Facebook"/>
        <s v="LinkedIn"/>
        <s v="Whatsapp"/>
        <s v="Telegram"/>
        <s v="Snapchat"/>
      </sharedItems>
    </cacheField>
    <cacheField name="Daily_Usage_Time (minutes)" numFmtId="0">
      <sharedItems containsSemiMixedTypes="0" containsString="0" containsNumber="1" containsInteger="1" minValue="40" maxValue="200"/>
    </cacheField>
    <cacheField name="Posts_Per_Day" numFmtId="0">
      <sharedItems containsSemiMixedTypes="0" containsString="0" containsNumber="1" containsInteger="1" minValue="1" maxValue="8"/>
    </cacheField>
    <cacheField name="Likes_Received_Per_Day" numFmtId="0">
      <sharedItems containsSemiMixedTypes="0" containsString="0" containsNumber="1" containsInteger="1" minValue="5" maxValue="110"/>
    </cacheField>
    <cacheField name="Comments_Received_Per_Day" numFmtId="0">
      <sharedItems containsSemiMixedTypes="0" containsString="0" containsNumber="1" containsInteger="1" minValue="2" maxValue="40"/>
    </cacheField>
    <cacheField name="Messages_Sent_Per_Day" numFmtId="0">
      <sharedItems containsSemiMixedTypes="0" containsString="0" containsNumber="1" containsInteger="1" minValue="8" maxValue="50"/>
    </cacheField>
    <cacheField name="Dominant_Emotion" numFmtId="0">
      <sharedItems/>
    </cacheField>
    <cacheField name="Average Engagement Per Post" numFmtId="1">
      <sharedItems containsSemiMixedTypes="0" containsString="0" containsNumber="1" minValue="7" maxValue="115"/>
    </cacheField>
  </cacheFields>
  <extLst>
    <ext xmlns:x14="http://schemas.microsoft.com/office/spreadsheetml/2009/9/main" uri="{725AE2AE-9491-48be-B2B4-4EB974FC3084}">
      <x14:pivotCacheDefinition pivotCacheId="647911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n v="1"/>
    <n v="25"/>
    <x v="0"/>
    <x v="0"/>
    <x v="0"/>
    <n v="120"/>
    <n v="3"/>
    <n v="45"/>
    <n v="10"/>
    <n v="12"/>
    <s v="Happiness"/>
    <n v="48.333333333333336"/>
  </r>
  <r>
    <n v="2"/>
    <n v="30"/>
    <x v="1"/>
    <x v="1"/>
    <x v="1"/>
    <n v="90"/>
    <n v="5"/>
    <n v="20"/>
    <n v="25"/>
    <n v="30"/>
    <s v="Anger"/>
    <n v="25"/>
  </r>
  <r>
    <n v="3"/>
    <n v="22"/>
    <x v="0"/>
    <x v="2"/>
    <x v="2"/>
    <n v="60"/>
    <n v="2"/>
    <n v="15"/>
    <n v="5"/>
    <n v="20"/>
    <s v="Neutral"/>
    <n v="17.5"/>
  </r>
  <r>
    <n v="4"/>
    <n v="28"/>
    <x v="1"/>
    <x v="0"/>
    <x v="0"/>
    <n v="200"/>
    <n v="8"/>
    <n v="100"/>
    <n v="30"/>
    <n v="50"/>
    <s v="Anxiety"/>
    <n v="103.75"/>
  </r>
  <r>
    <n v="5"/>
    <n v="33"/>
    <x v="1"/>
    <x v="1"/>
    <x v="3"/>
    <n v="45"/>
    <n v="1"/>
    <n v="5"/>
    <n v="2"/>
    <n v="10"/>
    <s v="Boredom"/>
    <n v="7"/>
  </r>
  <r>
    <n v="6"/>
    <n v="21"/>
    <x v="0"/>
    <x v="1"/>
    <x v="0"/>
    <n v="150"/>
    <n v="4"/>
    <n v="60"/>
    <n v="15"/>
    <n v="25"/>
    <s v="Happiness"/>
    <n v="63.75"/>
  </r>
  <r>
    <n v="7"/>
    <n v="27"/>
    <x v="1"/>
    <x v="0"/>
    <x v="1"/>
    <n v="85"/>
    <n v="3"/>
    <n v="30"/>
    <n v="10"/>
    <n v="18"/>
    <s v="Anger"/>
    <n v="33.333333333333336"/>
  </r>
  <r>
    <n v="8"/>
    <n v="24"/>
    <x v="0"/>
    <x v="2"/>
    <x v="2"/>
    <n v="110"/>
    <n v="6"/>
    <n v="25"/>
    <n v="12"/>
    <n v="22"/>
    <s v="Sadness"/>
    <n v="27"/>
  </r>
  <r>
    <n v="9"/>
    <n v="29"/>
    <x v="1"/>
    <x v="0"/>
    <x v="3"/>
    <n v="55"/>
    <n v="2"/>
    <n v="10"/>
    <n v="3"/>
    <n v="8"/>
    <s v="Neutral"/>
    <n v="11.5"/>
  </r>
  <r>
    <n v="10"/>
    <n v="31"/>
    <x v="1"/>
    <x v="1"/>
    <x v="0"/>
    <n v="170"/>
    <n v="5"/>
    <n v="80"/>
    <n v="20"/>
    <n v="35"/>
    <s v="Happiness"/>
    <n v="84"/>
  </r>
  <r>
    <n v="11"/>
    <n v="23"/>
    <x v="0"/>
    <x v="0"/>
    <x v="1"/>
    <n v="75"/>
    <n v="4"/>
    <n v="35"/>
    <n v="7"/>
    <n v="20"/>
    <s v="Anxiety"/>
    <n v="36.75"/>
  </r>
  <r>
    <n v="12"/>
    <n v="26"/>
    <x v="1"/>
    <x v="2"/>
    <x v="2"/>
    <n v="95"/>
    <n v="3"/>
    <n v="20"/>
    <n v="10"/>
    <n v="18"/>
    <s v="Sadness"/>
    <n v="23.333333333333332"/>
  </r>
  <r>
    <n v="13"/>
    <n v="34"/>
    <x v="1"/>
    <x v="1"/>
    <x v="3"/>
    <n v="65"/>
    <n v="1"/>
    <n v="12"/>
    <n v="4"/>
    <n v="15"/>
    <s v="Boredom"/>
    <n v="16"/>
  </r>
  <r>
    <n v="14"/>
    <n v="22"/>
    <x v="0"/>
    <x v="0"/>
    <x v="0"/>
    <n v="180"/>
    <n v="7"/>
    <n v="90"/>
    <n v="25"/>
    <n v="40"/>
    <s v="Happiness"/>
    <n v="93.571428571428569"/>
  </r>
  <r>
    <n v="15"/>
    <n v="28"/>
    <x v="1"/>
    <x v="1"/>
    <x v="1"/>
    <n v="100"/>
    <n v="6"/>
    <n v="40"/>
    <n v="23"/>
    <n v="28"/>
    <s v="Anger"/>
    <n v="43.833333333333336"/>
  </r>
  <r>
    <n v="16"/>
    <n v="21"/>
    <x v="0"/>
    <x v="2"/>
    <x v="2"/>
    <n v="40"/>
    <n v="1"/>
    <n v="5"/>
    <n v="2"/>
    <n v="10"/>
    <s v="Neutral"/>
    <n v="7"/>
  </r>
  <r>
    <n v="17"/>
    <n v="35"/>
    <x v="1"/>
    <x v="0"/>
    <x v="0"/>
    <n v="125"/>
    <n v="4"/>
    <n v="55"/>
    <n v="18"/>
    <n v="30"/>
    <s v="Anxiety"/>
    <n v="59.5"/>
  </r>
  <r>
    <n v="18"/>
    <n v="27"/>
    <x v="1"/>
    <x v="1"/>
    <x v="1"/>
    <n v="90"/>
    <n v="3"/>
    <n v="33"/>
    <n v="15"/>
    <n v="25"/>
    <s v="Sadness"/>
    <n v="38"/>
  </r>
  <r>
    <n v="19"/>
    <n v="23"/>
    <x v="0"/>
    <x v="2"/>
    <x v="3"/>
    <n v="50"/>
    <n v="1"/>
    <n v="8"/>
    <n v="3"/>
    <n v="12"/>
    <s v="Neutral"/>
    <n v="11"/>
  </r>
  <r>
    <n v="20"/>
    <n v="32"/>
    <x v="1"/>
    <x v="0"/>
    <x v="0"/>
    <n v="140"/>
    <n v="5"/>
    <n v="70"/>
    <n v="22"/>
    <n v="33"/>
    <s v="Happiness"/>
    <n v="74.400000000000006"/>
  </r>
  <r>
    <n v="21"/>
    <n v="26"/>
    <x v="1"/>
    <x v="1"/>
    <x v="2"/>
    <n v="75"/>
    <n v="2"/>
    <n v="25"/>
    <n v="10"/>
    <n v="18"/>
    <s v="Anxiety"/>
    <n v="30"/>
  </r>
  <r>
    <n v="22"/>
    <n v="24"/>
    <x v="0"/>
    <x v="0"/>
    <x v="1"/>
    <n v="105"/>
    <n v="4"/>
    <n v="28"/>
    <n v="14"/>
    <n v="20"/>
    <s v="Anger"/>
    <n v="31.5"/>
  </r>
  <r>
    <n v="23"/>
    <n v="29"/>
    <x v="1"/>
    <x v="1"/>
    <x v="3"/>
    <n v="60"/>
    <n v="2"/>
    <n v="11"/>
    <n v="5"/>
    <n v="17"/>
    <s v="Boredom"/>
    <n v="13.5"/>
  </r>
  <r>
    <n v="24"/>
    <n v="33"/>
    <x v="1"/>
    <x v="2"/>
    <x v="0"/>
    <n v="190"/>
    <n v="8"/>
    <n v="95"/>
    <n v="26"/>
    <n v="45"/>
    <s v="Happiness"/>
    <n v="98.25"/>
  </r>
  <r>
    <n v="25"/>
    <n v="22"/>
    <x v="0"/>
    <x v="0"/>
    <x v="1"/>
    <n v="70"/>
    <n v="3"/>
    <n v="20"/>
    <n v="12"/>
    <n v="15"/>
    <s v="Sadness"/>
    <n v="24"/>
  </r>
  <r>
    <n v="26"/>
    <n v="31"/>
    <x v="1"/>
    <x v="1"/>
    <x v="2"/>
    <n v="80"/>
    <n v="2"/>
    <n v="18"/>
    <n v="8"/>
    <n v="21"/>
    <s v="Neutral"/>
    <n v="22"/>
  </r>
  <r>
    <n v="27"/>
    <n v="27"/>
    <x v="1"/>
    <x v="2"/>
    <x v="3"/>
    <n v="55"/>
    <n v="1"/>
    <n v="9"/>
    <n v="2"/>
    <n v="11"/>
    <s v="Anxiety"/>
    <n v="11"/>
  </r>
  <r>
    <n v="28"/>
    <n v="25"/>
    <x v="0"/>
    <x v="0"/>
    <x v="0"/>
    <n v="160"/>
    <n v="6"/>
    <n v="85"/>
    <n v="19"/>
    <n v="32"/>
    <s v="Happiness"/>
    <n v="88.166666666666671"/>
  </r>
  <r>
    <n v="29"/>
    <n v="30"/>
    <x v="1"/>
    <x v="1"/>
    <x v="1"/>
    <n v="90"/>
    <n v="4"/>
    <n v="38"/>
    <n v="17"/>
    <n v="24"/>
    <s v="Anger"/>
    <n v="42.25"/>
  </r>
  <r>
    <n v="30"/>
    <n v="26"/>
    <x v="1"/>
    <x v="2"/>
    <x v="2"/>
    <n v="45"/>
    <n v="1"/>
    <n v="6"/>
    <n v="3"/>
    <n v="10"/>
    <s v="Sadness"/>
    <n v="9"/>
  </r>
  <r>
    <n v="31"/>
    <n v="34"/>
    <x v="1"/>
    <x v="0"/>
    <x v="3"/>
    <n v="65"/>
    <n v="2"/>
    <n v="13"/>
    <n v="4"/>
    <n v="14"/>
    <s v="Boredom"/>
    <n v="15"/>
  </r>
  <r>
    <n v="32"/>
    <n v="28"/>
    <x v="1"/>
    <x v="1"/>
    <x v="0"/>
    <n v="145"/>
    <n v="5"/>
    <n v="75"/>
    <n v="20"/>
    <n v="35"/>
    <s v="Happiness"/>
    <n v="79"/>
  </r>
  <r>
    <n v="33"/>
    <n v="23"/>
    <x v="0"/>
    <x v="2"/>
    <x v="1"/>
    <n v="70"/>
    <n v="3"/>
    <n v="27"/>
    <n v="11"/>
    <n v="18"/>
    <s v="Neutral"/>
    <n v="30.666666666666668"/>
  </r>
  <r>
    <n v="34"/>
    <n v="21"/>
    <x v="0"/>
    <x v="0"/>
    <x v="0"/>
    <n v="130"/>
    <n v="6"/>
    <n v="88"/>
    <n v="15"/>
    <n v="30"/>
    <s v="Sadness"/>
    <n v="90.5"/>
  </r>
  <r>
    <n v="35"/>
    <n v="29"/>
    <x v="1"/>
    <x v="1"/>
    <x v="2"/>
    <n v="65"/>
    <n v="2"/>
    <n v="22"/>
    <n v="8"/>
    <n v="20"/>
    <s v="Anxiety"/>
    <n v="26"/>
  </r>
  <r>
    <n v="36"/>
    <n v="24"/>
    <x v="0"/>
    <x v="2"/>
    <x v="3"/>
    <n v="55"/>
    <n v="1"/>
    <n v="10"/>
    <n v="5"/>
    <n v="11"/>
    <s v="Boredom"/>
    <n v="15"/>
  </r>
  <r>
    <n v="37"/>
    <n v="33"/>
    <x v="1"/>
    <x v="0"/>
    <x v="0"/>
    <n v="170"/>
    <n v="7"/>
    <n v="90"/>
    <n v="25"/>
    <n v="40"/>
    <s v="Happiness"/>
    <n v="93.571428571428569"/>
  </r>
  <r>
    <n v="38"/>
    <n v="27"/>
    <x v="1"/>
    <x v="1"/>
    <x v="1"/>
    <n v="85"/>
    <n v="4"/>
    <n v="35"/>
    <n v="15"/>
    <n v="20"/>
    <s v="Anger"/>
    <n v="38.75"/>
  </r>
  <r>
    <n v="39"/>
    <n v="22"/>
    <x v="0"/>
    <x v="0"/>
    <x v="0"/>
    <n v="115"/>
    <n v="3"/>
    <n v="55"/>
    <n v="12"/>
    <n v="25"/>
    <s v="Neutral"/>
    <n v="59"/>
  </r>
  <r>
    <n v="40"/>
    <n v="28"/>
    <x v="1"/>
    <x v="2"/>
    <x v="2"/>
    <n v="100"/>
    <n v="2"/>
    <n v="18"/>
    <n v="10"/>
    <n v="22"/>
    <s v="Anxiety"/>
    <n v="23"/>
  </r>
  <r>
    <n v="41"/>
    <n v="31"/>
    <x v="1"/>
    <x v="1"/>
    <x v="3"/>
    <n v="45"/>
    <n v="1"/>
    <n v="6"/>
    <n v="2"/>
    <n v="9"/>
    <s v="Sadness"/>
    <n v="8"/>
  </r>
  <r>
    <n v="42"/>
    <n v="25"/>
    <x v="0"/>
    <x v="0"/>
    <x v="0"/>
    <n v="150"/>
    <n v="6"/>
    <n v="80"/>
    <n v="18"/>
    <n v="30"/>
    <s v="Happiness"/>
    <n v="83"/>
  </r>
  <r>
    <n v="43"/>
    <n v="29"/>
    <x v="1"/>
    <x v="1"/>
    <x v="1"/>
    <n v="95"/>
    <n v="4"/>
    <n v="40"/>
    <n v="20"/>
    <n v="22"/>
    <s v="Anger"/>
    <n v="45"/>
  </r>
  <r>
    <n v="44"/>
    <n v="23"/>
    <x v="0"/>
    <x v="2"/>
    <x v="2"/>
    <n v="105"/>
    <n v="2"/>
    <n v="20"/>
    <n v="8"/>
    <n v="18"/>
    <s v="Neutral"/>
    <n v="24"/>
  </r>
  <r>
    <n v="45"/>
    <n v="35"/>
    <x v="1"/>
    <x v="0"/>
    <x v="3"/>
    <n v="60"/>
    <n v="1"/>
    <n v="12"/>
    <n v="5"/>
    <n v="14"/>
    <s v="Boredom"/>
    <n v="17"/>
  </r>
  <r>
    <n v="46"/>
    <n v="30"/>
    <x v="1"/>
    <x v="1"/>
    <x v="0"/>
    <n v="175"/>
    <n v="7"/>
    <n v="85"/>
    <n v="23"/>
    <n v="38"/>
    <s v="Happiness"/>
    <n v="88.285714285714292"/>
  </r>
  <r>
    <n v="47"/>
    <n v="21"/>
    <x v="0"/>
    <x v="0"/>
    <x v="1"/>
    <n v="90"/>
    <n v="3"/>
    <n v="33"/>
    <n v="12"/>
    <n v="20"/>
    <s v="Sadness"/>
    <n v="37"/>
  </r>
  <r>
    <n v="48"/>
    <n v="26"/>
    <x v="1"/>
    <x v="2"/>
    <x v="2"/>
    <n v="75"/>
    <n v="2"/>
    <n v="28"/>
    <n v="11"/>
    <n v="18"/>
    <s v="Anxiety"/>
    <n v="33.5"/>
  </r>
  <r>
    <n v="49"/>
    <n v="32"/>
    <x v="1"/>
    <x v="1"/>
    <x v="0"/>
    <n v="130"/>
    <n v="5"/>
    <n v="70"/>
    <n v="19"/>
    <n v="31"/>
    <s v="Neutral"/>
    <n v="73.8"/>
  </r>
  <r>
    <n v="50"/>
    <n v="28"/>
    <x v="1"/>
    <x v="0"/>
    <x v="3"/>
    <n v="55"/>
    <n v="1"/>
    <n v="8"/>
    <n v="4"/>
    <n v="10"/>
    <s v="Boredom"/>
    <n v="12"/>
  </r>
  <r>
    <n v="51"/>
    <n v="27"/>
    <x v="1"/>
    <x v="1"/>
    <x v="0"/>
    <n v="165"/>
    <n v="6"/>
    <n v="78"/>
    <n v="22"/>
    <n v="27"/>
    <s v="Happiness"/>
    <n v="81.666666666666671"/>
  </r>
  <r>
    <n v="52"/>
    <n v="24"/>
    <x v="0"/>
    <x v="0"/>
    <x v="1"/>
    <n v="75"/>
    <n v="3"/>
    <n v="29"/>
    <n v="15"/>
    <n v="19"/>
    <s v="Anger"/>
    <n v="34"/>
  </r>
  <r>
    <n v="53"/>
    <n v="29"/>
    <x v="1"/>
    <x v="2"/>
    <x v="2"/>
    <n v="85"/>
    <n v="2"/>
    <n v="25"/>
    <n v="7"/>
    <n v="20"/>
    <s v="Neutral"/>
    <n v="28.5"/>
  </r>
  <r>
    <n v="54"/>
    <n v="33"/>
    <x v="1"/>
    <x v="0"/>
    <x v="0"/>
    <n v="145"/>
    <n v="4"/>
    <n v="60"/>
    <n v="18"/>
    <n v="35"/>
    <s v="Sadness"/>
    <n v="64.5"/>
  </r>
  <r>
    <n v="55"/>
    <n v="31"/>
    <x v="1"/>
    <x v="1"/>
    <x v="3"/>
    <n v="60"/>
    <n v="1"/>
    <n v="10"/>
    <n v="3"/>
    <n v="17"/>
    <s v="Anxiety"/>
    <n v="13"/>
  </r>
  <r>
    <n v="56"/>
    <n v="22"/>
    <x v="0"/>
    <x v="0"/>
    <x v="4"/>
    <n v="70"/>
    <n v="2"/>
    <n v="40"/>
    <n v="8"/>
    <n v="21"/>
    <s v="Anxiety"/>
    <n v="44"/>
  </r>
  <r>
    <n v="57"/>
    <n v="25"/>
    <x v="0"/>
    <x v="1"/>
    <x v="5"/>
    <n v="90"/>
    <n v="3"/>
    <n v="20"/>
    <n v="10"/>
    <n v="22"/>
    <s v="Boredom"/>
    <n v="23.333333333333332"/>
  </r>
  <r>
    <n v="58"/>
    <n v="29"/>
    <x v="1"/>
    <x v="2"/>
    <x v="6"/>
    <n v="50"/>
    <n v="2"/>
    <n v="15"/>
    <n v="5"/>
    <n v="18"/>
    <s v="Sadness"/>
    <n v="17.5"/>
  </r>
  <r>
    <n v="59"/>
    <n v="28"/>
    <x v="1"/>
    <x v="0"/>
    <x v="1"/>
    <n v="95"/>
    <n v="4"/>
    <n v="45"/>
    <n v="20"/>
    <n v="25"/>
    <s v="Happiness"/>
    <n v="50"/>
  </r>
  <r>
    <n v="60"/>
    <n v="27"/>
    <x v="1"/>
    <x v="1"/>
    <x v="2"/>
    <n v="60"/>
    <n v="1"/>
    <n v="10"/>
    <n v="4"/>
    <n v="15"/>
    <s v="Boredom"/>
    <n v="14"/>
  </r>
  <r>
    <n v="61"/>
    <n v="30"/>
    <x v="1"/>
    <x v="0"/>
    <x v="0"/>
    <n v="175"/>
    <n v="6"/>
    <n v="70"/>
    <n v="23"/>
    <n v="33"/>
    <s v="Happiness"/>
    <n v="73.833333333333329"/>
  </r>
  <r>
    <n v="62"/>
    <n v="23"/>
    <x v="0"/>
    <x v="1"/>
    <x v="4"/>
    <n v="70"/>
    <n v="3"/>
    <n v="20"/>
    <n v="8"/>
    <n v="18"/>
    <s v="Anger"/>
    <n v="22.666666666666668"/>
  </r>
  <r>
    <n v="63"/>
    <n v="34"/>
    <x v="1"/>
    <x v="2"/>
    <x v="5"/>
    <n v="80"/>
    <n v="2"/>
    <n v="18"/>
    <n v="7"/>
    <n v="20"/>
    <s v="Neutral"/>
    <n v="21.5"/>
  </r>
  <r>
    <n v="64"/>
    <n v="26"/>
    <x v="1"/>
    <x v="0"/>
    <x v="6"/>
    <n v="120"/>
    <n v="4"/>
    <n v="50"/>
    <n v="15"/>
    <n v="30"/>
    <s v="Anxiety"/>
    <n v="53.75"/>
  </r>
  <r>
    <n v="65"/>
    <n v="25"/>
    <x v="0"/>
    <x v="1"/>
    <x v="1"/>
    <n v="90"/>
    <n v="6"/>
    <n v="40"/>
    <n v="12"/>
    <n v="26"/>
    <s v="Sadness"/>
    <n v="42"/>
  </r>
  <r>
    <n v="66"/>
    <n v="29"/>
    <x v="1"/>
    <x v="2"/>
    <x v="2"/>
    <n v="60"/>
    <n v="1"/>
    <n v="8"/>
    <n v="2"/>
    <n v="12"/>
    <s v="Boredom"/>
    <n v="10"/>
  </r>
  <r>
    <n v="67"/>
    <n v="28"/>
    <x v="1"/>
    <x v="1"/>
    <x v="0"/>
    <n v="165"/>
    <n v="5"/>
    <n v="75"/>
    <n v="18"/>
    <n v="35"/>
    <s v="Happiness"/>
    <n v="78.599999999999994"/>
  </r>
  <r>
    <n v="68"/>
    <n v="31"/>
    <x v="1"/>
    <x v="0"/>
    <x v="4"/>
    <n v="65"/>
    <n v="2"/>
    <n v="25"/>
    <n v="8"/>
    <n v="20"/>
    <s v="Neutral"/>
    <n v="29"/>
  </r>
  <r>
    <n v="69"/>
    <n v="27"/>
    <x v="1"/>
    <x v="1"/>
    <x v="5"/>
    <n v="105"/>
    <n v="3"/>
    <n v="45"/>
    <n v="15"/>
    <n v="28"/>
    <s v="Anxiety"/>
    <n v="50"/>
  </r>
  <r>
    <n v="70"/>
    <n v="22"/>
    <x v="0"/>
    <x v="2"/>
    <x v="6"/>
    <n v="75"/>
    <n v="2"/>
    <n v="18"/>
    <n v="6"/>
    <n v="20"/>
    <s v="Sadness"/>
    <n v="21"/>
  </r>
  <r>
    <n v="71"/>
    <n v="24"/>
    <x v="0"/>
    <x v="0"/>
    <x v="0"/>
    <n v="140"/>
    <n v="4"/>
    <n v="60"/>
    <n v="18"/>
    <n v="30"/>
    <s v="Happiness"/>
    <n v="64.5"/>
  </r>
  <r>
    <n v="72"/>
    <n v="35"/>
    <x v="1"/>
    <x v="1"/>
    <x v="1"/>
    <n v="70"/>
    <n v="1"/>
    <n v="12"/>
    <n v="7"/>
    <n v="10"/>
    <s v="Boredom"/>
    <n v="19"/>
  </r>
  <r>
    <n v="73"/>
    <n v="21"/>
    <x v="0"/>
    <x v="2"/>
    <x v="2"/>
    <n v="55"/>
    <n v="3"/>
    <n v="15"/>
    <n v="5"/>
    <n v="12"/>
    <s v="Neutral"/>
    <n v="16.666666666666668"/>
  </r>
  <r>
    <n v="74"/>
    <n v="29"/>
    <x v="1"/>
    <x v="0"/>
    <x v="4"/>
    <n v="90"/>
    <n v="2"/>
    <n v="20"/>
    <n v="9"/>
    <n v="22"/>
    <s v="Anger"/>
    <n v="24.5"/>
  </r>
  <r>
    <n v="75"/>
    <n v="25"/>
    <x v="0"/>
    <x v="1"/>
    <x v="5"/>
    <n v="80"/>
    <n v="4"/>
    <n v="28"/>
    <n v="11"/>
    <n v="25"/>
    <s v="Neutral"/>
    <n v="30.75"/>
  </r>
  <r>
    <n v="76"/>
    <n v="28"/>
    <x v="1"/>
    <x v="2"/>
    <x v="6"/>
    <n v="115"/>
    <n v="3"/>
    <n v="36"/>
    <n v="12"/>
    <n v="27"/>
    <s v="Anxiety"/>
    <n v="40"/>
  </r>
  <r>
    <n v="77"/>
    <n v="32"/>
    <x v="1"/>
    <x v="0"/>
    <x v="0"/>
    <n v="155"/>
    <n v="6"/>
    <n v="72"/>
    <n v="20"/>
    <n v="38"/>
    <s v="Happiness"/>
    <n v="75.333333333333329"/>
  </r>
  <r>
    <n v="78"/>
    <n v="26"/>
    <x v="1"/>
    <x v="1"/>
    <x v="1"/>
    <n v="75"/>
    <n v="2"/>
    <n v="22"/>
    <n v="10"/>
    <n v="18"/>
    <s v="Sadness"/>
    <n v="27"/>
  </r>
  <r>
    <n v="79"/>
    <n v="33"/>
    <x v="1"/>
    <x v="2"/>
    <x v="2"/>
    <n v="65"/>
    <n v="1"/>
    <n v="12"/>
    <n v="5"/>
    <n v="14"/>
    <s v="Anxiety"/>
    <n v="17"/>
  </r>
  <r>
    <n v="80"/>
    <n v="27"/>
    <x v="1"/>
    <x v="0"/>
    <x v="4"/>
    <n v="90"/>
    <n v="4"/>
    <n v="35"/>
    <n v="14"/>
    <n v="20"/>
    <s v="Neutral"/>
    <n v="38.5"/>
  </r>
  <r>
    <n v="81"/>
    <n v="31"/>
    <x v="1"/>
    <x v="1"/>
    <x v="5"/>
    <n v="50"/>
    <n v="2"/>
    <n v="18"/>
    <n v="6"/>
    <n v="12"/>
    <s v="Sadness"/>
    <n v="21"/>
  </r>
  <r>
    <n v="82"/>
    <n v="24"/>
    <x v="0"/>
    <x v="2"/>
    <x v="6"/>
    <n v="85"/>
    <n v="3"/>
    <n v="30"/>
    <n v="13"/>
    <n v="18"/>
    <s v="Happiness"/>
    <n v="34.333333333333336"/>
  </r>
  <r>
    <n v="83"/>
    <n v="34"/>
    <x v="1"/>
    <x v="0"/>
    <x v="0"/>
    <n v="120"/>
    <n v="5"/>
    <n v="55"/>
    <n v="19"/>
    <n v="25"/>
    <s v="Anger"/>
    <n v="58.8"/>
  </r>
  <r>
    <n v="84"/>
    <n v="22"/>
    <x v="0"/>
    <x v="1"/>
    <x v="1"/>
    <n v="70"/>
    <n v="1"/>
    <n v="20"/>
    <n v="5"/>
    <n v="22"/>
    <s v="Neutral"/>
    <n v="25"/>
  </r>
  <r>
    <n v="85"/>
    <n v="29"/>
    <x v="1"/>
    <x v="2"/>
    <x v="2"/>
    <n v="75"/>
    <n v="2"/>
    <n v="18"/>
    <n v="8"/>
    <n v="20"/>
    <s v="Boredom"/>
    <n v="22"/>
  </r>
  <r>
    <n v="86"/>
    <n v="28"/>
    <x v="1"/>
    <x v="0"/>
    <x v="4"/>
    <n v="100"/>
    <n v="4"/>
    <n v="35"/>
    <n v="12"/>
    <n v="26"/>
    <s v="Anxiety"/>
    <n v="38"/>
  </r>
  <r>
    <n v="87"/>
    <n v="31"/>
    <x v="1"/>
    <x v="1"/>
    <x v="5"/>
    <n v="85"/>
    <n v="3"/>
    <n v="40"/>
    <n v="15"/>
    <n v="28"/>
    <s v="Sadness"/>
    <n v="45"/>
  </r>
  <r>
    <n v="88"/>
    <n v="21"/>
    <x v="0"/>
    <x v="2"/>
    <x v="6"/>
    <n v="60"/>
    <n v="1"/>
    <n v="15"/>
    <n v="5"/>
    <n v="12"/>
    <s v="Neutral"/>
    <n v="20"/>
  </r>
  <r>
    <n v="89"/>
    <n v="25"/>
    <x v="0"/>
    <x v="0"/>
    <x v="0"/>
    <n v="170"/>
    <n v="6"/>
    <n v="78"/>
    <n v="22"/>
    <n v="33"/>
    <s v="Happiness"/>
    <n v="81.666666666666671"/>
  </r>
  <r>
    <n v="90"/>
    <n v="30"/>
    <x v="1"/>
    <x v="1"/>
    <x v="1"/>
    <n v="70"/>
    <n v="2"/>
    <n v="28"/>
    <n v="10"/>
    <n v="20"/>
    <s v="Anxiety"/>
    <n v="33"/>
  </r>
  <r>
    <n v="91"/>
    <n v="27"/>
    <x v="1"/>
    <x v="2"/>
    <x v="2"/>
    <n v="50"/>
    <n v="1"/>
    <n v="8"/>
    <n v="2"/>
    <n v="10"/>
    <s v="Boredom"/>
    <n v="10"/>
  </r>
  <r>
    <n v="92"/>
    <n v="32"/>
    <x v="1"/>
    <x v="0"/>
    <x v="4"/>
    <n v="105"/>
    <n v="4"/>
    <n v="50"/>
    <n v="18"/>
    <n v="25"/>
    <s v="Anger"/>
    <n v="54.5"/>
  </r>
  <r>
    <n v="93"/>
    <n v="24"/>
    <x v="0"/>
    <x v="1"/>
    <x v="5"/>
    <n v="75"/>
    <n v="3"/>
    <n v="33"/>
    <n v="13"/>
    <n v="22"/>
    <s v="Neutral"/>
    <n v="37.333333333333336"/>
  </r>
  <r>
    <n v="94"/>
    <n v="29"/>
    <x v="1"/>
    <x v="0"/>
    <x v="6"/>
    <n v="95"/>
    <n v="2"/>
    <n v="20"/>
    <n v="7"/>
    <n v="28"/>
    <s v="Sadness"/>
    <n v="23.5"/>
  </r>
  <r>
    <n v="95"/>
    <n v="26"/>
    <x v="1"/>
    <x v="1"/>
    <x v="0"/>
    <n v="150"/>
    <n v="5"/>
    <n v="65"/>
    <n v="20"/>
    <n v="30"/>
    <s v="Anxiety"/>
    <n v="69"/>
  </r>
  <r>
    <n v="96"/>
    <n v="33"/>
    <x v="1"/>
    <x v="2"/>
    <x v="1"/>
    <n v="85"/>
    <n v="4"/>
    <n v="30"/>
    <n v="13"/>
    <n v="18"/>
    <s v="Boredom"/>
    <n v="33.25"/>
  </r>
  <r>
    <n v="97"/>
    <n v="22"/>
    <x v="0"/>
    <x v="0"/>
    <x v="2"/>
    <n v="70"/>
    <n v="1"/>
    <n v="12"/>
    <n v="5"/>
    <n v="10"/>
    <s v="Neutral"/>
    <n v="17"/>
  </r>
  <r>
    <n v="98"/>
    <n v="35"/>
    <x v="1"/>
    <x v="1"/>
    <x v="4"/>
    <n v="110"/>
    <n v="3"/>
    <n v="45"/>
    <n v="20"/>
    <n v="25"/>
    <s v="Happiness"/>
    <n v="51.666666666666664"/>
  </r>
  <r>
    <n v="99"/>
    <n v="28"/>
    <x v="1"/>
    <x v="2"/>
    <x v="5"/>
    <n v="60"/>
    <n v="2"/>
    <n v="15"/>
    <n v="6"/>
    <n v="18"/>
    <s v="Anger"/>
    <n v="18"/>
  </r>
  <r>
    <n v="100"/>
    <n v="27"/>
    <x v="1"/>
    <x v="0"/>
    <x v="6"/>
    <n v="120"/>
    <n v="4"/>
    <n v="38"/>
    <n v="13"/>
    <n v="22"/>
    <s v="Neutral"/>
    <n v="41.25"/>
  </r>
  <r>
    <n v="101"/>
    <n v="25"/>
    <x v="0"/>
    <x v="0"/>
    <x v="0"/>
    <n v="120"/>
    <n v="5"/>
    <n v="50"/>
    <n v="20"/>
    <n v="25"/>
    <s v="Happiness"/>
    <n v="54"/>
  </r>
  <r>
    <n v="102"/>
    <n v="30"/>
    <x v="1"/>
    <x v="1"/>
    <x v="1"/>
    <n v="90"/>
    <n v="4"/>
    <n v="30"/>
    <n v="20"/>
    <n v="22"/>
    <s v="Anger"/>
    <n v="35"/>
  </r>
  <r>
    <n v="103"/>
    <n v="22"/>
    <x v="0"/>
    <x v="2"/>
    <x v="2"/>
    <n v="60"/>
    <n v="2"/>
    <n v="20"/>
    <n v="10"/>
    <n v="15"/>
    <s v="Neutral"/>
    <n v="25"/>
  </r>
  <r>
    <n v="104"/>
    <n v="28"/>
    <x v="1"/>
    <x v="0"/>
    <x v="0"/>
    <n v="200"/>
    <n v="8"/>
    <n v="110"/>
    <n v="40"/>
    <n v="45"/>
    <s v="Anxiety"/>
    <n v="115"/>
  </r>
  <r>
    <n v="105"/>
    <n v="33"/>
    <x v="1"/>
    <x v="1"/>
    <x v="3"/>
    <n v="45"/>
    <n v="1"/>
    <n v="10"/>
    <n v="5"/>
    <n v="12"/>
    <s v="Boredom"/>
    <n v="15"/>
  </r>
  <r>
    <n v="106"/>
    <n v="21"/>
    <x v="0"/>
    <x v="1"/>
    <x v="0"/>
    <n v="150"/>
    <n v="5"/>
    <n v="65"/>
    <n v="25"/>
    <n v="30"/>
    <s v="Happiness"/>
    <n v="70"/>
  </r>
  <r>
    <n v="107"/>
    <n v="27"/>
    <x v="1"/>
    <x v="0"/>
    <x v="1"/>
    <n v="85"/>
    <n v="3"/>
    <n v="40"/>
    <n v="18"/>
    <n v="20"/>
    <s v="Anger"/>
    <n v="46"/>
  </r>
  <r>
    <n v="108"/>
    <n v="24"/>
    <x v="0"/>
    <x v="2"/>
    <x v="2"/>
    <n v="110"/>
    <n v="6"/>
    <n v="35"/>
    <n v="16"/>
    <n v="25"/>
    <s v="Sadness"/>
    <n v="37.666666666666664"/>
  </r>
  <r>
    <n v="109"/>
    <n v="29"/>
    <x v="1"/>
    <x v="0"/>
    <x v="3"/>
    <n v="55"/>
    <n v="2"/>
    <n v="15"/>
    <n v="5"/>
    <n v="10"/>
    <s v="Neutral"/>
    <n v="17.5"/>
  </r>
  <r>
    <n v="110"/>
    <n v="31"/>
    <x v="1"/>
    <x v="1"/>
    <x v="0"/>
    <n v="170"/>
    <n v="7"/>
    <n v="90"/>
    <n v="35"/>
    <n v="40"/>
    <s v="Happiness"/>
    <n v="95"/>
  </r>
  <r>
    <n v="111"/>
    <n v="23"/>
    <x v="0"/>
    <x v="0"/>
    <x v="1"/>
    <n v="75"/>
    <n v="4"/>
    <n v="45"/>
    <n v="20"/>
    <n v="25"/>
    <s v="Anxiety"/>
    <n v="50"/>
  </r>
  <r>
    <n v="112"/>
    <n v="26"/>
    <x v="1"/>
    <x v="2"/>
    <x v="2"/>
    <n v="95"/>
    <n v="3"/>
    <n v="30"/>
    <n v="14"/>
    <n v="18"/>
    <s v="Sadness"/>
    <n v="34.666666666666664"/>
  </r>
  <r>
    <n v="113"/>
    <n v="34"/>
    <x v="1"/>
    <x v="1"/>
    <x v="3"/>
    <n v="65"/>
    <n v="1"/>
    <n v="14"/>
    <n v="6"/>
    <n v="15"/>
    <s v="Boredom"/>
    <n v="20"/>
  </r>
  <r>
    <n v="114"/>
    <n v="22"/>
    <x v="0"/>
    <x v="0"/>
    <x v="0"/>
    <n v="180"/>
    <n v="8"/>
    <n v="100"/>
    <n v="38"/>
    <n v="45"/>
    <s v="Happiness"/>
    <n v="104.75"/>
  </r>
  <r>
    <n v="115"/>
    <n v="28"/>
    <x v="1"/>
    <x v="1"/>
    <x v="1"/>
    <n v="100"/>
    <n v="6"/>
    <n v="50"/>
    <n v="30"/>
    <n v="29"/>
    <s v="Anger"/>
    <n v="55"/>
  </r>
  <r>
    <n v="116"/>
    <n v="21"/>
    <x v="0"/>
    <x v="2"/>
    <x v="2"/>
    <n v="40"/>
    <n v="1"/>
    <n v="10"/>
    <n v="4"/>
    <n v="12"/>
    <s v="Neutral"/>
    <n v="14"/>
  </r>
  <r>
    <n v="117"/>
    <n v="35"/>
    <x v="1"/>
    <x v="0"/>
    <x v="0"/>
    <n v="125"/>
    <n v="5"/>
    <n v="65"/>
    <n v="22"/>
    <n v="28"/>
    <s v="Anxiety"/>
    <n v="69.400000000000006"/>
  </r>
  <r>
    <n v="118"/>
    <n v="27"/>
    <x v="1"/>
    <x v="1"/>
    <x v="1"/>
    <n v="90"/>
    <n v="3"/>
    <n v="40"/>
    <n v="16"/>
    <n v="24"/>
    <s v="Sadness"/>
    <n v="45.333333333333336"/>
  </r>
  <r>
    <n v="119"/>
    <n v="23"/>
    <x v="0"/>
    <x v="2"/>
    <x v="3"/>
    <n v="50"/>
    <n v="1"/>
    <n v="12"/>
    <n v="6"/>
    <n v="12"/>
    <s v="Neutral"/>
    <n v="18"/>
  </r>
  <r>
    <n v="120"/>
    <n v="32"/>
    <x v="1"/>
    <x v="0"/>
    <x v="0"/>
    <n v="140"/>
    <n v="6"/>
    <n v="75"/>
    <n v="28"/>
    <n v="30"/>
    <s v="Happiness"/>
    <n v="79.666666666666671"/>
  </r>
  <r>
    <n v="121"/>
    <n v="26"/>
    <x v="1"/>
    <x v="1"/>
    <x v="2"/>
    <n v="75"/>
    <n v="2"/>
    <n v="30"/>
    <n v="14"/>
    <n v="20"/>
    <s v="Anxiety"/>
    <n v="37"/>
  </r>
  <r>
    <n v="122"/>
    <n v="24"/>
    <x v="0"/>
    <x v="0"/>
    <x v="1"/>
    <n v="105"/>
    <n v="4"/>
    <n v="35"/>
    <n v="20"/>
    <n v="23"/>
    <s v="Anger"/>
    <n v="40"/>
  </r>
  <r>
    <n v="123"/>
    <n v="29"/>
    <x v="1"/>
    <x v="1"/>
    <x v="3"/>
    <n v="60"/>
    <n v="2"/>
    <n v="17"/>
    <n v="8"/>
    <n v="15"/>
    <s v="Boredom"/>
    <n v="21"/>
  </r>
  <r>
    <n v="124"/>
    <n v="33"/>
    <x v="1"/>
    <x v="2"/>
    <x v="0"/>
    <n v="190"/>
    <n v="8"/>
    <n v="105"/>
    <n v="36"/>
    <n v="50"/>
    <s v="Happiness"/>
    <n v="109.5"/>
  </r>
  <r>
    <n v="125"/>
    <n v="22"/>
    <x v="0"/>
    <x v="0"/>
    <x v="1"/>
    <n v="70"/>
    <n v="3"/>
    <n v="25"/>
    <n v="16"/>
    <n v="15"/>
    <s v="Sadness"/>
    <n v="30.333333333333332"/>
  </r>
  <r>
    <n v="126"/>
    <n v="31"/>
    <x v="1"/>
    <x v="1"/>
    <x v="2"/>
    <n v="80"/>
    <n v="2"/>
    <n v="20"/>
    <n v="10"/>
    <n v="20"/>
    <s v="Neutral"/>
    <n v="25"/>
  </r>
  <r>
    <n v="127"/>
    <n v="27"/>
    <x v="1"/>
    <x v="2"/>
    <x v="3"/>
    <n v="55"/>
    <n v="1"/>
    <n v="12"/>
    <n v="5"/>
    <n v="11"/>
    <s v="Anxiety"/>
    <n v="17"/>
  </r>
  <r>
    <n v="128"/>
    <n v="25"/>
    <x v="0"/>
    <x v="0"/>
    <x v="0"/>
    <n v="160"/>
    <n v="6"/>
    <n v="85"/>
    <n v="26"/>
    <n v="30"/>
    <s v="Happiness"/>
    <n v="89.333333333333329"/>
  </r>
  <r>
    <n v="129"/>
    <n v="30"/>
    <x v="1"/>
    <x v="1"/>
    <x v="1"/>
    <n v="90"/>
    <n v="4"/>
    <n v="43"/>
    <n v="19"/>
    <n v="24"/>
    <s v="Anger"/>
    <n v="47.75"/>
  </r>
  <r>
    <n v="130"/>
    <n v="26"/>
    <x v="1"/>
    <x v="2"/>
    <x v="2"/>
    <n v="45"/>
    <n v="1"/>
    <n v="8"/>
    <n v="4"/>
    <n v="12"/>
    <s v="Sadness"/>
    <n v="12"/>
  </r>
  <r>
    <n v="131"/>
    <n v="34"/>
    <x v="1"/>
    <x v="0"/>
    <x v="3"/>
    <n v="65"/>
    <n v="2"/>
    <n v="17"/>
    <n v="5"/>
    <n v="14"/>
    <s v="Boredom"/>
    <n v="19.5"/>
  </r>
  <r>
    <n v="132"/>
    <n v="28"/>
    <x v="1"/>
    <x v="1"/>
    <x v="0"/>
    <n v="145"/>
    <n v="7"/>
    <n v="80"/>
    <n v="30"/>
    <n v="35"/>
    <s v="Happiness"/>
    <n v="84.285714285714292"/>
  </r>
  <r>
    <n v="133"/>
    <n v="23"/>
    <x v="0"/>
    <x v="2"/>
    <x v="1"/>
    <n v="70"/>
    <n v="3"/>
    <n v="30"/>
    <n v="14"/>
    <n v="18"/>
    <s v="Neutral"/>
    <n v="34.666666666666664"/>
  </r>
  <r>
    <n v="134"/>
    <n v="21"/>
    <x v="0"/>
    <x v="0"/>
    <x v="0"/>
    <n v="130"/>
    <n v="6"/>
    <n v="95"/>
    <n v="22"/>
    <n v="28"/>
    <s v="Sadness"/>
    <n v="98.666666666666671"/>
  </r>
  <r>
    <n v="135"/>
    <n v="29"/>
    <x v="1"/>
    <x v="1"/>
    <x v="2"/>
    <n v="65"/>
    <n v="2"/>
    <n v="27"/>
    <n v="11"/>
    <n v="22"/>
    <s v="Anxiety"/>
    <n v="32.5"/>
  </r>
  <r>
    <n v="136"/>
    <n v="24"/>
    <x v="0"/>
    <x v="2"/>
    <x v="3"/>
    <n v="55"/>
    <n v="1"/>
    <n v="11"/>
    <n v="6"/>
    <n v="11"/>
    <s v="Boredom"/>
    <n v="17"/>
  </r>
  <r>
    <n v="137"/>
    <n v="33"/>
    <x v="1"/>
    <x v="0"/>
    <x v="0"/>
    <n v="170"/>
    <n v="7"/>
    <n v="95"/>
    <n v="30"/>
    <n v="38"/>
    <s v="Happiness"/>
    <n v="99.285714285714292"/>
  </r>
  <r>
    <n v="138"/>
    <n v="27"/>
    <x v="1"/>
    <x v="1"/>
    <x v="1"/>
    <n v="85"/>
    <n v="4"/>
    <n v="45"/>
    <n v="18"/>
    <n v="24"/>
    <s v="Anger"/>
    <n v="49.5"/>
  </r>
  <r>
    <n v="139"/>
    <n v="22"/>
    <x v="0"/>
    <x v="0"/>
    <x v="0"/>
    <n v="115"/>
    <n v="3"/>
    <n v="60"/>
    <n v="17"/>
    <n v="30"/>
    <s v="Neutral"/>
    <n v="65.666666666666671"/>
  </r>
  <r>
    <n v="140"/>
    <n v="28"/>
    <x v="1"/>
    <x v="2"/>
    <x v="2"/>
    <n v="100"/>
    <n v="2"/>
    <n v="22"/>
    <n v="12"/>
    <n v="25"/>
    <s v="Anxiety"/>
    <n v="28"/>
  </r>
  <r>
    <n v="141"/>
    <n v="31"/>
    <x v="1"/>
    <x v="1"/>
    <x v="3"/>
    <n v="45"/>
    <n v="1"/>
    <n v="9"/>
    <n v="4"/>
    <n v="10"/>
    <s v="Sadness"/>
    <n v="13"/>
  </r>
  <r>
    <n v="142"/>
    <n v="25"/>
    <x v="0"/>
    <x v="0"/>
    <x v="0"/>
    <n v="150"/>
    <n v="6"/>
    <n v="90"/>
    <n v="26"/>
    <n v="30"/>
    <s v="Happiness"/>
    <n v="94.333333333333329"/>
  </r>
  <r>
    <n v="143"/>
    <n v="29"/>
    <x v="1"/>
    <x v="1"/>
    <x v="1"/>
    <n v="95"/>
    <n v="4"/>
    <n v="50"/>
    <n v="22"/>
    <n v="22"/>
    <s v="Anger"/>
    <n v="55.5"/>
  </r>
  <r>
    <n v="144"/>
    <n v="23"/>
    <x v="0"/>
    <x v="2"/>
    <x v="2"/>
    <n v="105"/>
    <n v="2"/>
    <n v="25"/>
    <n v="12"/>
    <n v="18"/>
    <s v="Neutral"/>
    <n v="31"/>
  </r>
  <r>
    <n v="145"/>
    <n v="35"/>
    <x v="1"/>
    <x v="0"/>
    <x v="3"/>
    <n v="60"/>
    <n v="1"/>
    <n v="15"/>
    <n v="7"/>
    <n v="14"/>
    <s v="Boredom"/>
    <n v="22"/>
  </r>
  <r>
    <n v="146"/>
    <n v="30"/>
    <x v="1"/>
    <x v="1"/>
    <x v="0"/>
    <n v="175"/>
    <n v="7"/>
    <n v="100"/>
    <n v="33"/>
    <n v="38"/>
    <s v="Happiness"/>
    <n v="104.71428571428571"/>
  </r>
  <r>
    <n v="147"/>
    <n v="21"/>
    <x v="0"/>
    <x v="0"/>
    <x v="1"/>
    <n v="90"/>
    <n v="3"/>
    <n v="37"/>
    <n v="14"/>
    <n v="20"/>
    <s v="Sadness"/>
    <n v="41.666666666666664"/>
  </r>
  <r>
    <n v="148"/>
    <n v="26"/>
    <x v="1"/>
    <x v="2"/>
    <x v="2"/>
    <n v="75"/>
    <n v="2"/>
    <n v="30"/>
    <n v="12"/>
    <n v="18"/>
    <s v="Anxiety"/>
    <n v="36"/>
  </r>
  <r>
    <n v="149"/>
    <n v="32"/>
    <x v="1"/>
    <x v="1"/>
    <x v="0"/>
    <n v="130"/>
    <n v="5"/>
    <n v="80"/>
    <n v="28"/>
    <n v="31"/>
    <s v="Neutral"/>
    <n v="85.6"/>
  </r>
  <r>
    <n v="150"/>
    <n v="28"/>
    <x v="1"/>
    <x v="0"/>
    <x v="3"/>
    <n v="55"/>
    <n v="1"/>
    <n v="12"/>
    <n v="6"/>
    <n v="10"/>
    <s v="Boredom"/>
    <n v="18"/>
  </r>
  <r>
    <n v="151"/>
    <n v="27"/>
    <x v="1"/>
    <x v="1"/>
    <x v="0"/>
    <n v="165"/>
    <n v="6"/>
    <n v="85"/>
    <n v="30"/>
    <n v="28"/>
    <s v="Happiness"/>
    <n v="90"/>
  </r>
  <r>
    <n v="152"/>
    <n v="24"/>
    <x v="0"/>
    <x v="0"/>
    <x v="1"/>
    <n v="75"/>
    <n v="3"/>
    <n v="33"/>
    <n v="18"/>
    <n v="19"/>
    <s v="Anger"/>
    <n v="39"/>
  </r>
  <r>
    <n v="153"/>
    <n v="29"/>
    <x v="1"/>
    <x v="2"/>
    <x v="2"/>
    <n v="85"/>
    <n v="2"/>
    <n v="27"/>
    <n v="9"/>
    <n v="20"/>
    <s v="Neutral"/>
    <n v="31.5"/>
  </r>
  <r>
    <n v="154"/>
    <n v="33"/>
    <x v="1"/>
    <x v="0"/>
    <x v="0"/>
    <n v="145"/>
    <n v="4"/>
    <n v="65"/>
    <n v="23"/>
    <n v="35"/>
    <s v="Sadness"/>
    <n v="70.75"/>
  </r>
  <r>
    <n v="155"/>
    <n v="31"/>
    <x v="1"/>
    <x v="1"/>
    <x v="3"/>
    <n v="60"/>
    <n v="1"/>
    <n v="15"/>
    <n v="7"/>
    <n v="17"/>
    <s v="Anxiety"/>
    <n v="22"/>
  </r>
  <r>
    <n v="156"/>
    <n v="22"/>
    <x v="0"/>
    <x v="0"/>
    <x v="4"/>
    <n v="70"/>
    <n v="2"/>
    <n v="42"/>
    <n v="10"/>
    <n v="21"/>
    <s v="Anxiety"/>
    <n v="47"/>
  </r>
  <r>
    <n v="157"/>
    <n v="25"/>
    <x v="0"/>
    <x v="1"/>
    <x v="5"/>
    <n v="90"/>
    <n v="3"/>
    <n v="22"/>
    <n v="11"/>
    <n v="22"/>
    <s v="Boredom"/>
    <n v="25.666666666666668"/>
  </r>
  <r>
    <n v="158"/>
    <n v="29"/>
    <x v="1"/>
    <x v="2"/>
    <x v="6"/>
    <n v="50"/>
    <n v="2"/>
    <n v="18"/>
    <n v="7"/>
    <n v="18"/>
    <s v="Sadness"/>
    <n v="21.5"/>
  </r>
  <r>
    <n v="159"/>
    <n v="28"/>
    <x v="1"/>
    <x v="0"/>
    <x v="1"/>
    <n v="95"/>
    <n v="4"/>
    <n v="48"/>
    <n v="22"/>
    <n v="25"/>
    <s v="Happiness"/>
    <n v="53.5"/>
  </r>
  <r>
    <n v="160"/>
    <n v="27"/>
    <x v="1"/>
    <x v="1"/>
    <x v="2"/>
    <n v="60"/>
    <n v="1"/>
    <n v="12"/>
    <n v="5"/>
    <n v="15"/>
    <s v="Boredom"/>
    <n v="17"/>
  </r>
  <r>
    <n v="161"/>
    <n v="30"/>
    <x v="1"/>
    <x v="0"/>
    <x v="0"/>
    <n v="175"/>
    <n v="6"/>
    <n v="72"/>
    <n v="30"/>
    <n v="33"/>
    <s v="Happiness"/>
    <n v="77"/>
  </r>
  <r>
    <n v="162"/>
    <n v="23"/>
    <x v="0"/>
    <x v="1"/>
    <x v="4"/>
    <n v="70"/>
    <n v="3"/>
    <n v="22"/>
    <n v="10"/>
    <n v="18"/>
    <s v="Anger"/>
    <n v="25.333333333333332"/>
  </r>
  <r>
    <n v="163"/>
    <n v="34"/>
    <x v="1"/>
    <x v="2"/>
    <x v="5"/>
    <n v="80"/>
    <n v="2"/>
    <n v="21"/>
    <n v="8"/>
    <n v="20"/>
    <s v="Neutral"/>
    <n v="25"/>
  </r>
  <r>
    <n v="164"/>
    <n v="26"/>
    <x v="1"/>
    <x v="0"/>
    <x v="6"/>
    <n v="120"/>
    <n v="4"/>
    <n v="55"/>
    <n v="18"/>
    <n v="30"/>
    <s v="Anxiety"/>
    <n v="59.5"/>
  </r>
  <r>
    <n v="165"/>
    <n v="25"/>
    <x v="0"/>
    <x v="1"/>
    <x v="1"/>
    <n v="90"/>
    <n v="6"/>
    <n v="42"/>
    <n v="14"/>
    <n v="26"/>
    <s v="Sadness"/>
    <n v="44.333333333333336"/>
  </r>
  <r>
    <n v="166"/>
    <n v="29"/>
    <x v="1"/>
    <x v="2"/>
    <x v="2"/>
    <n v="60"/>
    <n v="1"/>
    <n v="12"/>
    <n v="4"/>
    <n v="12"/>
    <s v="Boredom"/>
    <n v="16"/>
  </r>
  <r>
    <n v="167"/>
    <n v="28"/>
    <x v="1"/>
    <x v="1"/>
    <x v="0"/>
    <n v="165"/>
    <n v="5"/>
    <n v="78"/>
    <n v="23"/>
    <n v="35"/>
    <s v="Happiness"/>
    <n v="82.6"/>
  </r>
  <r>
    <n v="168"/>
    <n v="31"/>
    <x v="1"/>
    <x v="0"/>
    <x v="4"/>
    <n v="65"/>
    <n v="2"/>
    <n v="27"/>
    <n v="10"/>
    <n v="20"/>
    <s v="Neutral"/>
    <n v="32"/>
  </r>
  <r>
    <n v="169"/>
    <n v="27"/>
    <x v="1"/>
    <x v="1"/>
    <x v="5"/>
    <n v="105"/>
    <n v="3"/>
    <n v="48"/>
    <n v="20"/>
    <n v="28"/>
    <s v="Anxiety"/>
    <n v="54.666666666666664"/>
  </r>
  <r>
    <n v="170"/>
    <n v="22"/>
    <x v="0"/>
    <x v="2"/>
    <x v="6"/>
    <n v="75"/>
    <n v="2"/>
    <n v="21"/>
    <n v="8"/>
    <n v="20"/>
    <s v="Sadness"/>
    <n v="25"/>
  </r>
  <r>
    <n v="171"/>
    <n v="24"/>
    <x v="0"/>
    <x v="0"/>
    <x v="0"/>
    <n v="140"/>
    <n v="4"/>
    <n v="65"/>
    <n v="22"/>
    <n v="30"/>
    <s v="Happiness"/>
    <n v="70.5"/>
  </r>
  <r>
    <n v="172"/>
    <n v="35"/>
    <x v="1"/>
    <x v="1"/>
    <x v="1"/>
    <n v="70"/>
    <n v="1"/>
    <n v="13"/>
    <n v="8"/>
    <n v="10"/>
    <s v="Boredom"/>
    <n v="21"/>
  </r>
  <r>
    <n v="173"/>
    <n v="21"/>
    <x v="0"/>
    <x v="2"/>
    <x v="2"/>
    <n v="55"/>
    <n v="3"/>
    <n v="17"/>
    <n v="7"/>
    <n v="12"/>
    <s v="Neutral"/>
    <n v="19.333333333333332"/>
  </r>
  <r>
    <n v="174"/>
    <n v="29"/>
    <x v="1"/>
    <x v="0"/>
    <x v="4"/>
    <n v="90"/>
    <n v="2"/>
    <n v="24"/>
    <n v="12"/>
    <n v="22"/>
    <s v="Anger"/>
    <n v="30"/>
  </r>
  <r>
    <n v="175"/>
    <n v="25"/>
    <x v="0"/>
    <x v="1"/>
    <x v="5"/>
    <n v="80"/>
    <n v="4"/>
    <n v="30"/>
    <n v="13"/>
    <n v="25"/>
    <s v="Neutral"/>
    <n v="33.25"/>
  </r>
  <r>
    <n v="176"/>
    <n v="28"/>
    <x v="1"/>
    <x v="2"/>
    <x v="6"/>
    <n v="115"/>
    <n v="3"/>
    <n v="38"/>
    <n v="18"/>
    <n v="27"/>
    <s v="Anxiety"/>
    <n v="44"/>
  </r>
  <r>
    <n v="177"/>
    <n v="32"/>
    <x v="1"/>
    <x v="0"/>
    <x v="0"/>
    <n v="155"/>
    <n v="6"/>
    <n v="75"/>
    <n v="25"/>
    <n v="38"/>
    <s v="Happiness"/>
    <n v="79.166666666666671"/>
  </r>
  <r>
    <n v="178"/>
    <n v="26"/>
    <x v="1"/>
    <x v="1"/>
    <x v="1"/>
    <n v="75"/>
    <n v="2"/>
    <n v="23"/>
    <n v="12"/>
    <n v="18"/>
    <s v="Sadness"/>
    <n v="29"/>
  </r>
  <r>
    <n v="179"/>
    <n v="33"/>
    <x v="1"/>
    <x v="2"/>
    <x v="2"/>
    <n v="65"/>
    <n v="1"/>
    <n v="13"/>
    <n v="7"/>
    <n v="14"/>
    <s v="Anxiety"/>
    <n v="20"/>
  </r>
  <r>
    <n v="180"/>
    <n v="27"/>
    <x v="1"/>
    <x v="0"/>
    <x v="4"/>
    <n v="90"/>
    <n v="4"/>
    <n v="37"/>
    <n v="18"/>
    <n v="20"/>
    <s v="Neutral"/>
    <n v="41.5"/>
  </r>
  <r>
    <n v="181"/>
    <n v="31"/>
    <x v="1"/>
    <x v="1"/>
    <x v="5"/>
    <n v="50"/>
    <n v="2"/>
    <n v="20"/>
    <n v="10"/>
    <n v="12"/>
    <s v="Sadness"/>
    <n v="25"/>
  </r>
  <r>
    <n v="182"/>
    <n v="24"/>
    <x v="0"/>
    <x v="2"/>
    <x v="6"/>
    <n v="85"/>
    <n v="3"/>
    <n v="33"/>
    <n v="20"/>
    <n v="18"/>
    <s v="Happiness"/>
    <n v="39.666666666666664"/>
  </r>
  <r>
    <n v="183"/>
    <n v="34"/>
    <x v="1"/>
    <x v="0"/>
    <x v="0"/>
    <n v="120"/>
    <n v="5"/>
    <n v="60"/>
    <n v="25"/>
    <n v="25"/>
    <s v="Anger"/>
    <n v="65"/>
  </r>
  <r>
    <n v="184"/>
    <n v="22"/>
    <x v="0"/>
    <x v="1"/>
    <x v="1"/>
    <n v="70"/>
    <n v="1"/>
    <n v="22"/>
    <n v="7"/>
    <n v="22"/>
    <s v="Neutral"/>
    <n v="29"/>
  </r>
  <r>
    <n v="185"/>
    <n v="29"/>
    <x v="1"/>
    <x v="2"/>
    <x v="2"/>
    <n v="75"/>
    <n v="2"/>
    <n v="20"/>
    <n v="8"/>
    <n v="20"/>
    <s v="Boredom"/>
    <n v="24"/>
  </r>
  <r>
    <n v="186"/>
    <n v="28"/>
    <x v="1"/>
    <x v="0"/>
    <x v="4"/>
    <n v="100"/>
    <n v="4"/>
    <n v="37"/>
    <n v="14"/>
    <n v="26"/>
    <s v="Anxiety"/>
    <n v="40.5"/>
  </r>
  <r>
    <n v="187"/>
    <n v="31"/>
    <x v="1"/>
    <x v="1"/>
    <x v="5"/>
    <n v="85"/>
    <n v="3"/>
    <n v="45"/>
    <n v="20"/>
    <n v="28"/>
    <s v="Sadness"/>
    <n v="51.666666666666664"/>
  </r>
  <r>
    <n v="188"/>
    <n v="21"/>
    <x v="0"/>
    <x v="2"/>
    <x v="6"/>
    <n v="60"/>
    <n v="1"/>
    <n v="18"/>
    <n v="7"/>
    <n v="12"/>
    <s v="Neutral"/>
    <n v="25"/>
  </r>
  <r>
    <n v="189"/>
    <n v="25"/>
    <x v="0"/>
    <x v="0"/>
    <x v="0"/>
    <n v="170"/>
    <n v="6"/>
    <n v="83"/>
    <n v="30"/>
    <n v="33"/>
    <s v="Happiness"/>
    <n v="88"/>
  </r>
  <r>
    <n v="190"/>
    <n v="30"/>
    <x v="1"/>
    <x v="1"/>
    <x v="1"/>
    <n v="70"/>
    <n v="2"/>
    <n v="30"/>
    <n v="12"/>
    <n v="20"/>
    <s v="Anxiety"/>
    <n v="36"/>
  </r>
  <r>
    <n v="191"/>
    <n v="27"/>
    <x v="1"/>
    <x v="2"/>
    <x v="2"/>
    <n v="50"/>
    <n v="1"/>
    <n v="10"/>
    <n v="4"/>
    <n v="10"/>
    <s v="Boredom"/>
    <n v="14"/>
  </r>
  <r>
    <n v="192"/>
    <n v="32"/>
    <x v="1"/>
    <x v="0"/>
    <x v="4"/>
    <n v="105"/>
    <n v="4"/>
    <n v="55"/>
    <n v="25"/>
    <n v="25"/>
    <s v="Anger"/>
    <n v="61.25"/>
  </r>
  <r>
    <n v="193"/>
    <n v="24"/>
    <x v="0"/>
    <x v="1"/>
    <x v="5"/>
    <n v="75"/>
    <n v="3"/>
    <n v="37"/>
    <n v="16"/>
    <n v="22"/>
    <s v="Neutral"/>
    <n v="42.333333333333336"/>
  </r>
  <r>
    <n v="194"/>
    <n v="29"/>
    <x v="1"/>
    <x v="0"/>
    <x v="6"/>
    <n v="95"/>
    <n v="2"/>
    <n v="23"/>
    <n v="10"/>
    <n v="28"/>
    <s v="Sadness"/>
    <n v="28"/>
  </r>
  <r>
    <n v="195"/>
    <n v="26"/>
    <x v="1"/>
    <x v="1"/>
    <x v="0"/>
    <n v="150"/>
    <n v="5"/>
    <n v="70"/>
    <n v="25"/>
    <n v="30"/>
    <s v="Anxiety"/>
    <n v="75"/>
  </r>
  <r>
    <n v="196"/>
    <n v="33"/>
    <x v="1"/>
    <x v="2"/>
    <x v="1"/>
    <n v="85"/>
    <n v="4"/>
    <n v="35"/>
    <n v="18"/>
    <n v="18"/>
    <s v="Boredom"/>
    <n v="39.5"/>
  </r>
  <r>
    <n v="197"/>
    <n v="22"/>
    <x v="0"/>
    <x v="0"/>
    <x v="2"/>
    <n v="70"/>
    <n v="1"/>
    <n v="14"/>
    <n v="6"/>
    <n v="10"/>
    <s v="Neutral"/>
    <n v="20"/>
  </r>
  <r>
    <n v="198"/>
    <n v="35"/>
    <x v="1"/>
    <x v="1"/>
    <x v="4"/>
    <n v="110"/>
    <n v="3"/>
    <n v="50"/>
    <n v="25"/>
    <n v="25"/>
    <s v="Happiness"/>
    <n v="58.333333333333336"/>
  </r>
  <r>
    <n v="199"/>
    <n v="28"/>
    <x v="1"/>
    <x v="2"/>
    <x v="5"/>
    <n v="60"/>
    <n v="2"/>
    <n v="18"/>
    <n v="8"/>
    <n v="18"/>
    <s v="Anger"/>
    <n v="22"/>
  </r>
  <r>
    <n v="200"/>
    <n v="27"/>
    <x v="1"/>
    <x v="0"/>
    <x v="6"/>
    <n v="120"/>
    <n v="4"/>
    <n v="40"/>
    <n v="18"/>
    <n v="22"/>
    <s v="Neutral"/>
    <n v="44.5"/>
  </r>
  <r>
    <n v="201"/>
    <n v="25"/>
    <x v="0"/>
    <x v="0"/>
    <x v="0"/>
    <n v="120"/>
    <n v="5"/>
    <n v="50"/>
    <n v="20"/>
    <n v="25"/>
    <s v="Happiness"/>
    <n v="54"/>
  </r>
  <r>
    <n v="202"/>
    <n v="30"/>
    <x v="1"/>
    <x v="1"/>
    <x v="1"/>
    <n v="90"/>
    <n v="4"/>
    <n v="30"/>
    <n v="20"/>
    <n v="22"/>
    <s v="Anger"/>
    <n v="35"/>
  </r>
  <r>
    <n v="203"/>
    <n v="22"/>
    <x v="0"/>
    <x v="2"/>
    <x v="2"/>
    <n v="60"/>
    <n v="2"/>
    <n v="20"/>
    <n v="10"/>
    <n v="15"/>
    <s v="Neutral"/>
    <n v="25"/>
  </r>
  <r>
    <n v="204"/>
    <n v="28"/>
    <x v="1"/>
    <x v="0"/>
    <x v="0"/>
    <n v="200"/>
    <n v="8"/>
    <n v="110"/>
    <n v="40"/>
    <n v="45"/>
    <s v="Anxiety"/>
    <n v="115"/>
  </r>
  <r>
    <n v="205"/>
    <n v="33"/>
    <x v="1"/>
    <x v="1"/>
    <x v="3"/>
    <n v="45"/>
    <n v="1"/>
    <n v="10"/>
    <n v="5"/>
    <n v="12"/>
    <s v="Boredom"/>
    <n v="15"/>
  </r>
  <r>
    <n v="206"/>
    <n v="21"/>
    <x v="0"/>
    <x v="1"/>
    <x v="0"/>
    <n v="150"/>
    <n v="5"/>
    <n v="65"/>
    <n v="25"/>
    <n v="30"/>
    <s v="Happiness"/>
    <n v="70"/>
  </r>
  <r>
    <n v="207"/>
    <n v="27"/>
    <x v="1"/>
    <x v="0"/>
    <x v="1"/>
    <n v="85"/>
    <n v="3"/>
    <n v="40"/>
    <n v="18"/>
    <n v="20"/>
    <s v="Anger"/>
    <n v="46"/>
  </r>
  <r>
    <n v="208"/>
    <n v="24"/>
    <x v="0"/>
    <x v="2"/>
    <x v="2"/>
    <n v="110"/>
    <n v="6"/>
    <n v="35"/>
    <n v="16"/>
    <n v="25"/>
    <s v="Sadness"/>
    <n v="37.666666666666664"/>
  </r>
  <r>
    <n v="209"/>
    <n v="29"/>
    <x v="1"/>
    <x v="0"/>
    <x v="3"/>
    <n v="55"/>
    <n v="2"/>
    <n v="15"/>
    <n v="5"/>
    <n v="10"/>
    <s v="Neutral"/>
    <n v="17.5"/>
  </r>
  <r>
    <n v="210"/>
    <n v="31"/>
    <x v="1"/>
    <x v="1"/>
    <x v="0"/>
    <n v="170"/>
    <n v="7"/>
    <n v="90"/>
    <n v="35"/>
    <n v="40"/>
    <s v="Happiness"/>
    <n v="95"/>
  </r>
  <r>
    <n v="211"/>
    <n v="23"/>
    <x v="0"/>
    <x v="0"/>
    <x v="1"/>
    <n v="75"/>
    <n v="4"/>
    <n v="45"/>
    <n v="20"/>
    <n v="25"/>
    <s v="Anxiety"/>
    <n v="50"/>
  </r>
  <r>
    <n v="212"/>
    <n v="26"/>
    <x v="1"/>
    <x v="2"/>
    <x v="2"/>
    <n v="95"/>
    <n v="3"/>
    <n v="30"/>
    <n v="14"/>
    <n v="18"/>
    <s v="Sadness"/>
    <n v="34.666666666666664"/>
  </r>
  <r>
    <n v="213"/>
    <n v="34"/>
    <x v="1"/>
    <x v="1"/>
    <x v="3"/>
    <n v="65"/>
    <n v="1"/>
    <n v="14"/>
    <n v="6"/>
    <n v="15"/>
    <s v="Boredom"/>
    <n v="20"/>
  </r>
  <r>
    <n v="214"/>
    <n v="22"/>
    <x v="0"/>
    <x v="0"/>
    <x v="0"/>
    <n v="180"/>
    <n v="8"/>
    <n v="100"/>
    <n v="38"/>
    <n v="45"/>
    <s v="Happiness"/>
    <n v="104.75"/>
  </r>
  <r>
    <n v="215"/>
    <n v="28"/>
    <x v="1"/>
    <x v="1"/>
    <x v="1"/>
    <n v="100"/>
    <n v="6"/>
    <n v="50"/>
    <n v="30"/>
    <n v="29"/>
    <s v="Anger"/>
    <n v="55"/>
  </r>
  <r>
    <n v="216"/>
    <n v="21"/>
    <x v="0"/>
    <x v="2"/>
    <x v="2"/>
    <n v="40"/>
    <n v="1"/>
    <n v="10"/>
    <n v="4"/>
    <n v="12"/>
    <s v="Neutral"/>
    <n v="14"/>
  </r>
  <r>
    <n v="217"/>
    <n v="35"/>
    <x v="1"/>
    <x v="0"/>
    <x v="0"/>
    <n v="125"/>
    <n v="5"/>
    <n v="65"/>
    <n v="22"/>
    <n v="28"/>
    <s v="Anxiety"/>
    <n v="69.400000000000006"/>
  </r>
  <r>
    <n v="218"/>
    <n v="27"/>
    <x v="1"/>
    <x v="1"/>
    <x v="1"/>
    <n v="90"/>
    <n v="3"/>
    <n v="40"/>
    <n v="16"/>
    <n v="24"/>
    <s v="Sadness"/>
    <n v="45.333333333333336"/>
  </r>
  <r>
    <n v="219"/>
    <n v="23"/>
    <x v="0"/>
    <x v="2"/>
    <x v="3"/>
    <n v="50"/>
    <n v="1"/>
    <n v="12"/>
    <n v="6"/>
    <n v="12"/>
    <s v="Neutral"/>
    <n v="18"/>
  </r>
  <r>
    <n v="220"/>
    <n v="32"/>
    <x v="1"/>
    <x v="0"/>
    <x v="0"/>
    <n v="140"/>
    <n v="6"/>
    <n v="75"/>
    <n v="28"/>
    <n v="30"/>
    <s v="Happiness"/>
    <n v="79.666666666666671"/>
  </r>
  <r>
    <n v="221"/>
    <n v="26"/>
    <x v="1"/>
    <x v="1"/>
    <x v="2"/>
    <n v="75"/>
    <n v="2"/>
    <n v="30"/>
    <n v="14"/>
    <n v="20"/>
    <s v="Anxiety"/>
    <n v="37"/>
  </r>
  <r>
    <n v="222"/>
    <n v="24"/>
    <x v="0"/>
    <x v="0"/>
    <x v="1"/>
    <n v="105"/>
    <n v="4"/>
    <n v="35"/>
    <n v="20"/>
    <n v="23"/>
    <s v="Anger"/>
    <n v="40"/>
  </r>
  <r>
    <n v="223"/>
    <n v="29"/>
    <x v="1"/>
    <x v="1"/>
    <x v="3"/>
    <n v="60"/>
    <n v="2"/>
    <n v="17"/>
    <n v="8"/>
    <n v="15"/>
    <s v="Boredom"/>
    <n v="21"/>
  </r>
  <r>
    <n v="224"/>
    <n v="33"/>
    <x v="1"/>
    <x v="2"/>
    <x v="0"/>
    <n v="190"/>
    <n v="8"/>
    <n v="105"/>
    <n v="36"/>
    <n v="50"/>
    <s v="Happiness"/>
    <n v="109.5"/>
  </r>
  <r>
    <n v="225"/>
    <n v="22"/>
    <x v="0"/>
    <x v="0"/>
    <x v="1"/>
    <n v="70"/>
    <n v="3"/>
    <n v="25"/>
    <n v="16"/>
    <n v="15"/>
    <s v="Sadness"/>
    <n v="30.333333333333332"/>
  </r>
  <r>
    <n v="226"/>
    <n v="31"/>
    <x v="1"/>
    <x v="1"/>
    <x v="2"/>
    <n v="80"/>
    <n v="2"/>
    <n v="20"/>
    <n v="10"/>
    <n v="20"/>
    <s v="Neutral"/>
    <n v="25"/>
  </r>
  <r>
    <n v="227"/>
    <n v="27"/>
    <x v="1"/>
    <x v="2"/>
    <x v="3"/>
    <n v="55"/>
    <n v="1"/>
    <n v="12"/>
    <n v="5"/>
    <n v="11"/>
    <s v="Anxiety"/>
    <n v="17"/>
  </r>
  <r>
    <n v="228"/>
    <n v="25"/>
    <x v="0"/>
    <x v="0"/>
    <x v="0"/>
    <n v="160"/>
    <n v="6"/>
    <n v="85"/>
    <n v="26"/>
    <n v="30"/>
    <s v="Happiness"/>
    <n v="89.333333333333329"/>
  </r>
  <r>
    <n v="229"/>
    <n v="30"/>
    <x v="1"/>
    <x v="1"/>
    <x v="1"/>
    <n v="90"/>
    <n v="4"/>
    <n v="43"/>
    <n v="19"/>
    <n v="24"/>
    <s v="Anger"/>
    <n v="47.75"/>
  </r>
  <r>
    <n v="230"/>
    <n v="26"/>
    <x v="1"/>
    <x v="2"/>
    <x v="2"/>
    <n v="45"/>
    <n v="1"/>
    <n v="8"/>
    <n v="4"/>
    <n v="12"/>
    <s v="Sadness"/>
    <n v="12"/>
  </r>
  <r>
    <n v="231"/>
    <n v="34"/>
    <x v="1"/>
    <x v="0"/>
    <x v="3"/>
    <n v="65"/>
    <n v="2"/>
    <n v="17"/>
    <n v="5"/>
    <n v="14"/>
    <s v="Boredom"/>
    <n v="19.5"/>
  </r>
  <r>
    <n v="232"/>
    <n v="28"/>
    <x v="1"/>
    <x v="1"/>
    <x v="0"/>
    <n v="145"/>
    <n v="7"/>
    <n v="80"/>
    <n v="30"/>
    <n v="35"/>
    <s v="Happiness"/>
    <n v="84.285714285714292"/>
  </r>
  <r>
    <n v="233"/>
    <n v="23"/>
    <x v="0"/>
    <x v="2"/>
    <x v="1"/>
    <n v="70"/>
    <n v="3"/>
    <n v="30"/>
    <n v="14"/>
    <n v="18"/>
    <s v="Neutral"/>
    <n v="34.666666666666664"/>
  </r>
  <r>
    <n v="234"/>
    <n v="21"/>
    <x v="0"/>
    <x v="0"/>
    <x v="0"/>
    <n v="130"/>
    <n v="6"/>
    <n v="95"/>
    <n v="22"/>
    <n v="28"/>
    <s v="Sadness"/>
    <n v="98.666666666666671"/>
  </r>
  <r>
    <n v="235"/>
    <n v="29"/>
    <x v="1"/>
    <x v="1"/>
    <x v="2"/>
    <n v="65"/>
    <n v="2"/>
    <n v="27"/>
    <n v="11"/>
    <n v="22"/>
    <s v="Anxiety"/>
    <n v="32.5"/>
  </r>
  <r>
    <n v="236"/>
    <n v="24"/>
    <x v="0"/>
    <x v="2"/>
    <x v="3"/>
    <n v="55"/>
    <n v="1"/>
    <n v="11"/>
    <n v="6"/>
    <n v="11"/>
    <s v="Boredom"/>
    <n v="17"/>
  </r>
  <r>
    <n v="237"/>
    <n v="33"/>
    <x v="1"/>
    <x v="0"/>
    <x v="0"/>
    <n v="170"/>
    <n v="7"/>
    <n v="95"/>
    <n v="30"/>
    <n v="38"/>
    <s v="Happiness"/>
    <n v="99.285714285714292"/>
  </r>
  <r>
    <n v="238"/>
    <n v="27"/>
    <x v="1"/>
    <x v="1"/>
    <x v="1"/>
    <n v="85"/>
    <n v="4"/>
    <n v="45"/>
    <n v="18"/>
    <n v="24"/>
    <s v="Anger"/>
    <n v="49.5"/>
  </r>
  <r>
    <n v="239"/>
    <n v="22"/>
    <x v="0"/>
    <x v="0"/>
    <x v="0"/>
    <n v="115"/>
    <n v="3"/>
    <n v="60"/>
    <n v="17"/>
    <n v="30"/>
    <s v="Neutral"/>
    <n v="65.666666666666671"/>
  </r>
  <r>
    <n v="240"/>
    <n v="28"/>
    <x v="1"/>
    <x v="2"/>
    <x v="2"/>
    <n v="100"/>
    <n v="2"/>
    <n v="22"/>
    <n v="12"/>
    <n v="25"/>
    <s v="Anxiety"/>
    <n v="28"/>
  </r>
  <r>
    <n v="241"/>
    <n v="31"/>
    <x v="1"/>
    <x v="1"/>
    <x v="3"/>
    <n v="45"/>
    <n v="1"/>
    <n v="9"/>
    <n v="4"/>
    <n v="10"/>
    <s v="Sadness"/>
    <n v="13"/>
  </r>
  <r>
    <n v="242"/>
    <n v="25"/>
    <x v="0"/>
    <x v="0"/>
    <x v="0"/>
    <n v="150"/>
    <n v="6"/>
    <n v="90"/>
    <n v="26"/>
    <n v="30"/>
    <s v="Happiness"/>
    <n v="94.333333333333329"/>
  </r>
  <r>
    <n v="243"/>
    <n v="29"/>
    <x v="1"/>
    <x v="1"/>
    <x v="1"/>
    <n v="95"/>
    <n v="4"/>
    <n v="50"/>
    <n v="22"/>
    <n v="22"/>
    <s v="Anger"/>
    <n v="55.5"/>
  </r>
  <r>
    <n v="244"/>
    <n v="23"/>
    <x v="0"/>
    <x v="2"/>
    <x v="2"/>
    <n v="105"/>
    <n v="2"/>
    <n v="25"/>
    <n v="12"/>
    <n v="18"/>
    <s v="Neutral"/>
    <n v="31"/>
  </r>
  <r>
    <n v="245"/>
    <n v="35"/>
    <x v="1"/>
    <x v="0"/>
    <x v="3"/>
    <n v="60"/>
    <n v="1"/>
    <n v="15"/>
    <n v="7"/>
    <n v="14"/>
    <s v="Boredom"/>
    <n v="22"/>
  </r>
  <r>
    <n v="246"/>
    <n v="30"/>
    <x v="1"/>
    <x v="1"/>
    <x v="0"/>
    <n v="175"/>
    <n v="7"/>
    <n v="100"/>
    <n v="33"/>
    <n v="38"/>
    <s v="Happiness"/>
    <n v="104.71428571428571"/>
  </r>
  <r>
    <n v="247"/>
    <n v="21"/>
    <x v="0"/>
    <x v="0"/>
    <x v="1"/>
    <n v="90"/>
    <n v="3"/>
    <n v="37"/>
    <n v="14"/>
    <n v="20"/>
    <s v="Sadness"/>
    <n v="41.666666666666664"/>
  </r>
  <r>
    <n v="248"/>
    <n v="26"/>
    <x v="1"/>
    <x v="2"/>
    <x v="2"/>
    <n v="75"/>
    <n v="2"/>
    <n v="30"/>
    <n v="12"/>
    <n v="18"/>
    <s v="Anxiety"/>
    <n v="36"/>
  </r>
  <r>
    <n v="249"/>
    <n v="32"/>
    <x v="1"/>
    <x v="1"/>
    <x v="0"/>
    <n v="130"/>
    <n v="5"/>
    <n v="80"/>
    <n v="28"/>
    <n v="31"/>
    <s v="Neutral"/>
    <n v="85.6"/>
  </r>
  <r>
    <n v="250"/>
    <n v="28"/>
    <x v="1"/>
    <x v="0"/>
    <x v="3"/>
    <n v="55"/>
    <n v="1"/>
    <n v="12"/>
    <n v="6"/>
    <n v="10"/>
    <s v="Boredom"/>
    <n v="18"/>
  </r>
  <r>
    <n v="289"/>
    <n v="25"/>
    <x v="0"/>
    <x v="0"/>
    <x v="0"/>
    <n v="170"/>
    <n v="6"/>
    <n v="83"/>
    <n v="30"/>
    <n v="33"/>
    <s v="Happiness"/>
    <n v="88"/>
  </r>
  <r>
    <n v="290"/>
    <n v="30"/>
    <x v="1"/>
    <x v="1"/>
    <x v="1"/>
    <n v="70"/>
    <n v="2"/>
    <n v="30"/>
    <n v="12"/>
    <n v="20"/>
    <s v="Anxiety"/>
    <n v="36"/>
  </r>
  <r>
    <n v="291"/>
    <n v="27"/>
    <x v="1"/>
    <x v="2"/>
    <x v="2"/>
    <n v="50"/>
    <n v="1"/>
    <n v="10"/>
    <n v="4"/>
    <n v="10"/>
    <s v="Boredom"/>
    <n v="14"/>
  </r>
  <r>
    <n v="292"/>
    <n v="32"/>
    <x v="1"/>
    <x v="0"/>
    <x v="4"/>
    <n v="105"/>
    <n v="4"/>
    <n v="55"/>
    <n v="25"/>
    <n v="25"/>
    <s v="Anger"/>
    <n v="61.25"/>
  </r>
  <r>
    <n v="293"/>
    <n v="24"/>
    <x v="0"/>
    <x v="1"/>
    <x v="5"/>
    <n v="75"/>
    <n v="3"/>
    <n v="37"/>
    <n v="16"/>
    <n v="22"/>
    <s v="Neutral"/>
    <n v="42.333333333333336"/>
  </r>
  <r>
    <n v="294"/>
    <n v="29"/>
    <x v="1"/>
    <x v="0"/>
    <x v="6"/>
    <n v="95"/>
    <n v="2"/>
    <n v="23"/>
    <n v="10"/>
    <n v="28"/>
    <s v="Sadness"/>
    <n v="28"/>
  </r>
  <r>
    <n v="295"/>
    <n v="26"/>
    <x v="1"/>
    <x v="1"/>
    <x v="0"/>
    <n v="150"/>
    <n v="5"/>
    <n v="70"/>
    <n v="25"/>
    <n v="30"/>
    <s v="Anxiety"/>
    <n v="75"/>
  </r>
  <r>
    <n v="296"/>
    <n v="33"/>
    <x v="1"/>
    <x v="2"/>
    <x v="1"/>
    <n v="85"/>
    <n v="4"/>
    <n v="35"/>
    <n v="18"/>
    <n v="18"/>
    <s v="Boredom"/>
    <n v="39.5"/>
  </r>
  <r>
    <n v="297"/>
    <n v="22"/>
    <x v="0"/>
    <x v="0"/>
    <x v="2"/>
    <n v="70"/>
    <n v="1"/>
    <n v="14"/>
    <n v="6"/>
    <n v="10"/>
    <s v="Neutral"/>
    <n v="20"/>
  </r>
  <r>
    <n v="298"/>
    <n v="35"/>
    <x v="1"/>
    <x v="1"/>
    <x v="4"/>
    <n v="110"/>
    <n v="3"/>
    <n v="50"/>
    <n v="25"/>
    <n v="25"/>
    <s v="Happiness"/>
    <n v="58.333333333333336"/>
  </r>
  <r>
    <n v="299"/>
    <n v="28"/>
    <x v="1"/>
    <x v="2"/>
    <x v="5"/>
    <n v="60"/>
    <n v="2"/>
    <n v="18"/>
    <n v="8"/>
    <n v="18"/>
    <s v="Anger"/>
    <n v="22"/>
  </r>
  <r>
    <n v="300"/>
    <n v="27"/>
    <x v="1"/>
    <x v="0"/>
    <x v="6"/>
    <n v="120"/>
    <n v="4"/>
    <n v="40"/>
    <n v="18"/>
    <n v="22"/>
    <s v="Neutral"/>
    <n v="44.5"/>
  </r>
  <r>
    <n v="301"/>
    <n v="25"/>
    <x v="0"/>
    <x v="0"/>
    <x v="0"/>
    <n v="120"/>
    <n v="5"/>
    <n v="50"/>
    <n v="20"/>
    <n v="25"/>
    <s v="Happiness"/>
    <n v="54"/>
  </r>
  <r>
    <n v="302"/>
    <n v="30"/>
    <x v="1"/>
    <x v="1"/>
    <x v="1"/>
    <n v="90"/>
    <n v="4"/>
    <n v="30"/>
    <n v="20"/>
    <n v="22"/>
    <s v="Anger"/>
    <n v="35"/>
  </r>
  <r>
    <n v="303"/>
    <n v="22"/>
    <x v="0"/>
    <x v="2"/>
    <x v="2"/>
    <n v="60"/>
    <n v="2"/>
    <n v="20"/>
    <n v="10"/>
    <n v="15"/>
    <s v="Neutral"/>
    <n v="25"/>
  </r>
  <r>
    <n v="304"/>
    <n v="28"/>
    <x v="1"/>
    <x v="0"/>
    <x v="0"/>
    <n v="200"/>
    <n v="8"/>
    <n v="110"/>
    <n v="40"/>
    <n v="45"/>
    <s v="Anxiety"/>
    <n v="115"/>
  </r>
  <r>
    <n v="305"/>
    <n v="33"/>
    <x v="1"/>
    <x v="1"/>
    <x v="3"/>
    <n v="45"/>
    <n v="1"/>
    <n v="10"/>
    <n v="5"/>
    <n v="12"/>
    <s v="Boredom"/>
    <n v="15"/>
  </r>
  <r>
    <n v="306"/>
    <n v="21"/>
    <x v="0"/>
    <x v="1"/>
    <x v="0"/>
    <n v="150"/>
    <n v="5"/>
    <n v="65"/>
    <n v="25"/>
    <n v="30"/>
    <s v="Happiness"/>
    <n v="70"/>
  </r>
  <r>
    <n v="307"/>
    <n v="27"/>
    <x v="1"/>
    <x v="0"/>
    <x v="1"/>
    <n v="85"/>
    <n v="3"/>
    <n v="40"/>
    <n v="18"/>
    <n v="20"/>
    <s v="Anger"/>
    <n v="46"/>
  </r>
  <r>
    <n v="308"/>
    <n v="24"/>
    <x v="0"/>
    <x v="2"/>
    <x v="2"/>
    <n v="110"/>
    <n v="6"/>
    <n v="35"/>
    <n v="16"/>
    <n v="25"/>
    <s v="Sadness"/>
    <n v="37.666666666666664"/>
  </r>
  <r>
    <n v="309"/>
    <n v="29"/>
    <x v="1"/>
    <x v="0"/>
    <x v="3"/>
    <n v="55"/>
    <n v="2"/>
    <n v="15"/>
    <n v="5"/>
    <n v="10"/>
    <s v="Neutral"/>
    <n v="17.5"/>
  </r>
  <r>
    <n v="310"/>
    <n v="31"/>
    <x v="1"/>
    <x v="1"/>
    <x v="0"/>
    <n v="170"/>
    <n v="7"/>
    <n v="90"/>
    <n v="35"/>
    <n v="40"/>
    <s v="Happiness"/>
    <n v="95"/>
  </r>
  <r>
    <n v="311"/>
    <n v="23"/>
    <x v="0"/>
    <x v="0"/>
    <x v="1"/>
    <n v="75"/>
    <n v="4"/>
    <n v="45"/>
    <n v="20"/>
    <n v="25"/>
    <s v="Anxiety"/>
    <n v="50"/>
  </r>
  <r>
    <n v="312"/>
    <n v="26"/>
    <x v="1"/>
    <x v="2"/>
    <x v="2"/>
    <n v="95"/>
    <n v="3"/>
    <n v="30"/>
    <n v="14"/>
    <n v="18"/>
    <s v="Sadness"/>
    <n v="34.666666666666664"/>
  </r>
  <r>
    <n v="313"/>
    <n v="34"/>
    <x v="1"/>
    <x v="1"/>
    <x v="3"/>
    <n v="65"/>
    <n v="1"/>
    <n v="14"/>
    <n v="6"/>
    <n v="15"/>
    <s v="Boredom"/>
    <n v="20"/>
  </r>
  <r>
    <n v="314"/>
    <n v="22"/>
    <x v="0"/>
    <x v="0"/>
    <x v="0"/>
    <n v="180"/>
    <n v="8"/>
    <n v="100"/>
    <n v="38"/>
    <n v="45"/>
    <s v="Happiness"/>
    <n v="104.75"/>
  </r>
  <r>
    <n v="315"/>
    <n v="28"/>
    <x v="1"/>
    <x v="1"/>
    <x v="1"/>
    <n v="100"/>
    <n v="6"/>
    <n v="50"/>
    <n v="30"/>
    <n v="29"/>
    <s v="Anger"/>
    <n v="55"/>
  </r>
  <r>
    <n v="316"/>
    <n v="21"/>
    <x v="0"/>
    <x v="2"/>
    <x v="2"/>
    <n v="40"/>
    <n v="1"/>
    <n v="10"/>
    <n v="4"/>
    <n v="12"/>
    <s v="Neutral"/>
    <n v="14"/>
  </r>
  <r>
    <n v="317"/>
    <n v="35"/>
    <x v="1"/>
    <x v="0"/>
    <x v="0"/>
    <n v="125"/>
    <n v="5"/>
    <n v="65"/>
    <n v="22"/>
    <n v="28"/>
    <s v="Anxiety"/>
    <n v="69.400000000000006"/>
  </r>
  <r>
    <n v="318"/>
    <n v="27"/>
    <x v="1"/>
    <x v="1"/>
    <x v="1"/>
    <n v="90"/>
    <n v="3"/>
    <n v="40"/>
    <n v="16"/>
    <n v="24"/>
    <s v="Sadness"/>
    <n v="45.333333333333336"/>
  </r>
  <r>
    <n v="319"/>
    <n v="23"/>
    <x v="0"/>
    <x v="2"/>
    <x v="3"/>
    <n v="50"/>
    <n v="1"/>
    <n v="12"/>
    <n v="6"/>
    <n v="12"/>
    <s v="Neutral"/>
    <n v="18"/>
  </r>
  <r>
    <n v="320"/>
    <n v="32"/>
    <x v="1"/>
    <x v="0"/>
    <x v="0"/>
    <n v="140"/>
    <n v="6"/>
    <n v="75"/>
    <n v="28"/>
    <n v="30"/>
    <s v="Happiness"/>
    <n v="79.666666666666671"/>
  </r>
  <r>
    <n v="321"/>
    <n v="26"/>
    <x v="1"/>
    <x v="1"/>
    <x v="2"/>
    <n v="75"/>
    <n v="2"/>
    <n v="30"/>
    <n v="14"/>
    <n v="20"/>
    <s v="Anxiety"/>
    <n v="37"/>
  </r>
  <r>
    <n v="322"/>
    <n v="24"/>
    <x v="0"/>
    <x v="0"/>
    <x v="1"/>
    <n v="105"/>
    <n v="4"/>
    <n v="35"/>
    <n v="20"/>
    <n v="23"/>
    <s v="Anger"/>
    <n v="40"/>
  </r>
  <r>
    <n v="323"/>
    <n v="29"/>
    <x v="1"/>
    <x v="1"/>
    <x v="3"/>
    <n v="60"/>
    <n v="2"/>
    <n v="17"/>
    <n v="8"/>
    <n v="15"/>
    <s v="Boredom"/>
    <n v="21"/>
  </r>
  <r>
    <n v="324"/>
    <n v="33"/>
    <x v="1"/>
    <x v="2"/>
    <x v="0"/>
    <n v="190"/>
    <n v="8"/>
    <n v="105"/>
    <n v="36"/>
    <n v="50"/>
    <s v="Happiness"/>
    <n v="109.5"/>
  </r>
  <r>
    <n v="325"/>
    <n v="22"/>
    <x v="0"/>
    <x v="0"/>
    <x v="1"/>
    <n v="70"/>
    <n v="3"/>
    <n v="25"/>
    <n v="16"/>
    <n v="15"/>
    <s v="Sadness"/>
    <n v="30.333333333333332"/>
  </r>
  <r>
    <n v="326"/>
    <n v="31"/>
    <x v="1"/>
    <x v="1"/>
    <x v="2"/>
    <n v="80"/>
    <n v="2"/>
    <n v="20"/>
    <n v="10"/>
    <n v="20"/>
    <s v="Neutral"/>
    <n v="25"/>
  </r>
  <r>
    <n v="327"/>
    <n v="27"/>
    <x v="1"/>
    <x v="2"/>
    <x v="3"/>
    <n v="55"/>
    <n v="1"/>
    <n v="12"/>
    <n v="5"/>
    <n v="11"/>
    <s v="Anxiety"/>
    <n v="17"/>
  </r>
  <r>
    <n v="328"/>
    <n v="25"/>
    <x v="0"/>
    <x v="0"/>
    <x v="0"/>
    <n v="160"/>
    <n v="6"/>
    <n v="85"/>
    <n v="26"/>
    <n v="30"/>
    <s v="Happiness"/>
    <n v="89.333333333333329"/>
  </r>
  <r>
    <n v="329"/>
    <n v="30"/>
    <x v="1"/>
    <x v="1"/>
    <x v="1"/>
    <n v="90"/>
    <n v="4"/>
    <n v="43"/>
    <n v="19"/>
    <n v="24"/>
    <s v="Anger"/>
    <n v="47.75"/>
  </r>
  <r>
    <n v="330"/>
    <n v="26"/>
    <x v="1"/>
    <x v="2"/>
    <x v="2"/>
    <n v="45"/>
    <n v="1"/>
    <n v="8"/>
    <n v="4"/>
    <n v="12"/>
    <s v="Sadness"/>
    <n v="12"/>
  </r>
  <r>
    <n v="331"/>
    <n v="34"/>
    <x v="1"/>
    <x v="0"/>
    <x v="3"/>
    <n v="65"/>
    <n v="2"/>
    <n v="17"/>
    <n v="5"/>
    <n v="14"/>
    <s v="Boredom"/>
    <n v="19.5"/>
  </r>
  <r>
    <n v="332"/>
    <n v="28"/>
    <x v="1"/>
    <x v="1"/>
    <x v="0"/>
    <n v="145"/>
    <n v="7"/>
    <n v="80"/>
    <n v="30"/>
    <n v="35"/>
    <s v="Happiness"/>
    <n v="84.285714285714292"/>
  </r>
  <r>
    <n v="333"/>
    <n v="23"/>
    <x v="0"/>
    <x v="2"/>
    <x v="1"/>
    <n v="70"/>
    <n v="3"/>
    <n v="30"/>
    <n v="14"/>
    <n v="18"/>
    <s v="Neutral"/>
    <n v="34.666666666666664"/>
  </r>
  <r>
    <n v="334"/>
    <n v="21"/>
    <x v="0"/>
    <x v="0"/>
    <x v="0"/>
    <n v="130"/>
    <n v="6"/>
    <n v="95"/>
    <n v="22"/>
    <n v="28"/>
    <s v="Sadness"/>
    <n v="98.666666666666671"/>
  </r>
  <r>
    <n v="335"/>
    <n v="29"/>
    <x v="1"/>
    <x v="1"/>
    <x v="2"/>
    <n v="65"/>
    <n v="2"/>
    <n v="27"/>
    <n v="11"/>
    <n v="22"/>
    <s v="Anxiety"/>
    <n v="32.5"/>
  </r>
  <r>
    <n v="336"/>
    <n v="24"/>
    <x v="0"/>
    <x v="2"/>
    <x v="3"/>
    <n v="55"/>
    <n v="1"/>
    <n v="11"/>
    <n v="6"/>
    <n v="11"/>
    <s v="Boredom"/>
    <n v="17"/>
  </r>
  <r>
    <n v="337"/>
    <n v="33"/>
    <x v="1"/>
    <x v="0"/>
    <x v="0"/>
    <n v="170"/>
    <n v="7"/>
    <n v="95"/>
    <n v="30"/>
    <n v="38"/>
    <s v="Happiness"/>
    <n v="99.285714285714292"/>
  </r>
  <r>
    <n v="338"/>
    <n v="27"/>
    <x v="1"/>
    <x v="1"/>
    <x v="1"/>
    <n v="85"/>
    <n v="4"/>
    <n v="45"/>
    <n v="18"/>
    <n v="24"/>
    <s v="Anger"/>
    <n v="49.5"/>
  </r>
  <r>
    <n v="339"/>
    <n v="22"/>
    <x v="0"/>
    <x v="0"/>
    <x v="0"/>
    <n v="115"/>
    <n v="3"/>
    <n v="60"/>
    <n v="17"/>
    <n v="30"/>
    <s v="Neutral"/>
    <n v="65.666666666666671"/>
  </r>
  <r>
    <n v="340"/>
    <n v="28"/>
    <x v="1"/>
    <x v="2"/>
    <x v="2"/>
    <n v="100"/>
    <n v="2"/>
    <n v="22"/>
    <n v="12"/>
    <n v="25"/>
    <s v="Anxiety"/>
    <n v="28"/>
  </r>
  <r>
    <n v="341"/>
    <n v="31"/>
    <x v="1"/>
    <x v="1"/>
    <x v="3"/>
    <n v="45"/>
    <n v="1"/>
    <n v="9"/>
    <n v="4"/>
    <n v="10"/>
    <s v="Sadness"/>
    <n v="13"/>
  </r>
  <r>
    <n v="342"/>
    <n v="25"/>
    <x v="0"/>
    <x v="0"/>
    <x v="0"/>
    <n v="150"/>
    <n v="6"/>
    <n v="90"/>
    <n v="26"/>
    <n v="30"/>
    <s v="Happiness"/>
    <n v="94.333333333333329"/>
  </r>
  <r>
    <n v="343"/>
    <n v="29"/>
    <x v="1"/>
    <x v="1"/>
    <x v="1"/>
    <n v="95"/>
    <n v="4"/>
    <n v="50"/>
    <n v="22"/>
    <n v="22"/>
    <s v="Anger"/>
    <n v="55.5"/>
  </r>
  <r>
    <n v="344"/>
    <n v="23"/>
    <x v="0"/>
    <x v="2"/>
    <x v="2"/>
    <n v="105"/>
    <n v="2"/>
    <n v="25"/>
    <n v="12"/>
    <n v="18"/>
    <s v="Neutral"/>
    <n v="31"/>
  </r>
  <r>
    <n v="345"/>
    <n v="35"/>
    <x v="1"/>
    <x v="0"/>
    <x v="3"/>
    <n v="60"/>
    <n v="1"/>
    <n v="15"/>
    <n v="7"/>
    <n v="14"/>
    <s v="Boredom"/>
    <n v="22"/>
  </r>
  <r>
    <n v="346"/>
    <n v="30"/>
    <x v="1"/>
    <x v="1"/>
    <x v="0"/>
    <n v="175"/>
    <n v="7"/>
    <n v="100"/>
    <n v="33"/>
    <n v="38"/>
    <s v="Happiness"/>
    <n v="104.71428571428571"/>
  </r>
  <r>
    <n v="347"/>
    <n v="21"/>
    <x v="0"/>
    <x v="0"/>
    <x v="1"/>
    <n v="90"/>
    <n v="3"/>
    <n v="37"/>
    <n v="14"/>
    <n v="20"/>
    <s v="Sadness"/>
    <n v="41.666666666666664"/>
  </r>
  <r>
    <n v="348"/>
    <n v="26"/>
    <x v="1"/>
    <x v="2"/>
    <x v="2"/>
    <n v="75"/>
    <n v="2"/>
    <n v="30"/>
    <n v="12"/>
    <n v="18"/>
    <s v="Anxiety"/>
    <n v="36"/>
  </r>
  <r>
    <n v="349"/>
    <n v="32"/>
    <x v="1"/>
    <x v="1"/>
    <x v="0"/>
    <n v="130"/>
    <n v="5"/>
    <n v="80"/>
    <n v="28"/>
    <n v="31"/>
    <s v="Neutral"/>
    <n v="85.6"/>
  </r>
  <r>
    <n v="350"/>
    <n v="28"/>
    <x v="1"/>
    <x v="0"/>
    <x v="3"/>
    <n v="55"/>
    <n v="1"/>
    <n v="12"/>
    <n v="6"/>
    <n v="10"/>
    <s v="Boredom"/>
    <n v="18"/>
  </r>
  <r>
    <n v="351"/>
    <n v="27"/>
    <x v="1"/>
    <x v="1"/>
    <x v="0"/>
    <n v="165"/>
    <n v="6"/>
    <n v="85"/>
    <n v="30"/>
    <n v="28"/>
    <s v="Happiness"/>
    <n v="90"/>
  </r>
  <r>
    <n v="352"/>
    <n v="24"/>
    <x v="0"/>
    <x v="0"/>
    <x v="1"/>
    <n v="75"/>
    <n v="3"/>
    <n v="33"/>
    <n v="18"/>
    <n v="19"/>
    <s v="Anger"/>
    <n v="39"/>
  </r>
  <r>
    <n v="353"/>
    <n v="29"/>
    <x v="1"/>
    <x v="2"/>
    <x v="2"/>
    <n v="85"/>
    <n v="2"/>
    <n v="27"/>
    <n v="9"/>
    <n v="20"/>
    <s v="Neutral"/>
    <n v="31.5"/>
  </r>
  <r>
    <n v="354"/>
    <n v="33"/>
    <x v="1"/>
    <x v="0"/>
    <x v="0"/>
    <n v="145"/>
    <n v="4"/>
    <n v="65"/>
    <n v="23"/>
    <n v="35"/>
    <s v="Sadness"/>
    <n v="70.75"/>
  </r>
  <r>
    <n v="355"/>
    <n v="31"/>
    <x v="1"/>
    <x v="1"/>
    <x v="3"/>
    <n v="60"/>
    <n v="1"/>
    <n v="15"/>
    <n v="7"/>
    <n v="17"/>
    <s v="Anxiety"/>
    <n v="22"/>
  </r>
  <r>
    <n v="356"/>
    <n v="22"/>
    <x v="0"/>
    <x v="0"/>
    <x v="4"/>
    <n v="70"/>
    <n v="2"/>
    <n v="42"/>
    <n v="10"/>
    <n v="21"/>
    <s v="Anxiety"/>
    <n v="47"/>
  </r>
  <r>
    <n v="357"/>
    <n v="25"/>
    <x v="0"/>
    <x v="1"/>
    <x v="5"/>
    <n v="90"/>
    <n v="3"/>
    <n v="22"/>
    <n v="11"/>
    <n v="22"/>
    <s v="Boredom"/>
    <n v="25.666666666666668"/>
  </r>
  <r>
    <n v="358"/>
    <n v="29"/>
    <x v="1"/>
    <x v="2"/>
    <x v="6"/>
    <n v="50"/>
    <n v="2"/>
    <n v="18"/>
    <n v="7"/>
    <n v="18"/>
    <s v="Sadness"/>
    <n v="21.5"/>
  </r>
  <r>
    <n v="359"/>
    <n v="28"/>
    <x v="1"/>
    <x v="0"/>
    <x v="1"/>
    <n v="95"/>
    <n v="4"/>
    <n v="48"/>
    <n v="22"/>
    <n v="25"/>
    <s v="Happiness"/>
    <n v="53.5"/>
  </r>
  <r>
    <n v="360"/>
    <n v="27"/>
    <x v="1"/>
    <x v="1"/>
    <x v="2"/>
    <n v="60"/>
    <n v="1"/>
    <n v="12"/>
    <n v="5"/>
    <n v="15"/>
    <s v="Boredom"/>
    <n v="17"/>
  </r>
  <r>
    <n v="361"/>
    <n v="30"/>
    <x v="1"/>
    <x v="0"/>
    <x v="0"/>
    <n v="175"/>
    <n v="6"/>
    <n v="72"/>
    <n v="30"/>
    <n v="33"/>
    <s v="Happiness"/>
    <n v="77"/>
  </r>
  <r>
    <n v="362"/>
    <n v="23"/>
    <x v="0"/>
    <x v="1"/>
    <x v="4"/>
    <n v="70"/>
    <n v="3"/>
    <n v="22"/>
    <n v="10"/>
    <n v="18"/>
    <s v="Anger"/>
    <n v="25.333333333333332"/>
  </r>
  <r>
    <n v="363"/>
    <n v="34"/>
    <x v="1"/>
    <x v="2"/>
    <x v="5"/>
    <n v="80"/>
    <n v="2"/>
    <n v="21"/>
    <n v="8"/>
    <n v="20"/>
    <s v="Neutral"/>
    <n v="25"/>
  </r>
  <r>
    <n v="364"/>
    <n v="26"/>
    <x v="1"/>
    <x v="0"/>
    <x v="6"/>
    <n v="120"/>
    <n v="4"/>
    <n v="55"/>
    <n v="18"/>
    <n v="30"/>
    <s v="Anxiety"/>
    <n v="59.5"/>
  </r>
  <r>
    <n v="365"/>
    <n v="25"/>
    <x v="0"/>
    <x v="1"/>
    <x v="1"/>
    <n v="90"/>
    <n v="6"/>
    <n v="42"/>
    <n v="14"/>
    <n v="26"/>
    <s v="Sadness"/>
    <n v="44.333333333333336"/>
  </r>
  <r>
    <n v="366"/>
    <n v="29"/>
    <x v="1"/>
    <x v="2"/>
    <x v="2"/>
    <n v="60"/>
    <n v="1"/>
    <n v="12"/>
    <n v="4"/>
    <n v="12"/>
    <s v="Boredom"/>
    <n v="16"/>
  </r>
  <r>
    <n v="367"/>
    <n v="28"/>
    <x v="1"/>
    <x v="1"/>
    <x v="0"/>
    <n v="165"/>
    <n v="5"/>
    <n v="78"/>
    <n v="23"/>
    <n v="35"/>
    <s v="Happiness"/>
    <n v="82.6"/>
  </r>
  <r>
    <n v="368"/>
    <n v="31"/>
    <x v="1"/>
    <x v="0"/>
    <x v="4"/>
    <n v="65"/>
    <n v="2"/>
    <n v="27"/>
    <n v="10"/>
    <n v="20"/>
    <s v="Neutral"/>
    <n v="32"/>
  </r>
  <r>
    <n v="369"/>
    <n v="27"/>
    <x v="1"/>
    <x v="1"/>
    <x v="5"/>
    <n v="105"/>
    <n v="3"/>
    <n v="48"/>
    <n v="20"/>
    <n v="28"/>
    <s v="Anxiety"/>
    <n v="54.666666666666664"/>
  </r>
  <r>
    <n v="370"/>
    <n v="22"/>
    <x v="0"/>
    <x v="2"/>
    <x v="6"/>
    <n v="75"/>
    <n v="2"/>
    <n v="21"/>
    <n v="8"/>
    <n v="20"/>
    <s v="Sadness"/>
    <n v="25"/>
  </r>
  <r>
    <n v="371"/>
    <n v="24"/>
    <x v="0"/>
    <x v="0"/>
    <x v="0"/>
    <n v="140"/>
    <n v="4"/>
    <n v="65"/>
    <n v="22"/>
    <n v="30"/>
    <s v="Happiness"/>
    <n v="70.5"/>
  </r>
  <r>
    <n v="372"/>
    <n v="35"/>
    <x v="1"/>
    <x v="1"/>
    <x v="1"/>
    <n v="70"/>
    <n v="1"/>
    <n v="13"/>
    <n v="8"/>
    <n v="10"/>
    <s v="Boredom"/>
    <n v="21"/>
  </r>
  <r>
    <n v="373"/>
    <n v="21"/>
    <x v="0"/>
    <x v="2"/>
    <x v="2"/>
    <n v="55"/>
    <n v="3"/>
    <n v="17"/>
    <n v="7"/>
    <n v="12"/>
    <s v="Neutral"/>
    <n v="19.333333333333332"/>
  </r>
  <r>
    <n v="374"/>
    <n v="29"/>
    <x v="1"/>
    <x v="0"/>
    <x v="4"/>
    <n v="90"/>
    <n v="2"/>
    <n v="24"/>
    <n v="12"/>
    <n v="22"/>
    <s v="Anger"/>
    <n v="30"/>
  </r>
  <r>
    <n v="375"/>
    <n v="25"/>
    <x v="0"/>
    <x v="1"/>
    <x v="5"/>
    <n v="80"/>
    <n v="4"/>
    <n v="30"/>
    <n v="13"/>
    <n v="25"/>
    <s v="Neutral"/>
    <n v="33.25"/>
  </r>
  <r>
    <n v="376"/>
    <n v="28"/>
    <x v="1"/>
    <x v="2"/>
    <x v="6"/>
    <n v="115"/>
    <n v="3"/>
    <n v="38"/>
    <n v="18"/>
    <n v="27"/>
    <s v="Anxiety"/>
    <n v="44"/>
  </r>
  <r>
    <n v="377"/>
    <n v="32"/>
    <x v="1"/>
    <x v="0"/>
    <x v="0"/>
    <n v="155"/>
    <n v="6"/>
    <n v="75"/>
    <n v="25"/>
    <n v="38"/>
    <s v="Happiness"/>
    <n v="79.166666666666671"/>
  </r>
  <r>
    <n v="378"/>
    <n v="26"/>
    <x v="1"/>
    <x v="1"/>
    <x v="1"/>
    <n v="75"/>
    <n v="2"/>
    <n v="23"/>
    <n v="12"/>
    <n v="18"/>
    <s v="Sadness"/>
    <n v="29"/>
  </r>
  <r>
    <n v="379"/>
    <n v="33"/>
    <x v="1"/>
    <x v="2"/>
    <x v="2"/>
    <n v="65"/>
    <n v="1"/>
    <n v="13"/>
    <n v="7"/>
    <n v="14"/>
    <s v="Anxiety"/>
    <n v="20"/>
  </r>
  <r>
    <n v="380"/>
    <n v="27"/>
    <x v="1"/>
    <x v="0"/>
    <x v="4"/>
    <n v="90"/>
    <n v="4"/>
    <n v="37"/>
    <n v="18"/>
    <n v="20"/>
    <s v="Neutral"/>
    <n v="41.5"/>
  </r>
  <r>
    <n v="381"/>
    <n v="31"/>
    <x v="1"/>
    <x v="1"/>
    <x v="5"/>
    <n v="50"/>
    <n v="2"/>
    <n v="20"/>
    <n v="10"/>
    <n v="12"/>
    <s v="Sadness"/>
    <n v="25"/>
  </r>
  <r>
    <n v="382"/>
    <n v="24"/>
    <x v="0"/>
    <x v="2"/>
    <x v="6"/>
    <n v="85"/>
    <n v="3"/>
    <n v="33"/>
    <n v="20"/>
    <n v="18"/>
    <s v="Happiness"/>
    <n v="39.666666666666664"/>
  </r>
  <r>
    <n v="383"/>
    <n v="34"/>
    <x v="1"/>
    <x v="0"/>
    <x v="0"/>
    <n v="120"/>
    <n v="5"/>
    <n v="60"/>
    <n v="25"/>
    <n v="25"/>
    <s v="Anger"/>
    <n v="65"/>
  </r>
  <r>
    <n v="384"/>
    <n v="22"/>
    <x v="0"/>
    <x v="1"/>
    <x v="1"/>
    <n v="70"/>
    <n v="1"/>
    <n v="22"/>
    <n v="7"/>
    <n v="22"/>
    <s v="Neutral"/>
    <n v="29"/>
  </r>
  <r>
    <n v="385"/>
    <n v="29"/>
    <x v="1"/>
    <x v="2"/>
    <x v="2"/>
    <n v="75"/>
    <n v="2"/>
    <n v="20"/>
    <n v="8"/>
    <n v="20"/>
    <s v="Boredom"/>
    <n v="24"/>
  </r>
  <r>
    <n v="386"/>
    <n v="28"/>
    <x v="1"/>
    <x v="0"/>
    <x v="4"/>
    <n v="100"/>
    <n v="4"/>
    <n v="37"/>
    <n v="14"/>
    <n v="26"/>
    <s v="Anxiety"/>
    <n v="40.5"/>
  </r>
  <r>
    <n v="387"/>
    <n v="31"/>
    <x v="1"/>
    <x v="1"/>
    <x v="5"/>
    <n v="85"/>
    <n v="3"/>
    <n v="45"/>
    <n v="20"/>
    <n v="28"/>
    <s v="Sadness"/>
    <n v="51.666666666666664"/>
  </r>
  <r>
    <n v="388"/>
    <n v="21"/>
    <x v="0"/>
    <x v="2"/>
    <x v="6"/>
    <n v="60"/>
    <n v="1"/>
    <n v="18"/>
    <n v="7"/>
    <n v="12"/>
    <s v="Neutral"/>
    <n v="25"/>
  </r>
  <r>
    <n v="389"/>
    <n v="25"/>
    <x v="0"/>
    <x v="0"/>
    <x v="0"/>
    <n v="170"/>
    <n v="6"/>
    <n v="83"/>
    <n v="30"/>
    <n v="33"/>
    <s v="Happiness"/>
    <n v="88"/>
  </r>
  <r>
    <n v="390"/>
    <n v="30"/>
    <x v="1"/>
    <x v="1"/>
    <x v="1"/>
    <n v="70"/>
    <n v="2"/>
    <n v="30"/>
    <n v="12"/>
    <n v="20"/>
    <s v="Anxiety"/>
    <n v="36"/>
  </r>
  <r>
    <n v="391"/>
    <n v="27"/>
    <x v="1"/>
    <x v="2"/>
    <x v="2"/>
    <n v="50"/>
    <n v="1"/>
    <n v="10"/>
    <n v="4"/>
    <n v="10"/>
    <s v="Boredom"/>
    <n v="14"/>
  </r>
  <r>
    <n v="392"/>
    <n v="32"/>
    <x v="1"/>
    <x v="0"/>
    <x v="4"/>
    <n v="105"/>
    <n v="4"/>
    <n v="55"/>
    <n v="25"/>
    <n v="25"/>
    <s v="Anger"/>
    <n v="61.25"/>
  </r>
  <r>
    <n v="393"/>
    <n v="24"/>
    <x v="0"/>
    <x v="1"/>
    <x v="5"/>
    <n v="75"/>
    <n v="3"/>
    <n v="37"/>
    <n v="16"/>
    <n v="22"/>
    <s v="Neutral"/>
    <n v="42.333333333333336"/>
  </r>
  <r>
    <n v="394"/>
    <n v="29"/>
    <x v="1"/>
    <x v="0"/>
    <x v="6"/>
    <n v="95"/>
    <n v="2"/>
    <n v="23"/>
    <n v="10"/>
    <n v="28"/>
    <s v="Sadness"/>
    <n v="28"/>
  </r>
  <r>
    <n v="395"/>
    <n v="26"/>
    <x v="1"/>
    <x v="1"/>
    <x v="0"/>
    <n v="150"/>
    <n v="5"/>
    <n v="70"/>
    <n v="25"/>
    <n v="30"/>
    <s v="Anxiety"/>
    <n v="75"/>
  </r>
  <r>
    <n v="396"/>
    <n v="33"/>
    <x v="1"/>
    <x v="2"/>
    <x v="1"/>
    <n v="85"/>
    <n v="4"/>
    <n v="35"/>
    <n v="18"/>
    <n v="18"/>
    <s v="Boredom"/>
    <n v="39.5"/>
  </r>
  <r>
    <n v="397"/>
    <n v="22"/>
    <x v="0"/>
    <x v="0"/>
    <x v="2"/>
    <n v="70"/>
    <n v="1"/>
    <n v="14"/>
    <n v="6"/>
    <n v="10"/>
    <s v="Neutral"/>
    <n v="20"/>
  </r>
  <r>
    <n v="398"/>
    <n v="35"/>
    <x v="1"/>
    <x v="1"/>
    <x v="4"/>
    <n v="110"/>
    <n v="3"/>
    <n v="50"/>
    <n v="25"/>
    <n v="25"/>
    <s v="Happiness"/>
    <n v="58.333333333333336"/>
  </r>
  <r>
    <n v="399"/>
    <n v="28"/>
    <x v="1"/>
    <x v="2"/>
    <x v="5"/>
    <n v="60"/>
    <n v="2"/>
    <n v="18"/>
    <n v="8"/>
    <n v="18"/>
    <s v="Anger"/>
    <n v="22"/>
  </r>
  <r>
    <n v="400"/>
    <n v="27"/>
    <x v="1"/>
    <x v="0"/>
    <x v="6"/>
    <n v="120"/>
    <n v="4"/>
    <n v="40"/>
    <n v="18"/>
    <n v="22"/>
    <s v="Neutral"/>
    <n v="44.5"/>
  </r>
  <r>
    <n v="401"/>
    <n v="25"/>
    <x v="0"/>
    <x v="0"/>
    <x v="0"/>
    <n v="120"/>
    <n v="5"/>
    <n v="50"/>
    <n v="20"/>
    <n v="25"/>
    <s v="Happiness"/>
    <n v="54"/>
  </r>
  <r>
    <n v="402"/>
    <n v="30"/>
    <x v="1"/>
    <x v="1"/>
    <x v="1"/>
    <n v="90"/>
    <n v="4"/>
    <n v="30"/>
    <n v="20"/>
    <n v="22"/>
    <s v="Anger"/>
    <n v="35"/>
  </r>
  <r>
    <n v="403"/>
    <n v="22"/>
    <x v="0"/>
    <x v="2"/>
    <x v="2"/>
    <n v="60"/>
    <n v="2"/>
    <n v="20"/>
    <n v="10"/>
    <n v="15"/>
    <s v="Neutral"/>
    <n v="25"/>
  </r>
  <r>
    <n v="404"/>
    <n v="28"/>
    <x v="1"/>
    <x v="0"/>
    <x v="0"/>
    <n v="200"/>
    <n v="8"/>
    <n v="110"/>
    <n v="40"/>
    <n v="45"/>
    <s v="Anxiety"/>
    <n v="115"/>
  </r>
  <r>
    <n v="405"/>
    <n v="33"/>
    <x v="1"/>
    <x v="1"/>
    <x v="3"/>
    <n v="45"/>
    <n v="1"/>
    <n v="10"/>
    <n v="5"/>
    <n v="12"/>
    <s v="Boredom"/>
    <n v="15"/>
  </r>
  <r>
    <n v="406"/>
    <n v="21"/>
    <x v="0"/>
    <x v="1"/>
    <x v="0"/>
    <n v="150"/>
    <n v="5"/>
    <n v="65"/>
    <n v="25"/>
    <n v="30"/>
    <s v="Happiness"/>
    <n v="70"/>
  </r>
  <r>
    <n v="407"/>
    <n v="27"/>
    <x v="1"/>
    <x v="0"/>
    <x v="1"/>
    <n v="85"/>
    <n v="3"/>
    <n v="40"/>
    <n v="18"/>
    <n v="20"/>
    <s v="Anger"/>
    <n v="46"/>
  </r>
  <r>
    <n v="408"/>
    <n v="24"/>
    <x v="0"/>
    <x v="2"/>
    <x v="2"/>
    <n v="110"/>
    <n v="6"/>
    <n v="35"/>
    <n v="16"/>
    <n v="25"/>
    <s v="Sadness"/>
    <n v="37.666666666666664"/>
  </r>
  <r>
    <n v="409"/>
    <n v="29"/>
    <x v="1"/>
    <x v="0"/>
    <x v="3"/>
    <n v="55"/>
    <n v="2"/>
    <n v="15"/>
    <n v="5"/>
    <n v="10"/>
    <s v="Neutral"/>
    <n v="17.5"/>
  </r>
  <r>
    <n v="410"/>
    <n v="31"/>
    <x v="1"/>
    <x v="1"/>
    <x v="0"/>
    <n v="170"/>
    <n v="7"/>
    <n v="90"/>
    <n v="35"/>
    <n v="40"/>
    <s v="Happiness"/>
    <n v="95"/>
  </r>
  <r>
    <n v="411"/>
    <n v="23"/>
    <x v="0"/>
    <x v="0"/>
    <x v="1"/>
    <n v="75"/>
    <n v="4"/>
    <n v="45"/>
    <n v="20"/>
    <n v="25"/>
    <s v="Anxiety"/>
    <n v="50"/>
  </r>
  <r>
    <n v="412"/>
    <n v="26"/>
    <x v="1"/>
    <x v="2"/>
    <x v="2"/>
    <n v="95"/>
    <n v="3"/>
    <n v="30"/>
    <n v="14"/>
    <n v="18"/>
    <s v="Sadness"/>
    <n v="34.666666666666664"/>
  </r>
  <r>
    <n v="413"/>
    <n v="34"/>
    <x v="1"/>
    <x v="1"/>
    <x v="3"/>
    <n v="65"/>
    <n v="1"/>
    <n v="14"/>
    <n v="6"/>
    <n v="15"/>
    <s v="Boredom"/>
    <n v="20"/>
  </r>
  <r>
    <n v="414"/>
    <n v="22"/>
    <x v="0"/>
    <x v="0"/>
    <x v="0"/>
    <n v="180"/>
    <n v="8"/>
    <n v="100"/>
    <n v="38"/>
    <n v="45"/>
    <s v="Happiness"/>
    <n v="104.75"/>
  </r>
  <r>
    <n v="415"/>
    <n v="28"/>
    <x v="1"/>
    <x v="1"/>
    <x v="1"/>
    <n v="100"/>
    <n v="6"/>
    <n v="50"/>
    <n v="30"/>
    <n v="29"/>
    <s v="Anger"/>
    <n v="55"/>
  </r>
  <r>
    <n v="416"/>
    <n v="21"/>
    <x v="0"/>
    <x v="2"/>
    <x v="2"/>
    <n v="40"/>
    <n v="1"/>
    <n v="10"/>
    <n v="4"/>
    <n v="12"/>
    <s v="Neutral"/>
    <n v="14"/>
  </r>
  <r>
    <n v="417"/>
    <n v="35"/>
    <x v="1"/>
    <x v="0"/>
    <x v="0"/>
    <n v="125"/>
    <n v="5"/>
    <n v="65"/>
    <n v="22"/>
    <n v="28"/>
    <s v="Anxiety"/>
    <n v="69.400000000000006"/>
  </r>
  <r>
    <n v="418"/>
    <n v="27"/>
    <x v="1"/>
    <x v="1"/>
    <x v="1"/>
    <n v="90"/>
    <n v="3"/>
    <n v="40"/>
    <n v="16"/>
    <n v="24"/>
    <s v="Sadness"/>
    <n v="45.333333333333336"/>
  </r>
  <r>
    <n v="419"/>
    <n v="23"/>
    <x v="0"/>
    <x v="2"/>
    <x v="3"/>
    <n v="50"/>
    <n v="1"/>
    <n v="12"/>
    <n v="6"/>
    <n v="12"/>
    <s v="Neutral"/>
    <n v="18"/>
  </r>
  <r>
    <n v="420"/>
    <n v="32"/>
    <x v="1"/>
    <x v="0"/>
    <x v="0"/>
    <n v="140"/>
    <n v="6"/>
    <n v="75"/>
    <n v="28"/>
    <n v="30"/>
    <s v="Happiness"/>
    <n v="79.666666666666671"/>
  </r>
  <r>
    <n v="421"/>
    <n v="26"/>
    <x v="1"/>
    <x v="1"/>
    <x v="2"/>
    <n v="75"/>
    <n v="2"/>
    <n v="30"/>
    <n v="14"/>
    <n v="20"/>
    <s v="Anxiety"/>
    <n v="37"/>
  </r>
  <r>
    <n v="422"/>
    <n v="24"/>
    <x v="0"/>
    <x v="0"/>
    <x v="1"/>
    <n v="105"/>
    <n v="4"/>
    <n v="35"/>
    <n v="20"/>
    <n v="23"/>
    <s v="Anger"/>
    <n v="40"/>
  </r>
  <r>
    <n v="423"/>
    <n v="29"/>
    <x v="1"/>
    <x v="1"/>
    <x v="3"/>
    <n v="60"/>
    <n v="2"/>
    <n v="17"/>
    <n v="8"/>
    <n v="15"/>
    <s v="Boredom"/>
    <n v="21"/>
  </r>
  <r>
    <n v="424"/>
    <n v="33"/>
    <x v="1"/>
    <x v="2"/>
    <x v="0"/>
    <n v="190"/>
    <n v="8"/>
    <n v="105"/>
    <n v="36"/>
    <n v="50"/>
    <s v="Happiness"/>
    <n v="109.5"/>
  </r>
  <r>
    <n v="425"/>
    <n v="22"/>
    <x v="0"/>
    <x v="0"/>
    <x v="1"/>
    <n v="70"/>
    <n v="3"/>
    <n v="25"/>
    <n v="16"/>
    <n v="15"/>
    <s v="Sadness"/>
    <n v="30.333333333333332"/>
  </r>
  <r>
    <n v="426"/>
    <n v="31"/>
    <x v="1"/>
    <x v="1"/>
    <x v="2"/>
    <n v="80"/>
    <n v="2"/>
    <n v="20"/>
    <n v="10"/>
    <n v="20"/>
    <s v="Neutral"/>
    <n v="25"/>
  </r>
  <r>
    <n v="427"/>
    <n v="27"/>
    <x v="1"/>
    <x v="2"/>
    <x v="3"/>
    <n v="55"/>
    <n v="1"/>
    <n v="12"/>
    <n v="5"/>
    <n v="11"/>
    <s v="Anxiety"/>
    <n v="17"/>
  </r>
  <r>
    <n v="428"/>
    <n v="25"/>
    <x v="0"/>
    <x v="0"/>
    <x v="0"/>
    <n v="160"/>
    <n v="6"/>
    <n v="85"/>
    <n v="26"/>
    <n v="30"/>
    <s v="Happiness"/>
    <n v="89.333333333333329"/>
  </r>
  <r>
    <n v="429"/>
    <n v="30"/>
    <x v="1"/>
    <x v="1"/>
    <x v="1"/>
    <n v="90"/>
    <n v="4"/>
    <n v="43"/>
    <n v="19"/>
    <n v="24"/>
    <s v="Anger"/>
    <n v="47.75"/>
  </r>
  <r>
    <n v="430"/>
    <n v="26"/>
    <x v="1"/>
    <x v="2"/>
    <x v="2"/>
    <n v="45"/>
    <n v="1"/>
    <n v="8"/>
    <n v="4"/>
    <n v="12"/>
    <s v="Sadness"/>
    <n v="12"/>
  </r>
  <r>
    <n v="431"/>
    <n v="34"/>
    <x v="1"/>
    <x v="0"/>
    <x v="3"/>
    <n v="65"/>
    <n v="2"/>
    <n v="17"/>
    <n v="5"/>
    <n v="14"/>
    <s v="Boredom"/>
    <n v="19.5"/>
  </r>
  <r>
    <n v="432"/>
    <n v="28"/>
    <x v="1"/>
    <x v="1"/>
    <x v="0"/>
    <n v="145"/>
    <n v="7"/>
    <n v="80"/>
    <n v="30"/>
    <n v="35"/>
    <s v="Happiness"/>
    <n v="84.285714285714292"/>
  </r>
  <r>
    <n v="433"/>
    <n v="23"/>
    <x v="0"/>
    <x v="2"/>
    <x v="1"/>
    <n v="70"/>
    <n v="3"/>
    <n v="30"/>
    <n v="14"/>
    <n v="18"/>
    <s v="Neutral"/>
    <n v="34.666666666666664"/>
  </r>
  <r>
    <n v="434"/>
    <n v="21"/>
    <x v="0"/>
    <x v="0"/>
    <x v="0"/>
    <n v="130"/>
    <n v="6"/>
    <n v="95"/>
    <n v="22"/>
    <n v="28"/>
    <s v="Sadness"/>
    <n v="98.666666666666671"/>
  </r>
  <r>
    <n v="435"/>
    <n v="29"/>
    <x v="1"/>
    <x v="1"/>
    <x v="2"/>
    <n v="65"/>
    <n v="2"/>
    <n v="27"/>
    <n v="11"/>
    <n v="22"/>
    <s v="Anxiety"/>
    <n v="32.5"/>
  </r>
  <r>
    <n v="436"/>
    <n v="24"/>
    <x v="0"/>
    <x v="2"/>
    <x v="3"/>
    <n v="55"/>
    <n v="1"/>
    <n v="11"/>
    <n v="6"/>
    <n v="11"/>
    <s v="Boredom"/>
    <n v="17"/>
  </r>
  <r>
    <n v="437"/>
    <n v="33"/>
    <x v="1"/>
    <x v="0"/>
    <x v="0"/>
    <n v="170"/>
    <n v="7"/>
    <n v="95"/>
    <n v="30"/>
    <n v="38"/>
    <s v="Happiness"/>
    <n v="99.285714285714292"/>
  </r>
  <r>
    <n v="438"/>
    <n v="27"/>
    <x v="1"/>
    <x v="1"/>
    <x v="1"/>
    <n v="85"/>
    <n v="4"/>
    <n v="45"/>
    <n v="18"/>
    <n v="24"/>
    <s v="Anger"/>
    <n v="49.5"/>
  </r>
  <r>
    <n v="439"/>
    <n v="22"/>
    <x v="0"/>
    <x v="0"/>
    <x v="0"/>
    <n v="115"/>
    <n v="3"/>
    <n v="60"/>
    <n v="17"/>
    <n v="30"/>
    <s v="Neutral"/>
    <n v="65.666666666666671"/>
  </r>
  <r>
    <n v="440"/>
    <n v="28"/>
    <x v="1"/>
    <x v="2"/>
    <x v="2"/>
    <n v="100"/>
    <n v="2"/>
    <n v="22"/>
    <n v="12"/>
    <n v="25"/>
    <s v="Anxiety"/>
    <n v="28"/>
  </r>
  <r>
    <n v="441"/>
    <n v="31"/>
    <x v="1"/>
    <x v="1"/>
    <x v="3"/>
    <n v="45"/>
    <n v="1"/>
    <n v="9"/>
    <n v="4"/>
    <n v="10"/>
    <s v="Sadness"/>
    <n v="13"/>
  </r>
  <r>
    <n v="442"/>
    <n v="25"/>
    <x v="0"/>
    <x v="0"/>
    <x v="0"/>
    <n v="150"/>
    <n v="6"/>
    <n v="90"/>
    <n v="26"/>
    <n v="30"/>
    <s v="Happiness"/>
    <n v="94.333333333333329"/>
  </r>
  <r>
    <n v="443"/>
    <n v="29"/>
    <x v="1"/>
    <x v="1"/>
    <x v="1"/>
    <n v="95"/>
    <n v="4"/>
    <n v="50"/>
    <n v="22"/>
    <n v="22"/>
    <s v="Anger"/>
    <n v="55.5"/>
  </r>
  <r>
    <n v="444"/>
    <n v="23"/>
    <x v="0"/>
    <x v="2"/>
    <x v="2"/>
    <n v="105"/>
    <n v="2"/>
    <n v="25"/>
    <n v="12"/>
    <n v="18"/>
    <s v="Neutral"/>
    <n v="31"/>
  </r>
  <r>
    <n v="445"/>
    <n v="35"/>
    <x v="1"/>
    <x v="0"/>
    <x v="3"/>
    <n v="60"/>
    <n v="1"/>
    <n v="15"/>
    <n v="7"/>
    <n v="14"/>
    <s v="Boredom"/>
    <n v="22"/>
  </r>
  <r>
    <n v="446"/>
    <n v="30"/>
    <x v="1"/>
    <x v="1"/>
    <x v="0"/>
    <n v="175"/>
    <n v="7"/>
    <n v="100"/>
    <n v="33"/>
    <n v="38"/>
    <s v="Happiness"/>
    <n v="104.71428571428571"/>
  </r>
  <r>
    <n v="447"/>
    <n v="21"/>
    <x v="0"/>
    <x v="0"/>
    <x v="1"/>
    <n v="90"/>
    <n v="3"/>
    <n v="37"/>
    <n v="14"/>
    <n v="20"/>
    <s v="Sadness"/>
    <n v="41.666666666666664"/>
  </r>
  <r>
    <n v="448"/>
    <n v="26"/>
    <x v="1"/>
    <x v="2"/>
    <x v="2"/>
    <n v="75"/>
    <n v="2"/>
    <n v="30"/>
    <n v="12"/>
    <n v="18"/>
    <s v="Anxiety"/>
    <n v="36"/>
  </r>
  <r>
    <n v="449"/>
    <n v="32"/>
    <x v="1"/>
    <x v="1"/>
    <x v="0"/>
    <n v="130"/>
    <n v="5"/>
    <n v="80"/>
    <n v="28"/>
    <n v="31"/>
    <s v="Neutral"/>
    <n v="85.6"/>
  </r>
  <r>
    <n v="450"/>
    <n v="28"/>
    <x v="1"/>
    <x v="0"/>
    <x v="3"/>
    <n v="55"/>
    <n v="1"/>
    <n v="12"/>
    <n v="6"/>
    <n v="10"/>
    <s v="Boredom"/>
    <n v="18"/>
  </r>
  <r>
    <n v="451"/>
    <n v="27"/>
    <x v="1"/>
    <x v="1"/>
    <x v="0"/>
    <n v="165"/>
    <n v="6"/>
    <n v="85"/>
    <n v="30"/>
    <n v="28"/>
    <s v="Happiness"/>
    <n v="90"/>
  </r>
  <r>
    <n v="452"/>
    <n v="24"/>
    <x v="0"/>
    <x v="0"/>
    <x v="1"/>
    <n v="75"/>
    <n v="3"/>
    <n v="33"/>
    <n v="18"/>
    <n v="19"/>
    <s v="Anger"/>
    <n v="39"/>
  </r>
  <r>
    <n v="453"/>
    <n v="29"/>
    <x v="1"/>
    <x v="2"/>
    <x v="2"/>
    <n v="85"/>
    <n v="2"/>
    <n v="27"/>
    <n v="9"/>
    <n v="20"/>
    <s v="Neutral"/>
    <n v="31.5"/>
  </r>
  <r>
    <n v="454"/>
    <n v="33"/>
    <x v="1"/>
    <x v="0"/>
    <x v="0"/>
    <n v="145"/>
    <n v="4"/>
    <n v="65"/>
    <n v="23"/>
    <n v="35"/>
    <s v="Sadness"/>
    <n v="70.75"/>
  </r>
  <r>
    <n v="455"/>
    <n v="31"/>
    <x v="1"/>
    <x v="1"/>
    <x v="3"/>
    <n v="60"/>
    <n v="1"/>
    <n v="15"/>
    <n v="7"/>
    <n v="17"/>
    <s v="Anxiety"/>
    <n v="22"/>
  </r>
  <r>
    <n v="456"/>
    <n v="22"/>
    <x v="0"/>
    <x v="0"/>
    <x v="4"/>
    <n v="70"/>
    <n v="2"/>
    <n v="42"/>
    <n v="10"/>
    <n v="21"/>
    <s v="Anxiety"/>
    <n v="47"/>
  </r>
  <r>
    <n v="457"/>
    <n v="25"/>
    <x v="0"/>
    <x v="1"/>
    <x v="5"/>
    <n v="90"/>
    <n v="3"/>
    <n v="22"/>
    <n v="11"/>
    <n v="22"/>
    <s v="Boredom"/>
    <n v="25.666666666666668"/>
  </r>
  <r>
    <n v="458"/>
    <n v="29"/>
    <x v="1"/>
    <x v="2"/>
    <x v="6"/>
    <n v="50"/>
    <n v="2"/>
    <n v="18"/>
    <n v="7"/>
    <n v="18"/>
    <s v="Sadness"/>
    <n v="21.5"/>
  </r>
  <r>
    <n v="459"/>
    <n v="28"/>
    <x v="1"/>
    <x v="0"/>
    <x v="1"/>
    <n v="95"/>
    <n v="4"/>
    <n v="48"/>
    <n v="22"/>
    <n v="25"/>
    <s v="Happiness"/>
    <n v="53.5"/>
  </r>
  <r>
    <n v="460"/>
    <n v="27"/>
    <x v="1"/>
    <x v="1"/>
    <x v="2"/>
    <n v="60"/>
    <n v="1"/>
    <n v="12"/>
    <n v="5"/>
    <n v="15"/>
    <s v="Boredom"/>
    <n v="17"/>
  </r>
  <r>
    <n v="461"/>
    <n v="30"/>
    <x v="1"/>
    <x v="0"/>
    <x v="0"/>
    <n v="175"/>
    <n v="6"/>
    <n v="72"/>
    <n v="30"/>
    <n v="33"/>
    <s v="Happiness"/>
    <n v="77"/>
  </r>
  <r>
    <n v="462"/>
    <n v="23"/>
    <x v="0"/>
    <x v="1"/>
    <x v="4"/>
    <n v="70"/>
    <n v="3"/>
    <n v="22"/>
    <n v="10"/>
    <n v="18"/>
    <s v="Anger"/>
    <n v="25.333333333333332"/>
  </r>
  <r>
    <n v="463"/>
    <n v="34"/>
    <x v="1"/>
    <x v="2"/>
    <x v="5"/>
    <n v="80"/>
    <n v="2"/>
    <n v="21"/>
    <n v="8"/>
    <n v="20"/>
    <s v="Neutral"/>
    <n v="25"/>
  </r>
  <r>
    <n v="464"/>
    <n v="26"/>
    <x v="1"/>
    <x v="0"/>
    <x v="6"/>
    <n v="120"/>
    <n v="4"/>
    <n v="55"/>
    <n v="18"/>
    <n v="30"/>
    <s v="Anxiety"/>
    <n v="59.5"/>
  </r>
  <r>
    <n v="465"/>
    <n v="25"/>
    <x v="0"/>
    <x v="1"/>
    <x v="1"/>
    <n v="90"/>
    <n v="6"/>
    <n v="42"/>
    <n v="14"/>
    <n v="26"/>
    <s v="Sadness"/>
    <n v="44.333333333333336"/>
  </r>
  <r>
    <n v="466"/>
    <n v="29"/>
    <x v="1"/>
    <x v="2"/>
    <x v="2"/>
    <n v="60"/>
    <n v="1"/>
    <n v="12"/>
    <n v="4"/>
    <n v="12"/>
    <s v="Boredom"/>
    <n v="16"/>
  </r>
  <r>
    <n v="467"/>
    <n v="28"/>
    <x v="1"/>
    <x v="1"/>
    <x v="0"/>
    <n v="165"/>
    <n v="5"/>
    <n v="78"/>
    <n v="23"/>
    <n v="35"/>
    <s v="Happiness"/>
    <n v="82.6"/>
  </r>
  <r>
    <n v="468"/>
    <n v="31"/>
    <x v="1"/>
    <x v="0"/>
    <x v="4"/>
    <n v="65"/>
    <n v="2"/>
    <n v="27"/>
    <n v="10"/>
    <n v="20"/>
    <s v="Neutral"/>
    <n v="32"/>
  </r>
  <r>
    <n v="469"/>
    <n v="27"/>
    <x v="1"/>
    <x v="1"/>
    <x v="5"/>
    <n v="105"/>
    <n v="3"/>
    <n v="48"/>
    <n v="20"/>
    <n v="28"/>
    <s v="Anxiety"/>
    <n v="54.666666666666664"/>
  </r>
  <r>
    <n v="470"/>
    <n v="22"/>
    <x v="0"/>
    <x v="2"/>
    <x v="6"/>
    <n v="75"/>
    <n v="2"/>
    <n v="21"/>
    <n v="8"/>
    <n v="20"/>
    <s v="Sadness"/>
    <n v="25"/>
  </r>
  <r>
    <n v="471"/>
    <n v="24"/>
    <x v="0"/>
    <x v="0"/>
    <x v="0"/>
    <n v="140"/>
    <n v="4"/>
    <n v="65"/>
    <n v="22"/>
    <n v="30"/>
    <s v="Happiness"/>
    <n v="70.5"/>
  </r>
  <r>
    <n v="472"/>
    <n v="35"/>
    <x v="1"/>
    <x v="1"/>
    <x v="1"/>
    <n v="70"/>
    <n v="1"/>
    <n v="13"/>
    <n v="8"/>
    <n v="10"/>
    <s v="Boredom"/>
    <n v="21"/>
  </r>
  <r>
    <n v="473"/>
    <n v="21"/>
    <x v="0"/>
    <x v="2"/>
    <x v="2"/>
    <n v="55"/>
    <n v="3"/>
    <n v="17"/>
    <n v="7"/>
    <n v="12"/>
    <s v="Neutral"/>
    <n v="19.333333333333332"/>
  </r>
  <r>
    <n v="474"/>
    <n v="29"/>
    <x v="1"/>
    <x v="0"/>
    <x v="4"/>
    <n v="90"/>
    <n v="2"/>
    <n v="24"/>
    <n v="12"/>
    <n v="22"/>
    <s v="Anger"/>
    <n v="30"/>
  </r>
  <r>
    <n v="475"/>
    <n v="25"/>
    <x v="0"/>
    <x v="1"/>
    <x v="5"/>
    <n v="80"/>
    <n v="4"/>
    <n v="30"/>
    <n v="13"/>
    <n v="25"/>
    <s v="Neutral"/>
    <n v="33.25"/>
  </r>
  <r>
    <n v="476"/>
    <n v="28"/>
    <x v="1"/>
    <x v="2"/>
    <x v="6"/>
    <n v="115"/>
    <n v="3"/>
    <n v="38"/>
    <n v="18"/>
    <n v="27"/>
    <s v="Anxiety"/>
    <n v="44"/>
  </r>
  <r>
    <n v="477"/>
    <n v="32"/>
    <x v="1"/>
    <x v="0"/>
    <x v="0"/>
    <n v="155"/>
    <n v="6"/>
    <n v="75"/>
    <n v="25"/>
    <n v="38"/>
    <s v="Happiness"/>
    <n v="79.166666666666671"/>
  </r>
  <r>
    <n v="478"/>
    <n v="26"/>
    <x v="1"/>
    <x v="1"/>
    <x v="1"/>
    <n v="75"/>
    <n v="2"/>
    <n v="23"/>
    <n v="12"/>
    <n v="18"/>
    <s v="Sadness"/>
    <n v="29"/>
  </r>
  <r>
    <n v="479"/>
    <n v="33"/>
    <x v="1"/>
    <x v="2"/>
    <x v="2"/>
    <n v="65"/>
    <n v="1"/>
    <n v="13"/>
    <n v="7"/>
    <n v="14"/>
    <s v="Anxiety"/>
    <n v="20"/>
  </r>
  <r>
    <n v="480"/>
    <n v="27"/>
    <x v="1"/>
    <x v="0"/>
    <x v="4"/>
    <n v="90"/>
    <n v="4"/>
    <n v="37"/>
    <n v="18"/>
    <n v="20"/>
    <s v="Neutral"/>
    <n v="41.5"/>
  </r>
  <r>
    <n v="481"/>
    <n v="31"/>
    <x v="1"/>
    <x v="1"/>
    <x v="5"/>
    <n v="50"/>
    <n v="2"/>
    <n v="20"/>
    <n v="10"/>
    <n v="12"/>
    <s v="Sadness"/>
    <n v="25"/>
  </r>
  <r>
    <n v="482"/>
    <n v="24"/>
    <x v="0"/>
    <x v="2"/>
    <x v="6"/>
    <n v="85"/>
    <n v="3"/>
    <n v="33"/>
    <n v="20"/>
    <n v="18"/>
    <s v="Happiness"/>
    <n v="39.666666666666664"/>
  </r>
  <r>
    <n v="483"/>
    <n v="34"/>
    <x v="1"/>
    <x v="0"/>
    <x v="0"/>
    <n v="120"/>
    <n v="5"/>
    <n v="60"/>
    <n v="25"/>
    <n v="25"/>
    <s v="Anger"/>
    <n v="65"/>
  </r>
  <r>
    <n v="484"/>
    <n v="22"/>
    <x v="0"/>
    <x v="1"/>
    <x v="1"/>
    <n v="70"/>
    <n v="1"/>
    <n v="22"/>
    <n v="7"/>
    <n v="22"/>
    <s v="Neutral"/>
    <n v="29"/>
  </r>
  <r>
    <n v="485"/>
    <n v="29"/>
    <x v="1"/>
    <x v="2"/>
    <x v="2"/>
    <n v="75"/>
    <n v="2"/>
    <n v="20"/>
    <n v="8"/>
    <n v="20"/>
    <s v="Boredom"/>
    <n v="24"/>
  </r>
  <r>
    <n v="486"/>
    <n v="28"/>
    <x v="1"/>
    <x v="0"/>
    <x v="4"/>
    <n v="100"/>
    <n v="4"/>
    <n v="37"/>
    <n v="14"/>
    <n v="26"/>
    <s v="Anxiety"/>
    <n v="40.5"/>
  </r>
  <r>
    <n v="487"/>
    <n v="31"/>
    <x v="1"/>
    <x v="1"/>
    <x v="5"/>
    <n v="85"/>
    <n v="3"/>
    <n v="45"/>
    <n v="20"/>
    <n v="28"/>
    <s v="Sadness"/>
    <n v="51.666666666666664"/>
  </r>
  <r>
    <n v="488"/>
    <n v="21"/>
    <x v="0"/>
    <x v="2"/>
    <x v="6"/>
    <n v="60"/>
    <n v="1"/>
    <n v="18"/>
    <n v="7"/>
    <n v="12"/>
    <s v="Neutral"/>
    <n v="25"/>
  </r>
  <r>
    <n v="489"/>
    <n v="25"/>
    <x v="0"/>
    <x v="0"/>
    <x v="0"/>
    <n v="170"/>
    <n v="6"/>
    <n v="83"/>
    <n v="30"/>
    <n v="33"/>
    <s v="Happiness"/>
    <n v="88"/>
  </r>
  <r>
    <n v="490"/>
    <n v="30"/>
    <x v="1"/>
    <x v="1"/>
    <x v="1"/>
    <n v="70"/>
    <n v="2"/>
    <n v="30"/>
    <n v="12"/>
    <n v="20"/>
    <s v="Anxiety"/>
    <n v="36"/>
  </r>
  <r>
    <n v="491"/>
    <n v="27"/>
    <x v="1"/>
    <x v="2"/>
    <x v="2"/>
    <n v="50"/>
    <n v="1"/>
    <n v="10"/>
    <n v="4"/>
    <n v="10"/>
    <s v="Boredom"/>
    <n v="14"/>
  </r>
  <r>
    <n v="492"/>
    <n v="32"/>
    <x v="1"/>
    <x v="0"/>
    <x v="4"/>
    <n v="105"/>
    <n v="4"/>
    <n v="55"/>
    <n v="25"/>
    <n v="25"/>
    <s v="Anger"/>
    <n v="61.25"/>
  </r>
  <r>
    <n v="493"/>
    <n v="24"/>
    <x v="0"/>
    <x v="1"/>
    <x v="5"/>
    <n v="75"/>
    <n v="3"/>
    <n v="37"/>
    <n v="16"/>
    <n v="22"/>
    <s v="Neutral"/>
    <n v="42.333333333333336"/>
  </r>
  <r>
    <n v="494"/>
    <n v="29"/>
    <x v="1"/>
    <x v="0"/>
    <x v="6"/>
    <n v="95"/>
    <n v="2"/>
    <n v="23"/>
    <n v="10"/>
    <n v="28"/>
    <s v="Sadness"/>
    <n v="28"/>
  </r>
  <r>
    <n v="495"/>
    <n v="26"/>
    <x v="1"/>
    <x v="1"/>
    <x v="0"/>
    <n v="150"/>
    <n v="5"/>
    <n v="70"/>
    <n v="25"/>
    <n v="30"/>
    <s v="Anxiety"/>
    <n v="75"/>
  </r>
  <r>
    <n v="496"/>
    <n v="33"/>
    <x v="1"/>
    <x v="2"/>
    <x v="1"/>
    <n v="85"/>
    <n v="4"/>
    <n v="35"/>
    <n v="18"/>
    <n v="18"/>
    <s v="Boredom"/>
    <n v="39.5"/>
  </r>
  <r>
    <n v="497"/>
    <n v="22"/>
    <x v="0"/>
    <x v="0"/>
    <x v="2"/>
    <n v="70"/>
    <n v="1"/>
    <n v="14"/>
    <n v="6"/>
    <n v="10"/>
    <s v="Neutral"/>
    <n v="20"/>
  </r>
  <r>
    <n v="498"/>
    <n v="35"/>
    <x v="1"/>
    <x v="1"/>
    <x v="4"/>
    <n v="110"/>
    <n v="3"/>
    <n v="50"/>
    <n v="25"/>
    <n v="25"/>
    <s v="Happiness"/>
    <n v="58.333333333333336"/>
  </r>
  <r>
    <n v="499"/>
    <n v="28"/>
    <x v="1"/>
    <x v="2"/>
    <x v="5"/>
    <n v="60"/>
    <n v="2"/>
    <n v="18"/>
    <n v="8"/>
    <n v="18"/>
    <s v="Anger"/>
    <n v="22"/>
  </r>
  <r>
    <n v="500"/>
    <n v="27"/>
    <x v="1"/>
    <x v="0"/>
    <x v="6"/>
    <n v="120"/>
    <n v="4"/>
    <n v="40"/>
    <n v="18"/>
    <n v="22"/>
    <s v="Neutral"/>
    <n v="44.5"/>
  </r>
  <r>
    <n v="501"/>
    <n v="25"/>
    <x v="0"/>
    <x v="0"/>
    <x v="0"/>
    <n v="120"/>
    <n v="5"/>
    <n v="50"/>
    <n v="20"/>
    <n v="25"/>
    <s v="Happiness"/>
    <n v="54"/>
  </r>
  <r>
    <n v="502"/>
    <n v="30"/>
    <x v="1"/>
    <x v="1"/>
    <x v="1"/>
    <n v="90"/>
    <n v="4"/>
    <n v="30"/>
    <n v="20"/>
    <n v="22"/>
    <s v="Anger"/>
    <n v="35"/>
  </r>
  <r>
    <n v="503"/>
    <n v="22"/>
    <x v="0"/>
    <x v="2"/>
    <x v="2"/>
    <n v="60"/>
    <n v="2"/>
    <n v="20"/>
    <n v="10"/>
    <n v="15"/>
    <s v="Neutral"/>
    <n v="25"/>
  </r>
  <r>
    <n v="504"/>
    <n v="28"/>
    <x v="1"/>
    <x v="0"/>
    <x v="0"/>
    <n v="200"/>
    <n v="8"/>
    <n v="110"/>
    <n v="40"/>
    <n v="45"/>
    <s v="Anxiety"/>
    <n v="115"/>
  </r>
  <r>
    <n v="505"/>
    <n v="33"/>
    <x v="1"/>
    <x v="1"/>
    <x v="3"/>
    <n v="45"/>
    <n v="1"/>
    <n v="10"/>
    <n v="5"/>
    <n v="12"/>
    <s v="Boredom"/>
    <n v="15"/>
  </r>
  <r>
    <n v="506"/>
    <n v="21"/>
    <x v="0"/>
    <x v="1"/>
    <x v="0"/>
    <n v="150"/>
    <n v="5"/>
    <n v="65"/>
    <n v="25"/>
    <n v="30"/>
    <s v="Happiness"/>
    <n v="70"/>
  </r>
  <r>
    <n v="507"/>
    <n v="27"/>
    <x v="1"/>
    <x v="0"/>
    <x v="1"/>
    <n v="85"/>
    <n v="3"/>
    <n v="40"/>
    <n v="18"/>
    <n v="20"/>
    <s v="Anger"/>
    <n v="46"/>
  </r>
  <r>
    <n v="508"/>
    <n v="24"/>
    <x v="0"/>
    <x v="2"/>
    <x v="2"/>
    <n v="110"/>
    <n v="6"/>
    <n v="35"/>
    <n v="16"/>
    <n v="25"/>
    <s v="Sadness"/>
    <n v="37.666666666666664"/>
  </r>
  <r>
    <n v="509"/>
    <n v="29"/>
    <x v="1"/>
    <x v="0"/>
    <x v="3"/>
    <n v="55"/>
    <n v="2"/>
    <n v="15"/>
    <n v="5"/>
    <n v="10"/>
    <s v="Neutral"/>
    <n v="17.5"/>
  </r>
  <r>
    <n v="510"/>
    <n v="31"/>
    <x v="1"/>
    <x v="1"/>
    <x v="0"/>
    <n v="170"/>
    <n v="7"/>
    <n v="90"/>
    <n v="35"/>
    <n v="40"/>
    <s v="Happiness"/>
    <n v="95"/>
  </r>
  <r>
    <n v="511"/>
    <n v="23"/>
    <x v="0"/>
    <x v="0"/>
    <x v="1"/>
    <n v="75"/>
    <n v="4"/>
    <n v="45"/>
    <n v="20"/>
    <n v="25"/>
    <s v="Anxiety"/>
    <n v="50"/>
  </r>
  <r>
    <n v="512"/>
    <n v="26"/>
    <x v="1"/>
    <x v="2"/>
    <x v="2"/>
    <n v="95"/>
    <n v="3"/>
    <n v="30"/>
    <n v="14"/>
    <n v="18"/>
    <s v="Sadness"/>
    <n v="34.666666666666664"/>
  </r>
  <r>
    <n v="513"/>
    <n v="34"/>
    <x v="1"/>
    <x v="1"/>
    <x v="3"/>
    <n v="65"/>
    <n v="1"/>
    <n v="14"/>
    <n v="6"/>
    <n v="15"/>
    <s v="Boredom"/>
    <n v="20"/>
  </r>
  <r>
    <n v="514"/>
    <n v="22"/>
    <x v="0"/>
    <x v="0"/>
    <x v="0"/>
    <n v="180"/>
    <n v="8"/>
    <n v="100"/>
    <n v="38"/>
    <n v="45"/>
    <s v="Happiness"/>
    <n v="104.75"/>
  </r>
  <r>
    <n v="515"/>
    <n v="28"/>
    <x v="1"/>
    <x v="1"/>
    <x v="1"/>
    <n v="100"/>
    <n v="6"/>
    <n v="50"/>
    <n v="30"/>
    <n v="29"/>
    <s v="Anger"/>
    <n v="55"/>
  </r>
  <r>
    <n v="516"/>
    <n v="21"/>
    <x v="0"/>
    <x v="2"/>
    <x v="2"/>
    <n v="40"/>
    <n v="1"/>
    <n v="10"/>
    <n v="4"/>
    <n v="12"/>
    <s v="Neutral"/>
    <n v="14"/>
  </r>
  <r>
    <n v="517"/>
    <n v="35"/>
    <x v="1"/>
    <x v="0"/>
    <x v="0"/>
    <n v="125"/>
    <n v="5"/>
    <n v="65"/>
    <n v="22"/>
    <n v="28"/>
    <s v="Anxiety"/>
    <n v="69.400000000000006"/>
  </r>
  <r>
    <n v="518"/>
    <n v="27"/>
    <x v="1"/>
    <x v="1"/>
    <x v="1"/>
    <n v="90"/>
    <n v="3"/>
    <n v="40"/>
    <n v="16"/>
    <n v="24"/>
    <s v="Sadness"/>
    <n v="45.333333333333336"/>
  </r>
  <r>
    <n v="519"/>
    <n v="23"/>
    <x v="0"/>
    <x v="2"/>
    <x v="3"/>
    <n v="50"/>
    <n v="1"/>
    <n v="12"/>
    <n v="6"/>
    <n v="12"/>
    <s v="Neutral"/>
    <n v="18"/>
  </r>
  <r>
    <n v="520"/>
    <n v="32"/>
    <x v="1"/>
    <x v="0"/>
    <x v="0"/>
    <n v="140"/>
    <n v="6"/>
    <n v="75"/>
    <n v="28"/>
    <n v="30"/>
    <s v="Happiness"/>
    <n v="79.666666666666671"/>
  </r>
  <r>
    <n v="521"/>
    <n v="26"/>
    <x v="1"/>
    <x v="1"/>
    <x v="2"/>
    <n v="75"/>
    <n v="2"/>
    <n v="30"/>
    <n v="14"/>
    <n v="20"/>
    <s v="Anxiety"/>
    <n v="37"/>
  </r>
  <r>
    <n v="522"/>
    <n v="24"/>
    <x v="0"/>
    <x v="0"/>
    <x v="1"/>
    <n v="105"/>
    <n v="4"/>
    <n v="35"/>
    <n v="20"/>
    <n v="23"/>
    <s v="Anger"/>
    <n v="40"/>
  </r>
  <r>
    <n v="523"/>
    <n v="29"/>
    <x v="1"/>
    <x v="1"/>
    <x v="3"/>
    <n v="60"/>
    <n v="2"/>
    <n v="17"/>
    <n v="8"/>
    <n v="15"/>
    <s v="Boredom"/>
    <n v="21"/>
  </r>
  <r>
    <n v="524"/>
    <n v="33"/>
    <x v="1"/>
    <x v="2"/>
    <x v="0"/>
    <n v="190"/>
    <n v="8"/>
    <n v="105"/>
    <n v="36"/>
    <n v="50"/>
    <s v="Happiness"/>
    <n v="109.5"/>
  </r>
  <r>
    <n v="525"/>
    <n v="22"/>
    <x v="0"/>
    <x v="0"/>
    <x v="1"/>
    <n v="70"/>
    <n v="3"/>
    <n v="25"/>
    <n v="16"/>
    <n v="15"/>
    <s v="Sadness"/>
    <n v="30.333333333333332"/>
  </r>
  <r>
    <n v="526"/>
    <n v="31"/>
    <x v="1"/>
    <x v="1"/>
    <x v="2"/>
    <n v="80"/>
    <n v="2"/>
    <n v="20"/>
    <n v="10"/>
    <n v="20"/>
    <s v="Neutral"/>
    <n v="25"/>
  </r>
  <r>
    <n v="527"/>
    <n v="27"/>
    <x v="1"/>
    <x v="2"/>
    <x v="3"/>
    <n v="55"/>
    <n v="1"/>
    <n v="12"/>
    <n v="5"/>
    <n v="11"/>
    <s v="Anxiety"/>
    <n v="17"/>
  </r>
  <r>
    <n v="528"/>
    <n v="25"/>
    <x v="0"/>
    <x v="0"/>
    <x v="0"/>
    <n v="160"/>
    <n v="6"/>
    <n v="85"/>
    <n v="26"/>
    <n v="30"/>
    <s v="Happiness"/>
    <n v="89.333333333333329"/>
  </r>
  <r>
    <n v="529"/>
    <n v="30"/>
    <x v="1"/>
    <x v="1"/>
    <x v="1"/>
    <n v="90"/>
    <n v="4"/>
    <n v="43"/>
    <n v="19"/>
    <n v="24"/>
    <s v="Anger"/>
    <n v="47.75"/>
  </r>
  <r>
    <n v="530"/>
    <n v="26"/>
    <x v="1"/>
    <x v="2"/>
    <x v="2"/>
    <n v="45"/>
    <n v="1"/>
    <n v="8"/>
    <n v="4"/>
    <n v="12"/>
    <s v="Sadness"/>
    <n v="12"/>
  </r>
  <r>
    <n v="531"/>
    <n v="34"/>
    <x v="1"/>
    <x v="0"/>
    <x v="3"/>
    <n v="65"/>
    <n v="2"/>
    <n v="17"/>
    <n v="5"/>
    <n v="14"/>
    <s v="Boredom"/>
    <n v="19.5"/>
  </r>
  <r>
    <n v="532"/>
    <n v="28"/>
    <x v="1"/>
    <x v="1"/>
    <x v="0"/>
    <n v="145"/>
    <n v="7"/>
    <n v="80"/>
    <n v="30"/>
    <n v="35"/>
    <s v="Happiness"/>
    <n v="84.285714285714292"/>
  </r>
  <r>
    <n v="533"/>
    <n v="23"/>
    <x v="0"/>
    <x v="2"/>
    <x v="1"/>
    <n v="70"/>
    <n v="3"/>
    <n v="30"/>
    <n v="14"/>
    <n v="18"/>
    <s v="Neutral"/>
    <n v="34.666666666666664"/>
  </r>
  <r>
    <n v="534"/>
    <n v="21"/>
    <x v="0"/>
    <x v="0"/>
    <x v="0"/>
    <n v="130"/>
    <n v="6"/>
    <n v="95"/>
    <n v="22"/>
    <n v="28"/>
    <s v="Sadness"/>
    <n v="98.666666666666671"/>
  </r>
  <r>
    <n v="535"/>
    <n v="29"/>
    <x v="1"/>
    <x v="1"/>
    <x v="2"/>
    <n v="65"/>
    <n v="2"/>
    <n v="27"/>
    <n v="11"/>
    <n v="22"/>
    <s v="Anxiety"/>
    <n v="32.5"/>
  </r>
  <r>
    <n v="536"/>
    <n v="24"/>
    <x v="0"/>
    <x v="2"/>
    <x v="3"/>
    <n v="55"/>
    <n v="1"/>
    <n v="11"/>
    <n v="6"/>
    <n v="11"/>
    <s v="Boredom"/>
    <n v="17"/>
  </r>
  <r>
    <n v="537"/>
    <n v="33"/>
    <x v="1"/>
    <x v="0"/>
    <x v="0"/>
    <n v="170"/>
    <n v="7"/>
    <n v="95"/>
    <n v="30"/>
    <n v="38"/>
    <s v="Happiness"/>
    <n v="99.285714285714292"/>
  </r>
  <r>
    <n v="538"/>
    <n v="27"/>
    <x v="1"/>
    <x v="1"/>
    <x v="1"/>
    <n v="85"/>
    <n v="4"/>
    <n v="45"/>
    <n v="18"/>
    <n v="24"/>
    <s v="Anger"/>
    <n v="49.5"/>
  </r>
  <r>
    <n v="539"/>
    <n v="22"/>
    <x v="0"/>
    <x v="0"/>
    <x v="0"/>
    <n v="115"/>
    <n v="3"/>
    <n v="60"/>
    <n v="17"/>
    <n v="30"/>
    <s v="Neutral"/>
    <n v="65.666666666666671"/>
  </r>
  <r>
    <n v="540"/>
    <n v="28"/>
    <x v="1"/>
    <x v="2"/>
    <x v="2"/>
    <n v="100"/>
    <n v="2"/>
    <n v="22"/>
    <n v="12"/>
    <n v="25"/>
    <s v="Anxiety"/>
    <n v="28"/>
  </r>
  <r>
    <n v="541"/>
    <n v="31"/>
    <x v="1"/>
    <x v="1"/>
    <x v="3"/>
    <n v="45"/>
    <n v="1"/>
    <n v="9"/>
    <n v="4"/>
    <n v="10"/>
    <s v="Sadness"/>
    <n v="13"/>
  </r>
  <r>
    <n v="542"/>
    <n v="25"/>
    <x v="0"/>
    <x v="0"/>
    <x v="0"/>
    <n v="150"/>
    <n v="6"/>
    <n v="90"/>
    <n v="26"/>
    <n v="30"/>
    <s v="Happiness"/>
    <n v="94.333333333333329"/>
  </r>
  <r>
    <n v="543"/>
    <n v="29"/>
    <x v="1"/>
    <x v="1"/>
    <x v="1"/>
    <n v="95"/>
    <n v="4"/>
    <n v="50"/>
    <n v="22"/>
    <n v="22"/>
    <s v="Anger"/>
    <n v="55.5"/>
  </r>
  <r>
    <n v="544"/>
    <n v="23"/>
    <x v="0"/>
    <x v="2"/>
    <x v="2"/>
    <n v="105"/>
    <n v="2"/>
    <n v="25"/>
    <n v="12"/>
    <n v="18"/>
    <s v="Neutral"/>
    <n v="31"/>
  </r>
  <r>
    <n v="545"/>
    <n v="35"/>
    <x v="1"/>
    <x v="0"/>
    <x v="3"/>
    <n v="60"/>
    <n v="1"/>
    <n v="15"/>
    <n v="7"/>
    <n v="14"/>
    <s v="Boredom"/>
    <n v="22"/>
  </r>
  <r>
    <n v="546"/>
    <n v="30"/>
    <x v="1"/>
    <x v="1"/>
    <x v="0"/>
    <n v="175"/>
    <n v="7"/>
    <n v="100"/>
    <n v="33"/>
    <n v="38"/>
    <s v="Happiness"/>
    <n v="104.71428571428571"/>
  </r>
  <r>
    <n v="547"/>
    <n v="21"/>
    <x v="0"/>
    <x v="0"/>
    <x v="1"/>
    <n v="90"/>
    <n v="3"/>
    <n v="37"/>
    <n v="14"/>
    <n v="20"/>
    <s v="Sadness"/>
    <n v="41.666666666666664"/>
  </r>
  <r>
    <n v="548"/>
    <n v="26"/>
    <x v="1"/>
    <x v="2"/>
    <x v="2"/>
    <n v="75"/>
    <n v="2"/>
    <n v="30"/>
    <n v="12"/>
    <n v="18"/>
    <s v="Anxiety"/>
    <n v="36"/>
  </r>
  <r>
    <n v="549"/>
    <n v="32"/>
    <x v="1"/>
    <x v="1"/>
    <x v="0"/>
    <n v="130"/>
    <n v="5"/>
    <n v="80"/>
    <n v="28"/>
    <n v="31"/>
    <s v="Neutral"/>
    <n v="85.6"/>
  </r>
  <r>
    <n v="550"/>
    <n v="28"/>
    <x v="1"/>
    <x v="0"/>
    <x v="3"/>
    <n v="55"/>
    <n v="1"/>
    <n v="12"/>
    <n v="6"/>
    <n v="10"/>
    <s v="Boredom"/>
    <n v="18"/>
  </r>
  <r>
    <n v="551"/>
    <n v="27"/>
    <x v="1"/>
    <x v="1"/>
    <x v="0"/>
    <n v="165"/>
    <n v="6"/>
    <n v="85"/>
    <n v="30"/>
    <n v="28"/>
    <s v="Happiness"/>
    <n v="90"/>
  </r>
  <r>
    <n v="552"/>
    <n v="24"/>
    <x v="0"/>
    <x v="0"/>
    <x v="1"/>
    <n v="75"/>
    <n v="3"/>
    <n v="33"/>
    <n v="18"/>
    <n v="19"/>
    <s v="Anger"/>
    <n v="39"/>
  </r>
  <r>
    <n v="553"/>
    <n v="29"/>
    <x v="1"/>
    <x v="2"/>
    <x v="2"/>
    <n v="85"/>
    <n v="2"/>
    <n v="27"/>
    <n v="9"/>
    <n v="20"/>
    <s v="Neutral"/>
    <n v="31.5"/>
  </r>
  <r>
    <n v="554"/>
    <n v="33"/>
    <x v="1"/>
    <x v="0"/>
    <x v="0"/>
    <n v="145"/>
    <n v="4"/>
    <n v="65"/>
    <n v="23"/>
    <n v="35"/>
    <s v="Sadness"/>
    <n v="70.75"/>
  </r>
  <r>
    <n v="555"/>
    <n v="31"/>
    <x v="1"/>
    <x v="1"/>
    <x v="3"/>
    <n v="60"/>
    <n v="1"/>
    <n v="15"/>
    <n v="7"/>
    <n v="17"/>
    <s v="Anxiety"/>
    <n v="22"/>
  </r>
  <r>
    <n v="556"/>
    <n v="22"/>
    <x v="0"/>
    <x v="0"/>
    <x v="4"/>
    <n v="70"/>
    <n v="2"/>
    <n v="42"/>
    <n v="10"/>
    <n v="21"/>
    <s v="Anxiety"/>
    <n v="47"/>
  </r>
  <r>
    <n v="557"/>
    <n v="25"/>
    <x v="0"/>
    <x v="1"/>
    <x v="5"/>
    <n v="90"/>
    <n v="3"/>
    <n v="22"/>
    <n v="11"/>
    <n v="22"/>
    <s v="Boredom"/>
    <n v="25.666666666666668"/>
  </r>
  <r>
    <n v="558"/>
    <n v="29"/>
    <x v="1"/>
    <x v="2"/>
    <x v="6"/>
    <n v="50"/>
    <n v="2"/>
    <n v="18"/>
    <n v="7"/>
    <n v="18"/>
    <s v="Sadness"/>
    <n v="21.5"/>
  </r>
  <r>
    <n v="559"/>
    <n v="28"/>
    <x v="1"/>
    <x v="0"/>
    <x v="1"/>
    <n v="95"/>
    <n v="4"/>
    <n v="48"/>
    <n v="22"/>
    <n v="25"/>
    <s v="Happiness"/>
    <n v="53.5"/>
  </r>
  <r>
    <n v="560"/>
    <n v="27"/>
    <x v="1"/>
    <x v="1"/>
    <x v="2"/>
    <n v="60"/>
    <n v="1"/>
    <n v="12"/>
    <n v="5"/>
    <n v="15"/>
    <s v="Boredom"/>
    <n v="17"/>
  </r>
  <r>
    <n v="561"/>
    <n v="30"/>
    <x v="1"/>
    <x v="0"/>
    <x v="0"/>
    <n v="175"/>
    <n v="6"/>
    <n v="72"/>
    <n v="30"/>
    <n v="33"/>
    <s v="Happiness"/>
    <n v="77"/>
  </r>
  <r>
    <n v="562"/>
    <n v="23"/>
    <x v="0"/>
    <x v="1"/>
    <x v="4"/>
    <n v="70"/>
    <n v="3"/>
    <n v="22"/>
    <n v="10"/>
    <n v="18"/>
    <s v="Anger"/>
    <n v="25.333333333333332"/>
  </r>
  <r>
    <n v="563"/>
    <n v="34"/>
    <x v="1"/>
    <x v="2"/>
    <x v="5"/>
    <n v="80"/>
    <n v="2"/>
    <n v="21"/>
    <n v="8"/>
    <n v="20"/>
    <s v="Neutral"/>
    <n v="25"/>
  </r>
  <r>
    <n v="564"/>
    <n v="26"/>
    <x v="1"/>
    <x v="0"/>
    <x v="6"/>
    <n v="120"/>
    <n v="4"/>
    <n v="55"/>
    <n v="18"/>
    <n v="30"/>
    <s v="Anxiety"/>
    <n v="59.5"/>
  </r>
  <r>
    <n v="565"/>
    <n v="25"/>
    <x v="0"/>
    <x v="1"/>
    <x v="1"/>
    <n v="90"/>
    <n v="6"/>
    <n v="42"/>
    <n v="14"/>
    <n v="26"/>
    <s v="Sadness"/>
    <n v="44.333333333333336"/>
  </r>
  <r>
    <n v="566"/>
    <n v="29"/>
    <x v="1"/>
    <x v="2"/>
    <x v="2"/>
    <n v="60"/>
    <n v="1"/>
    <n v="12"/>
    <n v="4"/>
    <n v="12"/>
    <s v="Boredom"/>
    <n v="16"/>
  </r>
  <r>
    <n v="567"/>
    <n v="28"/>
    <x v="1"/>
    <x v="1"/>
    <x v="0"/>
    <n v="165"/>
    <n v="5"/>
    <n v="78"/>
    <n v="23"/>
    <n v="35"/>
    <s v="Happiness"/>
    <n v="82.6"/>
  </r>
  <r>
    <n v="568"/>
    <n v="31"/>
    <x v="1"/>
    <x v="0"/>
    <x v="4"/>
    <n v="65"/>
    <n v="2"/>
    <n v="27"/>
    <n v="10"/>
    <n v="20"/>
    <s v="Neutral"/>
    <n v="32"/>
  </r>
  <r>
    <n v="569"/>
    <n v="27"/>
    <x v="1"/>
    <x v="1"/>
    <x v="5"/>
    <n v="105"/>
    <n v="3"/>
    <n v="48"/>
    <n v="20"/>
    <n v="28"/>
    <s v="Anxiety"/>
    <n v="54.666666666666664"/>
  </r>
  <r>
    <n v="570"/>
    <n v="22"/>
    <x v="0"/>
    <x v="2"/>
    <x v="6"/>
    <n v="75"/>
    <n v="2"/>
    <n v="21"/>
    <n v="8"/>
    <n v="20"/>
    <s v="Sadness"/>
    <n v="25"/>
  </r>
  <r>
    <n v="571"/>
    <n v="24"/>
    <x v="0"/>
    <x v="0"/>
    <x v="0"/>
    <n v="140"/>
    <n v="4"/>
    <n v="65"/>
    <n v="22"/>
    <n v="30"/>
    <s v="Happiness"/>
    <n v="70.5"/>
  </r>
  <r>
    <n v="572"/>
    <n v="35"/>
    <x v="1"/>
    <x v="1"/>
    <x v="1"/>
    <n v="70"/>
    <n v="1"/>
    <n v="13"/>
    <n v="8"/>
    <n v="10"/>
    <s v="Boredom"/>
    <n v="21"/>
  </r>
  <r>
    <n v="573"/>
    <n v="21"/>
    <x v="0"/>
    <x v="2"/>
    <x v="2"/>
    <n v="55"/>
    <n v="3"/>
    <n v="17"/>
    <n v="7"/>
    <n v="12"/>
    <s v="Neutral"/>
    <n v="19.333333333333332"/>
  </r>
  <r>
    <n v="574"/>
    <n v="29"/>
    <x v="1"/>
    <x v="0"/>
    <x v="4"/>
    <n v="90"/>
    <n v="2"/>
    <n v="24"/>
    <n v="12"/>
    <n v="22"/>
    <s v="Anger"/>
    <n v="30"/>
  </r>
  <r>
    <n v="575"/>
    <n v="25"/>
    <x v="0"/>
    <x v="1"/>
    <x v="5"/>
    <n v="80"/>
    <n v="4"/>
    <n v="30"/>
    <n v="13"/>
    <n v="25"/>
    <s v="Neutral"/>
    <n v="33.25"/>
  </r>
  <r>
    <n v="576"/>
    <n v="28"/>
    <x v="1"/>
    <x v="2"/>
    <x v="6"/>
    <n v="115"/>
    <n v="3"/>
    <n v="38"/>
    <n v="18"/>
    <n v="27"/>
    <s v="Anxiety"/>
    <n v="44"/>
  </r>
  <r>
    <n v="577"/>
    <n v="32"/>
    <x v="1"/>
    <x v="0"/>
    <x v="0"/>
    <n v="155"/>
    <n v="6"/>
    <n v="75"/>
    <n v="25"/>
    <n v="38"/>
    <s v="Happiness"/>
    <n v="79.166666666666671"/>
  </r>
  <r>
    <n v="578"/>
    <n v="26"/>
    <x v="1"/>
    <x v="1"/>
    <x v="1"/>
    <n v="75"/>
    <n v="2"/>
    <n v="23"/>
    <n v="12"/>
    <n v="18"/>
    <s v="Sadness"/>
    <n v="29"/>
  </r>
  <r>
    <n v="579"/>
    <n v="33"/>
    <x v="1"/>
    <x v="2"/>
    <x v="2"/>
    <n v="65"/>
    <n v="1"/>
    <n v="13"/>
    <n v="7"/>
    <n v="14"/>
    <s v="Anxiety"/>
    <n v="20"/>
  </r>
  <r>
    <n v="580"/>
    <n v="27"/>
    <x v="1"/>
    <x v="0"/>
    <x v="4"/>
    <n v="90"/>
    <n v="4"/>
    <n v="37"/>
    <n v="18"/>
    <n v="20"/>
    <s v="Neutral"/>
    <n v="41.5"/>
  </r>
  <r>
    <n v="581"/>
    <n v="31"/>
    <x v="1"/>
    <x v="1"/>
    <x v="5"/>
    <n v="50"/>
    <n v="2"/>
    <n v="20"/>
    <n v="10"/>
    <n v="12"/>
    <s v="Sadness"/>
    <n v="25"/>
  </r>
  <r>
    <n v="582"/>
    <n v="24"/>
    <x v="0"/>
    <x v="2"/>
    <x v="6"/>
    <n v="85"/>
    <n v="3"/>
    <n v="33"/>
    <n v="20"/>
    <n v="18"/>
    <s v="Happiness"/>
    <n v="39.666666666666664"/>
  </r>
  <r>
    <n v="583"/>
    <n v="34"/>
    <x v="1"/>
    <x v="0"/>
    <x v="0"/>
    <n v="120"/>
    <n v="5"/>
    <n v="60"/>
    <n v="25"/>
    <n v="25"/>
    <s v="Anger"/>
    <n v="65"/>
  </r>
  <r>
    <n v="584"/>
    <n v="22"/>
    <x v="0"/>
    <x v="1"/>
    <x v="1"/>
    <n v="70"/>
    <n v="1"/>
    <n v="22"/>
    <n v="7"/>
    <n v="22"/>
    <s v="Neutral"/>
    <n v="29"/>
  </r>
  <r>
    <n v="585"/>
    <n v="29"/>
    <x v="1"/>
    <x v="2"/>
    <x v="2"/>
    <n v="75"/>
    <n v="2"/>
    <n v="20"/>
    <n v="8"/>
    <n v="20"/>
    <s v="Boredom"/>
    <n v="24"/>
  </r>
  <r>
    <n v="586"/>
    <n v="28"/>
    <x v="1"/>
    <x v="0"/>
    <x v="4"/>
    <n v="100"/>
    <n v="4"/>
    <n v="37"/>
    <n v="14"/>
    <n v="26"/>
    <s v="Anxiety"/>
    <n v="40.5"/>
  </r>
  <r>
    <n v="587"/>
    <n v="31"/>
    <x v="1"/>
    <x v="1"/>
    <x v="5"/>
    <n v="85"/>
    <n v="3"/>
    <n v="45"/>
    <n v="20"/>
    <n v="28"/>
    <s v="Sadness"/>
    <n v="51.666666666666664"/>
  </r>
  <r>
    <n v="588"/>
    <n v="21"/>
    <x v="0"/>
    <x v="2"/>
    <x v="6"/>
    <n v="60"/>
    <n v="1"/>
    <n v="18"/>
    <n v="7"/>
    <n v="12"/>
    <s v="Neutral"/>
    <n v="25"/>
  </r>
  <r>
    <n v="589"/>
    <n v="25"/>
    <x v="0"/>
    <x v="0"/>
    <x v="0"/>
    <n v="170"/>
    <n v="6"/>
    <n v="83"/>
    <n v="30"/>
    <n v="33"/>
    <s v="Happiness"/>
    <n v="88"/>
  </r>
  <r>
    <n v="590"/>
    <n v="30"/>
    <x v="1"/>
    <x v="1"/>
    <x v="1"/>
    <n v="70"/>
    <n v="2"/>
    <n v="30"/>
    <n v="12"/>
    <n v="20"/>
    <s v="Anxiety"/>
    <n v="36"/>
  </r>
  <r>
    <n v="591"/>
    <n v="27"/>
    <x v="1"/>
    <x v="2"/>
    <x v="2"/>
    <n v="50"/>
    <n v="1"/>
    <n v="10"/>
    <n v="4"/>
    <n v="10"/>
    <s v="Boredom"/>
    <n v="14"/>
  </r>
  <r>
    <n v="592"/>
    <n v="32"/>
    <x v="1"/>
    <x v="0"/>
    <x v="4"/>
    <n v="105"/>
    <n v="4"/>
    <n v="55"/>
    <n v="25"/>
    <n v="25"/>
    <s v="Anger"/>
    <n v="61.25"/>
  </r>
  <r>
    <n v="593"/>
    <n v="24"/>
    <x v="0"/>
    <x v="1"/>
    <x v="5"/>
    <n v="75"/>
    <n v="3"/>
    <n v="37"/>
    <n v="16"/>
    <n v="22"/>
    <s v="Neutral"/>
    <n v="42.333333333333336"/>
  </r>
  <r>
    <n v="594"/>
    <n v="29"/>
    <x v="1"/>
    <x v="0"/>
    <x v="6"/>
    <n v="95"/>
    <n v="2"/>
    <n v="23"/>
    <n v="10"/>
    <n v="28"/>
    <s v="Sadness"/>
    <n v="28"/>
  </r>
  <r>
    <n v="595"/>
    <n v="26"/>
    <x v="1"/>
    <x v="1"/>
    <x v="0"/>
    <n v="150"/>
    <n v="5"/>
    <n v="70"/>
    <n v="25"/>
    <n v="30"/>
    <s v="Anxiety"/>
    <n v="75"/>
  </r>
  <r>
    <n v="596"/>
    <n v="33"/>
    <x v="1"/>
    <x v="2"/>
    <x v="1"/>
    <n v="85"/>
    <n v="4"/>
    <n v="35"/>
    <n v="18"/>
    <n v="18"/>
    <s v="Boredom"/>
    <n v="39.5"/>
  </r>
  <r>
    <n v="597"/>
    <n v="22"/>
    <x v="0"/>
    <x v="0"/>
    <x v="2"/>
    <n v="70"/>
    <n v="1"/>
    <n v="14"/>
    <n v="6"/>
    <n v="10"/>
    <s v="Neutral"/>
    <n v="20"/>
  </r>
  <r>
    <n v="598"/>
    <n v="35"/>
    <x v="1"/>
    <x v="1"/>
    <x v="4"/>
    <n v="110"/>
    <n v="3"/>
    <n v="50"/>
    <n v="25"/>
    <n v="25"/>
    <s v="Happiness"/>
    <n v="58.333333333333336"/>
  </r>
  <r>
    <n v="599"/>
    <n v="28"/>
    <x v="1"/>
    <x v="2"/>
    <x v="5"/>
    <n v="60"/>
    <n v="2"/>
    <n v="18"/>
    <n v="8"/>
    <n v="18"/>
    <s v="Anger"/>
    <n v="22"/>
  </r>
  <r>
    <n v="600"/>
    <n v="27"/>
    <x v="1"/>
    <x v="0"/>
    <x v="6"/>
    <n v="120"/>
    <n v="4"/>
    <n v="40"/>
    <n v="18"/>
    <n v="22"/>
    <s v="Neutral"/>
    <n v="44.5"/>
  </r>
  <r>
    <n v="601"/>
    <n v="25"/>
    <x v="0"/>
    <x v="0"/>
    <x v="0"/>
    <n v="120"/>
    <n v="5"/>
    <n v="50"/>
    <n v="20"/>
    <n v="25"/>
    <s v="Happiness"/>
    <n v="54"/>
  </r>
  <r>
    <n v="602"/>
    <n v="30"/>
    <x v="1"/>
    <x v="1"/>
    <x v="1"/>
    <n v="90"/>
    <n v="4"/>
    <n v="30"/>
    <n v="20"/>
    <n v="22"/>
    <s v="Anger"/>
    <n v="35"/>
  </r>
  <r>
    <n v="603"/>
    <n v="22"/>
    <x v="0"/>
    <x v="2"/>
    <x v="2"/>
    <n v="60"/>
    <n v="2"/>
    <n v="20"/>
    <n v="10"/>
    <n v="15"/>
    <s v="Neutral"/>
    <n v="25"/>
  </r>
  <r>
    <n v="604"/>
    <n v="28"/>
    <x v="1"/>
    <x v="0"/>
    <x v="0"/>
    <n v="200"/>
    <n v="8"/>
    <n v="110"/>
    <n v="40"/>
    <n v="45"/>
    <s v="Anxiety"/>
    <n v="115"/>
  </r>
  <r>
    <n v="605"/>
    <n v="33"/>
    <x v="1"/>
    <x v="1"/>
    <x v="3"/>
    <n v="45"/>
    <n v="1"/>
    <n v="10"/>
    <n v="5"/>
    <n v="12"/>
    <s v="Boredom"/>
    <n v="15"/>
  </r>
  <r>
    <n v="606"/>
    <n v="21"/>
    <x v="0"/>
    <x v="1"/>
    <x v="0"/>
    <n v="150"/>
    <n v="5"/>
    <n v="65"/>
    <n v="25"/>
    <n v="30"/>
    <s v="Happiness"/>
    <n v="70"/>
  </r>
  <r>
    <n v="607"/>
    <n v="27"/>
    <x v="1"/>
    <x v="0"/>
    <x v="1"/>
    <n v="85"/>
    <n v="3"/>
    <n v="40"/>
    <n v="18"/>
    <n v="20"/>
    <s v="Anger"/>
    <n v="46"/>
  </r>
  <r>
    <n v="608"/>
    <n v="24"/>
    <x v="0"/>
    <x v="2"/>
    <x v="2"/>
    <n v="110"/>
    <n v="6"/>
    <n v="35"/>
    <n v="16"/>
    <n v="25"/>
    <s v="Sadness"/>
    <n v="37.666666666666664"/>
  </r>
  <r>
    <n v="609"/>
    <n v="29"/>
    <x v="1"/>
    <x v="0"/>
    <x v="3"/>
    <n v="55"/>
    <n v="2"/>
    <n v="15"/>
    <n v="5"/>
    <n v="10"/>
    <s v="Neutral"/>
    <n v="17.5"/>
  </r>
  <r>
    <n v="610"/>
    <n v="31"/>
    <x v="1"/>
    <x v="1"/>
    <x v="0"/>
    <n v="170"/>
    <n v="7"/>
    <n v="90"/>
    <n v="35"/>
    <n v="40"/>
    <s v="Happiness"/>
    <n v="95"/>
  </r>
  <r>
    <n v="611"/>
    <n v="23"/>
    <x v="0"/>
    <x v="0"/>
    <x v="1"/>
    <n v="75"/>
    <n v="4"/>
    <n v="45"/>
    <n v="20"/>
    <n v="25"/>
    <s v="Anxiety"/>
    <n v="50"/>
  </r>
  <r>
    <n v="612"/>
    <n v="26"/>
    <x v="1"/>
    <x v="2"/>
    <x v="2"/>
    <n v="95"/>
    <n v="3"/>
    <n v="30"/>
    <n v="14"/>
    <n v="18"/>
    <s v="Sadness"/>
    <n v="34.666666666666664"/>
  </r>
  <r>
    <n v="613"/>
    <n v="34"/>
    <x v="1"/>
    <x v="1"/>
    <x v="3"/>
    <n v="65"/>
    <n v="1"/>
    <n v="14"/>
    <n v="6"/>
    <n v="15"/>
    <s v="Boredom"/>
    <n v="20"/>
  </r>
  <r>
    <n v="614"/>
    <n v="22"/>
    <x v="0"/>
    <x v="0"/>
    <x v="0"/>
    <n v="180"/>
    <n v="8"/>
    <n v="100"/>
    <n v="38"/>
    <n v="45"/>
    <s v="Happiness"/>
    <n v="104.75"/>
  </r>
  <r>
    <n v="615"/>
    <n v="28"/>
    <x v="1"/>
    <x v="1"/>
    <x v="1"/>
    <n v="100"/>
    <n v="6"/>
    <n v="50"/>
    <n v="30"/>
    <n v="29"/>
    <s v="Anger"/>
    <n v="55"/>
  </r>
  <r>
    <n v="616"/>
    <n v="21"/>
    <x v="0"/>
    <x v="2"/>
    <x v="2"/>
    <n v="40"/>
    <n v="1"/>
    <n v="10"/>
    <n v="4"/>
    <n v="12"/>
    <s v="Neutral"/>
    <n v="14"/>
  </r>
  <r>
    <n v="617"/>
    <n v="35"/>
    <x v="1"/>
    <x v="0"/>
    <x v="0"/>
    <n v="125"/>
    <n v="5"/>
    <n v="65"/>
    <n v="22"/>
    <n v="28"/>
    <s v="Anxiety"/>
    <n v="69.400000000000006"/>
  </r>
  <r>
    <n v="618"/>
    <n v="27"/>
    <x v="1"/>
    <x v="1"/>
    <x v="1"/>
    <n v="90"/>
    <n v="3"/>
    <n v="40"/>
    <n v="16"/>
    <n v="24"/>
    <s v="Sadness"/>
    <n v="45.333333333333336"/>
  </r>
  <r>
    <n v="619"/>
    <n v="23"/>
    <x v="0"/>
    <x v="2"/>
    <x v="3"/>
    <n v="50"/>
    <n v="1"/>
    <n v="12"/>
    <n v="6"/>
    <n v="12"/>
    <s v="Neutral"/>
    <n v="18"/>
  </r>
  <r>
    <n v="620"/>
    <n v="32"/>
    <x v="1"/>
    <x v="0"/>
    <x v="0"/>
    <n v="140"/>
    <n v="6"/>
    <n v="75"/>
    <n v="28"/>
    <n v="30"/>
    <s v="Happiness"/>
    <n v="79.666666666666671"/>
  </r>
  <r>
    <n v="621"/>
    <n v="26"/>
    <x v="1"/>
    <x v="1"/>
    <x v="2"/>
    <n v="75"/>
    <n v="2"/>
    <n v="30"/>
    <n v="14"/>
    <n v="20"/>
    <s v="Anxiety"/>
    <n v="37"/>
  </r>
  <r>
    <n v="622"/>
    <n v="24"/>
    <x v="0"/>
    <x v="0"/>
    <x v="1"/>
    <n v="105"/>
    <n v="4"/>
    <n v="35"/>
    <n v="20"/>
    <n v="23"/>
    <s v="Anger"/>
    <n v="40"/>
  </r>
  <r>
    <n v="623"/>
    <n v="29"/>
    <x v="1"/>
    <x v="1"/>
    <x v="3"/>
    <n v="60"/>
    <n v="2"/>
    <n v="17"/>
    <n v="8"/>
    <n v="15"/>
    <s v="Boredom"/>
    <n v="21"/>
  </r>
  <r>
    <n v="624"/>
    <n v="33"/>
    <x v="1"/>
    <x v="2"/>
    <x v="0"/>
    <n v="190"/>
    <n v="8"/>
    <n v="105"/>
    <n v="36"/>
    <n v="50"/>
    <s v="Happiness"/>
    <n v="109.5"/>
  </r>
  <r>
    <n v="625"/>
    <n v="22"/>
    <x v="0"/>
    <x v="0"/>
    <x v="1"/>
    <n v="70"/>
    <n v="3"/>
    <n v="25"/>
    <n v="16"/>
    <n v="15"/>
    <s v="Sadness"/>
    <n v="30.333333333333332"/>
  </r>
  <r>
    <n v="626"/>
    <n v="31"/>
    <x v="1"/>
    <x v="1"/>
    <x v="2"/>
    <n v="80"/>
    <n v="2"/>
    <n v="20"/>
    <n v="10"/>
    <n v="20"/>
    <s v="Neutral"/>
    <n v="25"/>
  </r>
  <r>
    <n v="627"/>
    <n v="27"/>
    <x v="1"/>
    <x v="2"/>
    <x v="3"/>
    <n v="55"/>
    <n v="1"/>
    <n v="12"/>
    <n v="5"/>
    <n v="11"/>
    <s v="Anxiety"/>
    <n v="17"/>
  </r>
  <r>
    <n v="628"/>
    <n v="25"/>
    <x v="0"/>
    <x v="0"/>
    <x v="0"/>
    <n v="160"/>
    <n v="6"/>
    <n v="85"/>
    <n v="26"/>
    <n v="30"/>
    <s v="Happiness"/>
    <n v="89.333333333333329"/>
  </r>
  <r>
    <n v="629"/>
    <n v="30"/>
    <x v="1"/>
    <x v="1"/>
    <x v="1"/>
    <n v="90"/>
    <n v="4"/>
    <n v="43"/>
    <n v="19"/>
    <n v="24"/>
    <s v="Anger"/>
    <n v="47.75"/>
  </r>
  <r>
    <n v="630"/>
    <n v="26"/>
    <x v="1"/>
    <x v="2"/>
    <x v="2"/>
    <n v="45"/>
    <n v="1"/>
    <n v="8"/>
    <n v="4"/>
    <n v="12"/>
    <s v="Sadness"/>
    <n v="12"/>
  </r>
  <r>
    <n v="631"/>
    <n v="34"/>
    <x v="1"/>
    <x v="0"/>
    <x v="3"/>
    <n v="65"/>
    <n v="2"/>
    <n v="17"/>
    <n v="5"/>
    <n v="14"/>
    <s v="Boredom"/>
    <n v="19.5"/>
  </r>
  <r>
    <n v="632"/>
    <n v="28"/>
    <x v="1"/>
    <x v="1"/>
    <x v="0"/>
    <n v="145"/>
    <n v="7"/>
    <n v="80"/>
    <n v="30"/>
    <n v="35"/>
    <s v="Happiness"/>
    <n v="84.285714285714292"/>
  </r>
  <r>
    <n v="633"/>
    <n v="23"/>
    <x v="0"/>
    <x v="2"/>
    <x v="1"/>
    <n v="70"/>
    <n v="3"/>
    <n v="30"/>
    <n v="14"/>
    <n v="18"/>
    <s v="Neutral"/>
    <n v="34.666666666666664"/>
  </r>
  <r>
    <n v="634"/>
    <n v="21"/>
    <x v="0"/>
    <x v="0"/>
    <x v="0"/>
    <n v="130"/>
    <n v="6"/>
    <n v="95"/>
    <n v="22"/>
    <n v="28"/>
    <s v="Sadness"/>
    <n v="98.666666666666671"/>
  </r>
  <r>
    <n v="635"/>
    <n v="29"/>
    <x v="1"/>
    <x v="1"/>
    <x v="2"/>
    <n v="65"/>
    <n v="2"/>
    <n v="27"/>
    <n v="11"/>
    <n v="22"/>
    <s v="Anxiety"/>
    <n v="32.5"/>
  </r>
  <r>
    <n v="636"/>
    <n v="24"/>
    <x v="0"/>
    <x v="2"/>
    <x v="3"/>
    <n v="55"/>
    <n v="1"/>
    <n v="11"/>
    <n v="6"/>
    <n v="11"/>
    <s v="Boredom"/>
    <n v="17"/>
  </r>
  <r>
    <n v="637"/>
    <n v="33"/>
    <x v="1"/>
    <x v="0"/>
    <x v="0"/>
    <n v="170"/>
    <n v="7"/>
    <n v="95"/>
    <n v="30"/>
    <n v="38"/>
    <s v="Happiness"/>
    <n v="99.285714285714292"/>
  </r>
  <r>
    <n v="638"/>
    <n v="27"/>
    <x v="1"/>
    <x v="1"/>
    <x v="1"/>
    <n v="85"/>
    <n v="4"/>
    <n v="45"/>
    <n v="18"/>
    <n v="24"/>
    <s v="Anger"/>
    <n v="49.5"/>
  </r>
  <r>
    <n v="639"/>
    <n v="22"/>
    <x v="0"/>
    <x v="0"/>
    <x v="0"/>
    <n v="115"/>
    <n v="3"/>
    <n v="60"/>
    <n v="17"/>
    <n v="30"/>
    <s v="Neutral"/>
    <n v="65.666666666666671"/>
  </r>
  <r>
    <n v="640"/>
    <n v="28"/>
    <x v="1"/>
    <x v="2"/>
    <x v="2"/>
    <n v="100"/>
    <n v="2"/>
    <n v="22"/>
    <n v="12"/>
    <n v="25"/>
    <s v="Anxiety"/>
    <n v="28"/>
  </r>
  <r>
    <n v="641"/>
    <n v="31"/>
    <x v="1"/>
    <x v="1"/>
    <x v="3"/>
    <n v="45"/>
    <n v="1"/>
    <n v="9"/>
    <n v="4"/>
    <n v="10"/>
    <s v="Sadness"/>
    <n v="13"/>
  </r>
  <r>
    <n v="642"/>
    <n v="25"/>
    <x v="0"/>
    <x v="0"/>
    <x v="0"/>
    <n v="150"/>
    <n v="6"/>
    <n v="90"/>
    <n v="26"/>
    <n v="30"/>
    <s v="Happiness"/>
    <n v="94.333333333333329"/>
  </r>
  <r>
    <n v="643"/>
    <n v="29"/>
    <x v="1"/>
    <x v="1"/>
    <x v="1"/>
    <n v="95"/>
    <n v="4"/>
    <n v="50"/>
    <n v="22"/>
    <n v="22"/>
    <s v="Anger"/>
    <n v="55.5"/>
  </r>
  <r>
    <n v="644"/>
    <n v="23"/>
    <x v="0"/>
    <x v="2"/>
    <x v="2"/>
    <n v="105"/>
    <n v="2"/>
    <n v="25"/>
    <n v="12"/>
    <n v="18"/>
    <s v="Neutral"/>
    <n v="31"/>
  </r>
  <r>
    <n v="645"/>
    <n v="35"/>
    <x v="1"/>
    <x v="0"/>
    <x v="3"/>
    <n v="60"/>
    <n v="1"/>
    <n v="15"/>
    <n v="7"/>
    <n v="14"/>
    <s v="Boredom"/>
    <n v="22"/>
  </r>
  <r>
    <n v="646"/>
    <n v="30"/>
    <x v="1"/>
    <x v="1"/>
    <x v="0"/>
    <n v="175"/>
    <n v="7"/>
    <n v="100"/>
    <n v="33"/>
    <n v="38"/>
    <s v="Happiness"/>
    <n v="104.71428571428571"/>
  </r>
  <r>
    <n v="647"/>
    <n v="21"/>
    <x v="0"/>
    <x v="0"/>
    <x v="1"/>
    <n v="90"/>
    <n v="3"/>
    <n v="37"/>
    <n v="14"/>
    <n v="20"/>
    <s v="Sadness"/>
    <n v="41.666666666666664"/>
  </r>
  <r>
    <n v="648"/>
    <n v="26"/>
    <x v="1"/>
    <x v="2"/>
    <x v="2"/>
    <n v="75"/>
    <n v="2"/>
    <n v="30"/>
    <n v="12"/>
    <n v="18"/>
    <s v="Anxiety"/>
    <n v="36"/>
  </r>
  <r>
    <n v="649"/>
    <n v="32"/>
    <x v="1"/>
    <x v="1"/>
    <x v="0"/>
    <n v="130"/>
    <n v="5"/>
    <n v="80"/>
    <n v="28"/>
    <n v="31"/>
    <s v="Neutral"/>
    <n v="85.6"/>
  </r>
  <r>
    <n v="650"/>
    <n v="28"/>
    <x v="1"/>
    <x v="0"/>
    <x v="3"/>
    <n v="55"/>
    <n v="1"/>
    <n v="12"/>
    <n v="6"/>
    <n v="10"/>
    <s v="Boredom"/>
    <n v="18"/>
  </r>
  <r>
    <n v="651"/>
    <n v="27"/>
    <x v="1"/>
    <x v="1"/>
    <x v="0"/>
    <n v="165"/>
    <n v="6"/>
    <n v="85"/>
    <n v="30"/>
    <n v="28"/>
    <s v="Happiness"/>
    <n v="90"/>
  </r>
  <r>
    <n v="652"/>
    <n v="24"/>
    <x v="0"/>
    <x v="0"/>
    <x v="1"/>
    <n v="75"/>
    <n v="3"/>
    <n v="33"/>
    <n v="18"/>
    <n v="19"/>
    <s v="Anger"/>
    <n v="39"/>
  </r>
  <r>
    <n v="653"/>
    <n v="29"/>
    <x v="1"/>
    <x v="2"/>
    <x v="2"/>
    <n v="85"/>
    <n v="2"/>
    <n v="27"/>
    <n v="9"/>
    <n v="20"/>
    <s v="Neutral"/>
    <n v="31.5"/>
  </r>
  <r>
    <n v="654"/>
    <n v="33"/>
    <x v="1"/>
    <x v="0"/>
    <x v="0"/>
    <n v="145"/>
    <n v="4"/>
    <n v="65"/>
    <n v="23"/>
    <n v="35"/>
    <s v="Sadness"/>
    <n v="70.75"/>
  </r>
  <r>
    <n v="655"/>
    <n v="31"/>
    <x v="1"/>
    <x v="1"/>
    <x v="3"/>
    <n v="60"/>
    <n v="1"/>
    <n v="15"/>
    <n v="7"/>
    <n v="17"/>
    <s v="Anxiety"/>
    <n v="22"/>
  </r>
  <r>
    <n v="656"/>
    <n v="22"/>
    <x v="0"/>
    <x v="0"/>
    <x v="4"/>
    <n v="70"/>
    <n v="2"/>
    <n v="42"/>
    <n v="10"/>
    <n v="21"/>
    <s v="Anxiety"/>
    <n v="47"/>
  </r>
  <r>
    <n v="657"/>
    <n v="25"/>
    <x v="0"/>
    <x v="1"/>
    <x v="5"/>
    <n v="90"/>
    <n v="3"/>
    <n v="22"/>
    <n v="11"/>
    <n v="22"/>
    <s v="Boredom"/>
    <n v="25.666666666666668"/>
  </r>
  <r>
    <n v="658"/>
    <n v="29"/>
    <x v="1"/>
    <x v="2"/>
    <x v="6"/>
    <n v="50"/>
    <n v="2"/>
    <n v="18"/>
    <n v="7"/>
    <n v="18"/>
    <s v="Sadness"/>
    <n v="21.5"/>
  </r>
  <r>
    <n v="659"/>
    <n v="28"/>
    <x v="1"/>
    <x v="0"/>
    <x v="1"/>
    <n v="95"/>
    <n v="4"/>
    <n v="48"/>
    <n v="22"/>
    <n v="25"/>
    <s v="Happiness"/>
    <n v="53.5"/>
  </r>
  <r>
    <n v="660"/>
    <n v="27"/>
    <x v="1"/>
    <x v="1"/>
    <x v="2"/>
    <n v="60"/>
    <n v="1"/>
    <n v="12"/>
    <n v="5"/>
    <n v="15"/>
    <s v="Boredom"/>
    <n v="17"/>
  </r>
  <r>
    <n v="661"/>
    <n v="30"/>
    <x v="1"/>
    <x v="0"/>
    <x v="0"/>
    <n v="175"/>
    <n v="6"/>
    <n v="72"/>
    <n v="30"/>
    <n v="33"/>
    <s v="Happiness"/>
    <n v="77"/>
  </r>
  <r>
    <n v="662"/>
    <n v="23"/>
    <x v="0"/>
    <x v="1"/>
    <x v="4"/>
    <n v="70"/>
    <n v="3"/>
    <n v="22"/>
    <n v="10"/>
    <n v="18"/>
    <s v="Anger"/>
    <n v="25.333333333333332"/>
  </r>
  <r>
    <n v="663"/>
    <n v="34"/>
    <x v="1"/>
    <x v="2"/>
    <x v="5"/>
    <n v="80"/>
    <n v="2"/>
    <n v="21"/>
    <n v="8"/>
    <n v="20"/>
    <s v="Neutral"/>
    <n v="25"/>
  </r>
  <r>
    <n v="664"/>
    <n v="26"/>
    <x v="1"/>
    <x v="0"/>
    <x v="6"/>
    <n v="120"/>
    <n v="4"/>
    <n v="55"/>
    <n v="18"/>
    <n v="30"/>
    <s v="Anxiety"/>
    <n v="59.5"/>
  </r>
  <r>
    <n v="665"/>
    <n v="25"/>
    <x v="0"/>
    <x v="1"/>
    <x v="1"/>
    <n v="90"/>
    <n v="6"/>
    <n v="42"/>
    <n v="14"/>
    <n v="26"/>
    <s v="Sadness"/>
    <n v="44.333333333333336"/>
  </r>
  <r>
    <n v="666"/>
    <n v="29"/>
    <x v="1"/>
    <x v="2"/>
    <x v="2"/>
    <n v="60"/>
    <n v="1"/>
    <n v="12"/>
    <n v="4"/>
    <n v="12"/>
    <s v="Boredom"/>
    <n v="16"/>
  </r>
  <r>
    <n v="667"/>
    <n v="28"/>
    <x v="1"/>
    <x v="1"/>
    <x v="0"/>
    <n v="165"/>
    <n v="5"/>
    <n v="78"/>
    <n v="23"/>
    <n v="35"/>
    <s v="Happiness"/>
    <n v="82.6"/>
  </r>
  <r>
    <n v="668"/>
    <n v="31"/>
    <x v="1"/>
    <x v="0"/>
    <x v="4"/>
    <n v="65"/>
    <n v="2"/>
    <n v="27"/>
    <n v="10"/>
    <n v="20"/>
    <s v="Neutral"/>
    <n v="32"/>
  </r>
  <r>
    <n v="669"/>
    <n v="27"/>
    <x v="1"/>
    <x v="1"/>
    <x v="5"/>
    <n v="105"/>
    <n v="3"/>
    <n v="48"/>
    <n v="20"/>
    <n v="28"/>
    <s v="Anxiety"/>
    <n v="54.666666666666664"/>
  </r>
  <r>
    <n v="670"/>
    <n v="22"/>
    <x v="0"/>
    <x v="2"/>
    <x v="6"/>
    <n v="75"/>
    <n v="2"/>
    <n v="21"/>
    <n v="8"/>
    <n v="20"/>
    <s v="Sadness"/>
    <n v="25"/>
  </r>
  <r>
    <n v="671"/>
    <n v="24"/>
    <x v="0"/>
    <x v="0"/>
    <x v="0"/>
    <n v="140"/>
    <n v="4"/>
    <n v="65"/>
    <n v="22"/>
    <n v="30"/>
    <s v="Happiness"/>
    <n v="70.5"/>
  </r>
  <r>
    <n v="672"/>
    <n v="35"/>
    <x v="1"/>
    <x v="1"/>
    <x v="1"/>
    <n v="70"/>
    <n v="1"/>
    <n v="13"/>
    <n v="8"/>
    <n v="10"/>
    <s v="Boredom"/>
    <n v="21"/>
  </r>
  <r>
    <n v="673"/>
    <n v="21"/>
    <x v="0"/>
    <x v="2"/>
    <x v="2"/>
    <n v="55"/>
    <n v="3"/>
    <n v="17"/>
    <n v="7"/>
    <n v="12"/>
    <s v="Neutral"/>
    <n v="19.333333333333332"/>
  </r>
  <r>
    <n v="674"/>
    <n v="29"/>
    <x v="1"/>
    <x v="0"/>
    <x v="4"/>
    <n v="90"/>
    <n v="2"/>
    <n v="24"/>
    <n v="12"/>
    <n v="22"/>
    <s v="Anger"/>
    <n v="30"/>
  </r>
  <r>
    <n v="675"/>
    <n v="25"/>
    <x v="0"/>
    <x v="1"/>
    <x v="5"/>
    <n v="80"/>
    <n v="4"/>
    <n v="30"/>
    <n v="13"/>
    <n v="25"/>
    <s v="Neutral"/>
    <n v="33.25"/>
  </r>
  <r>
    <n v="676"/>
    <n v="28"/>
    <x v="1"/>
    <x v="2"/>
    <x v="6"/>
    <n v="115"/>
    <n v="3"/>
    <n v="38"/>
    <n v="18"/>
    <n v="27"/>
    <s v="Anxiety"/>
    <n v="44"/>
  </r>
  <r>
    <n v="677"/>
    <n v="32"/>
    <x v="1"/>
    <x v="0"/>
    <x v="0"/>
    <n v="155"/>
    <n v="6"/>
    <n v="75"/>
    <n v="25"/>
    <n v="38"/>
    <s v="Happiness"/>
    <n v="79.166666666666671"/>
  </r>
  <r>
    <n v="678"/>
    <n v="26"/>
    <x v="1"/>
    <x v="1"/>
    <x v="1"/>
    <n v="75"/>
    <n v="2"/>
    <n v="23"/>
    <n v="12"/>
    <n v="18"/>
    <s v="Sadness"/>
    <n v="29"/>
  </r>
  <r>
    <n v="679"/>
    <n v="33"/>
    <x v="1"/>
    <x v="2"/>
    <x v="2"/>
    <n v="65"/>
    <n v="1"/>
    <n v="13"/>
    <n v="7"/>
    <n v="14"/>
    <s v="Anxiety"/>
    <n v="20"/>
  </r>
  <r>
    <n v="680"/>
    <n v="27"/>
    <x v="1"/>
    <x v="0"/>
    <x v="4"/>
    <n v="90"/>
    <n v="4"/>
    <n v="37"/>
    <n v="18"/>
    <n v="20"/>
    <s v="Neutral"/>
    <n v="41.5"/>
  </r>
  <r>
    <n v="681"/>
    <n v="31"/>
    <x v="1"/>
    <x v="1"/>
    <x v="5"/>
    <n v="50"/>
    <n v="2"/>
    <n v="20"/>
    <n v="10"/>
    <n v="12"/>
    <s v="Sadness"/>
    <n v="25"/>
  </r>
  <r>
    <n v="682"/>
    <n v="24"/>
    <x v="0"/>
    <x v="2"/>
    <x v="6"/>
    <n v="85"/>
    <n v="3"/>
    <n v="33"/>
    <n v="20"/>
    <n v="18"/>
    <s v="Happiness"/>
    <n v="39.666666666666664"/>
  </r>
  <r>
    <n v="683"/>
    <n v="34"/>
    <x v="1"/>
    <x v="0"/>
    <x v="0"/>
    <n v="120"/>
    <n v="5"/>
    <n v="60"/>
    <n v="25"/>
    <n v="25"/>
    <s v="Anger"/>
    <n v="65"/>
  </r>
  <r>
    <n v="684"/>
    <n v="22"/>
    <x v="0"/>
    <x v="1"/>
    <x v="1"/>
    <n v="70"/>
    <n v="1"/>
    <n v="22"/>
    <n v="7"/>
    <n v="22"/>
    <s v="Neutral"/>
    <n v="29"/>
  </r>
  <r>
    <n v="685"/>
    <n v="29"/>
    <x v="1"/>
    <x v="2"/>
    <x v="2"/>
    <n v="75"/>
    <n v="2"/>
    <n v="20"/>
    <n v="8"/>
    <n v="20"/>
    <s v="Boredom"/>
    <n v="24"/>
  </r>
  <r>
    <n v="686"/>
    <n v="28"/>
    <x v="1"/>
    <x v="0"/>
    <x v="4"/>
    <n v="100"/>
    <n v="4"/>
    <n v="37"/>
    <n v="14"/>
    <n v="26"/>
    <s v="Anxiety"/>
    <n v="40.5"/>
  </r>
  <r>
    <n v="687"/>
    <n v="31"/>
    <x v="1"/>
    <x v="1"/>
    <x v="5"/>
    <n v="85"/>
    <n v="3"/>
    <n v="45"/>
    <n v="20"/>
    <n v="28"/>
    <s v="Sadness"/>
    <n v="51.666666666666664"/>
  </r>
  <r>
    <n v="688"/>
    <n v="21"/>
    <x v="0"/>
    <x v="2"/>
    <x v="6"/>
    <n v="60"/>
    <n v="1"/>
    <n v="18"/>
    <n v="7"/>
    <n v="12"/>
    <s v="Neutral"/>
    <n v="25"/>
  </r>
  <r>
    <n v="689"/>
    <n v="25"/>
    <x v="0"/>
    <x v="0"/>
    <x v="0"/>
    <n v="170"/>
    <n v="6"/>
    <n v="83"/>
    <n v="30"/>
    <n v="33"/>
    <s v="Happiness"/>
    <n v="88"/>
  </r>
  <r>
    <n v="690"/>
    <n v="30"/>
    <x v="1"/>
    <x v="1"/>
    <x v="1"/>
    <n v="70"/>
    <n v="2"/>
    <n v="30"/>
    <n v="12"/>
    <n v="20"/>
    <s v="Anxiety"/>
    <n v="36"/>
  </r>
  <r>
    <n v="691"/>
    <n v="27"/>
    <x v="1"/>
    <x v="2"/>
    <x v="2"/>
    <n v="50"/>
    <n v="1"/>
    <n v="10"/>
    <n v="4"/>
    <n v="10"/>
    <s v="Boredom"/>
    <n v="14"/>
  </r>
  <r>
    <n v="692"/>
    <n v="32"/>
    <x v="1"/>
    <x v="0"/>
    <x v="4"/>
    <n v="105"/>
    <n v="4"/>
    <n v="55"/>
    <n v="25"/>
    <n v="25"/>
    <s v="Anger"/>
    <n v="61.25"/>
  </r>
  <r>
    <n v="693"/>
    <n v="24"/>
    <x v="0"/>
    <x v="1"/>
    <x v="5"/>
    <n v="75"/>
    <n v="3"/>
    <n v="37"/>
    <n v="16"/>
    <n v="22"/>
    <s v="Neutral"/>
    <n v="42.333333333333336"/>
  </r>
  <r>
    <n v="694"/>
    <n v="29"/>
    <x v="1"/>
    <x v="0"/>
    <x v="6"/>
    <n v="95"/>
    <n v="2"/>
    <n v="23"/>
    <n v="10"/>
    <n v="28"/>
    <s v="Sadness"/>
    <n v="28"/>
  </r>
  <r>
    <n v="695"/>
    <n v="26"/>
    <x v="1"/>
    <x v="1"/>
    <x v="0"/>
    <n v="150"/>
    <n v="5"/>
    <n v="70"/>
    <n v="25"/>
    <n v="30"/>
    <s v="Anxiety"/>
    <n v="75"/>
  </r>
  <r>
    <n v="696"/>
    <n v="33"/>
    <x v="1"/>
    <x v="2"/>
    <x v="1"/>
    <n v="85"/>
    <n v="4"/>
    <n v="35"/>
    <n v="18"/>
    <n v="18"/>
    <s v="Boredom"/>
    <n v="39.5"/>
  </r>
  <r>
    <n v="697"/>
    <n v="22"/>
    <x v="0"/>
    <x v="0"/>
    <x v="2"/>
    <n v="70"/>
    <n v="1"/>
    <n v="14"/>
    <n v="6"/>
    <n v="10"/>
    <s v="Neutral"/>
    <n v="20"/>
  </r>
  <r>
    <n v="698"/>
    <n v="35"/>
    <x v="1"/>
    <x v="1"/>
    <x v="4"/>
    <n v="110"/>
    <n v="3"/>
    <n v="50"/>
    <n v="25"/>
    <n v="25"/>
    <s v="Happiness"/>
    <n v="58.333333333333336"/>
  </r>
  <r>
    <n v="699"/>
    <n v="28"/>
    <x v="1"/>
    <x v="2"/>
    <x v="5"/>
    <n v="60"/>
    <n v="2"/>
    <n v="18"/>
    <n v="8"/>
    <n v="18"/>
    <s v="Anger"/>
    <n v="22"/>
  </r>
  <r>
    <n v="700"/>
    <n v="27"/>
    <x v="1"/>
    <x v="0"/>
    <x v="6"/>
    <n v="120"/>
    <n v="4"/>
    <n v="40"/>
    <n v="18"/>
    <n v="22"/>
    <s v="Neutral"/>
    <n v="44.5"/>
  </r>
  <r>
    <n v="701"/>
    <n v="25"/>
    <x v="0"/>
    <x v="0"/>
    <x v="0"/>
    <n v="120"/>
    <n v="5"/>
    <n v="50"/>
    <n v="20"/>
    <n v="25"/>
    <s v="Happiness"/>
    <n v="54"/>
  </r>
  <r>
    <n v="702"/>
    <n v="30"/>
    <x v="1"/>
    <x v="1"/>
    <x v="1"/>
    <n v="90"/>
    <n v="4"/>
    <n v="30"/>
    <n v="20"/>
    <n v="22"/>
    <s v="Anger"/>
    <n v="35"/>
  </r>
  <r>
    <n v="703"/>
    <n v="22"/>
    <x v="0"/>
    <x v="2"/>
    <x v="2"/>
    <n v="60"/>
    <n v="2"/>
    <n v="20"/>
    <n v="10"/>
    <n v="15"/>
    <s v="Neutral"/>
    <n v="25"/>
  </r>
  <r>
    <n v="704"/>
    <n v="28"/>
    <x v="1"/>
    <x v="0"/>
    <x v="0"/>
    <n v="200"/>
    <n v="8"/>
    <n v="110"/>
    <n v="40"/>
    <n v="45"/>
    <s v="Anxiety"/>
    <n v="115"/>
  </r>
  <r>
    <n v="705"/>
    <n v="33"/>
    <x v="1"/>
    <x v="1"/>
    <x v="3"/>
    <n v="45"/>
    <n v="1"/>
    <n v="10"/>
    <n v="5"/>
    <n v="12"/>
    <s v="Boredom"/>
    <n v="15"/>
  </r>
  <r>
    <n v="706"/>
    <n v="21"/>
    <x v="0"/>
    <x v="1"/>
    <x v="0"/>
    <n v="150"/>
    <n v="5"/>
    <n v="65"/>
    <n v="25"/>
    <n v="30"/>
    <s v="Happiness"/>
    <n v="70"/>
  </r>
  <r>
    <n v="707"/>
    <n v="27"/>
    <x v="1"/>
    <x v="0"/>
    <x v="1"/>
    <n v="85"/>
    <n v="3"/>
    <n v="40"/>
    <n v="18"/>
    <n v="20"/>
    <s v="Anger"/>
    <n v="46"/>
  </r>
  <r>
    <n v="708"/>
    <n v="24"/>
    <x v="0"/>
    <x v="2"/>
    <x v="2"/>
    <n v="110"/>
    <n v="6"/>
    <n v="35"/>
    <n v="16"/>
    <n v="25"/>
    <s v="Sadness"/>
    <n v="37.666666666666664"/>
  </r>
  <r>
    <n v="709"/>
    <n v="29"/>
    <x v="1"/>
    <x v="0"/>
    <x v="3"/>
    <n v="55"/>
    <n v="2"/>
    <n v="15"/>
    <n v="5"/>
    <n v="10"/>
    <s v="Neutral"/>
    <n v="17.5"/>
  </r>
  <r>
    <n v="710"/>
    <n v="31"/>
    <x v="1"/>
    <x v="1"/>
    <x v="0"/>
    <n v="170"/>
    <n v="7"/>
    <n v="90"/>
    <n v="35"/>
    <n v="40"/>
    <s v="Happiness"/>
    <n v="95"/>
  </r>
  <r>
    <n v="711"/>
    <n v="23"/>
    <x v="0"/>
    <x v="0"/>
    <x v="1"/>
    <n v="75"/>
    <n v="4"/>
    <n v="45"/>
    <n v="20"/>
    <n v="25"/>
    <s v="Anxiety"/>
    <n v="50"/>
  </r>
  <r>
    <n v="712"/>
    <n v="26"/>
    <x v="1"/>
    <x v="2"/>
    <x v="2"/>
    <n v="95"/>
    <n v="3"/>
    <n v="30"/>
    <n v="14"/>
    <n v="18"/>
    <s v="Sadness"/>
    <n v="34.666666666666664"/>
  </r>
  <r>
    <n v="713"/>
    <n v="34"/>
    <x v="1"/>
    <x v="1"/>
    <x v="3"/>
    <n v="65"/>
    <n v="1"/>
    <n v="14"/>
    <n v="6"/>
    <n v="15"/>
    <s v="Boredom"/>
    <n v="20"/>
  </r>
  <r>
    <n v="714"/>
    <n v="22"/>
    <x v="0"/>
    <x v="0"/>
    <x v="0"/>
    <n v="180"/>
    <n v="8"/>
    <n v="100"/>
    <n v="38"/>
    <n v="45"/>
    <s v="Happiness"/>
    <n v="104.75"/>
  </r>
  <r>
    <n v="715"/>
    <n v="28"/>
    <x v="1"/>
    <x v="1"/>
    <x v="1"/>
    <n v="100"/>
    <n v="6"/>
    <n v="50"/>
    <n v="30"/>
    <n v="29"/>
    <s v="Anger"/>
    <n v="55"/>
  </r>
  <r>
    <n v="716"/>
    <n v="21"/>
    <x v="0"/>
    <x v="2"/>
    <x v="2"/>
    <n v="40"/>
    <n v="1"/>
    <n v="10"/>
    <n v="4"/>
    <n v="12"/>
    <s v="Neutral"/>
    <n v="14"/>
  </r>
  <r>
    <n v="717"/>
    <n v="35"/>
    <x v="1"/>
    <x v="0"/>
    <x v="0"/>
    <n v="125"/>
    <n v="5"/>
    <n v="65"/>
    <n v="22"/>
    <n v="28"/>
    <s v="Anxiety"/>
    <n v="69.400000000000006"/>
  </r>
  <r>
    <n v="718"/>
    <n v="27"/>
    <x v="1"/>
    <x v="1"/>
    <x v="1"/>
    <n v="90"/>
    <n v="3"/>
    <n v="40"/>
    <n v="16"/>
    <n v="24"/>
    <s v="Sadness"/>
    <n v="45.333333333333336"/>
  </r>
  <r>
    <n v="719"/>
    <n v="23"/>
    <x v="0"/>
    <x v="2"/>
    <x v="3"/>
    <n v="50"/>
    <n v="1"/>
    <n v="12"/>
    <n v="6"/>
    <n v="12"/>
    <s v="Neutral"/>
    <n v="18"/>
  </r>
  <r>
    <n v="720"/>
    <n v="32"/>
    <x v="1"/>
    <x v="0"/>
    <x v="0"/>
    <n v="140"/>
    <n v="6"/>
    <n v="75"/>
    <n v="28"/>
    <n v="30"/>
    <s v="Happiness"/>
    <n v="79.666666666666671"/>
  </r>
  <r>
    <n v="721"/>
    <n v="26"/>
    <x v="1"/>
    <x v="1"/>
    <x v="2"/>
    <n v="75"/>
    <n v="2"/>
    <n v="30"/>
    <n v="14"/>
    <n v="20"/>
    <s v="Anxiety"/>
    <n v="37"/>
  </r>
  <r>
    <n v="722"/>
    <n v="24"/>
    <x v="0"/>
    <x v="0"/>
    <x v="1"/>
    <n v="105"/>
    <n v="4"/>
    <n v="35"/>
    <n v="20"/>
    <n v="23"/>
    <s v="Anger"/>
    <n v="40"/>
  </r>
  <r>
    <n v="723"/>
    <n v="29"/>
    <x v="1"/>
    <x v="1"/>
    <x v="3"/>
    <n v="60"/>
    <n v="2"/>
    <n v="17"/>
    <n v="8"/>
    <n v="15"/>
    <s v="Boredom"/>
    <n v="21"/>
  </r>
  <r>
    <n v="724"/>
    <n v="33"/>
    <x v="1"/>
    <x v="2"/>
    <x v="0"/>
    <n v="190"/>
    <n v="8"/>
    <n v="105"/>
    <n v="36"/>
    <n v="50"/>
    <s v="Happiness"/>
    <n v="109.5"/>
  </r>
  <r>
    <n v="725"/>
    <n v="22"/>
    <x v="0"/>
    <x v="0"/>
    <x v="1"/>
    <n v="70"/>
    <n v="3"/>
    <n v="25"/>
    <n v="16"/>
    <n v="15"/>
    <s v="Sadness"/>
    <n v="30.333333333333332"/>
  </r>
  <r>
    <n v="726"/>
    <n v="31"/>
    <x v="1"/>
    <x v="1"/>
    <x v="2"/>
    <n v="80"/>
    <n v="2"/>
    <n v="20"/>
    <n v="10"/>
    <n v="20"/>
    <s v="Neutral"/>
    <n v="25"/>
  </r>
  <r>
    <n v="727"/>
    <n v="27"/>
    <x v="1"/>
    <x v="2"/>
    <x v="3"/>
    <n v="55"/>
    <n v="1"/>
    <n v="12"/>
    <n v="5"/>
    <n v="11"/>
    <s v="Anxiety"/>
    <n v="17"/>
  </r>
  <r>
    <n v="728"/>
    <n v="25"/>
    <x v="0"/>
    <x v="0"/>
    <x v="0"/>
    <n v="160"/>
    <n v="6"/>
    <n v="85"/>
    <n v="26"/>
    <n v="30"/>
    <s v="Happiness"/>
    <n v="89.333333333333329"/>
  </r>
  <r>
    <n v="729"/>
    <n v="30"/>
    <x v="1"/>
    <x v="1"/>
    <x v="1"/>
    <n v="90"/>
    <n v="4"/>
    <n v="43"/>
    <n v="19"/>
    <n v="24"/>
    <s v="Anger"/>
    <n v="47.75"/>
  </r>
  <r>
    <n v="730"/>
    <n v="26"/>
    <x v="1"/>
    <x v="2"/>
    <x v="2"/>
    <n v="45"/>
    <n v="1"/>
    <n v="8"/>
    <n v="4"/>
    <n v="12"/>
    <s v="Sadness"/>
    <n v="12"/>
  </r>
  <r>
    <n v="731"/>
    <n v="34"/>
    <x v="1"/>
    <x v="0"/>
    <x v="3"/>
    <n v="65"/>
    <n v="2"/>
    <n v="17"/>
    <n v="5"/>
    <n v="14"/>
    <s v="Boredom"/>
    <n v="19.5"/>
  </r>
  <r>
    <n v="732"/>
    <n v="28"/>
    <x v="1"/>
    <x v="1"/>
    <x v="0"/>
    <n v="145"/>
    <n v="7"/>
    <n v="80"/>
    <n v="30"/>
    <n v="35"/>
    <s v="Happiness"/>
    <n v="84.285714285714292"/>
  </r>
  <r>
    <n v="733"/>
    <n v="23"/>
    <x v="0"/>
    <x v="2"/>
    <x v="1"/>
    <n v="70"/>
    <n v="3"/>
    <n v="30"/>
    <n v="14"/>
    <n v="18"/>
    <s v="Neutral"/>
    <n v="34.666666666666664"/>
  </r>
  <r>
    <n v="734"/>
    <n v="21"/>
    <x v="0"/>
    <x v="0"/>
    <x v="0"/>
    <n v="130"/>
    <n v="6"/>
    <n v="95"/>
    <n v="22"/>
    <n v="28"/>
    <s v="Sadness"/>
    <n v="98.666666666666671"/>
  </r>
  <r>
    <n v="735"/>
    <n v="29"/>
    <x v="1"/>
    <x v="1"/>
    <x v="2"/>
    <n v="65"/>
    <n v="2"/>
    <n v="27"/>
    <n v="11"/>
    <n v="22"/>
    <s v="Anxiety"/>
    <n v="32.5"/>
  </r>
  <r>
    <n v="736"/>
    <n v="24"/>
    <x v="0"/>
    <x v="2"/>
    <x v="3"/>
    <n v="55"/>
    <n v="1"/>
    <n v="11"/>
    <n v="6"/>
    <n v="11"/>
    <s v="Boredom"/>
    <n v="17"/>
  </r>
  <r>
    <n v="737"/>
    <n v="33"/>
    <x v="1"/>
    <x v="0"/>
    <x v="0"/>
    <n v="170"/>
    <n v="7"/>
    <n v="95"/>
    <n v="30"/>
    <n v="38"/>
    <s v="Happiness"/>
    <n v="99.285714285714292"/>
  </r>
  <r>
    <n v="738"/>
    <n v="27"/>
    <x v="1"/>
    <x v="1"/>
    <x v="1"/>
    <n v="85"/>
    <n v="4"/>
    <n v="45"/>
    <n v="18"/>
    <n v="24"/>
    <s v="Anger"/>
    <n v="49.5"/>
  </r>
  <r>
    <n v="739"/>
    <n v="22"/>
    <x v="0"/>
    <x v="0"/>
    <x v="0"/>
    <n v="115"/>
    <n v="3"/>
    <n v="60"/>
    <n v="17"/>
    <n v="30"/>
    <s v="Neutral"/>
    <n v="65.666666666666671"/>
  </r>
  <r>
    <n v="740"/>
    <n v="28"/>
    <x v="1"/>
    <x v="2"/>
    <x v="2"/>
    <n v="100"/>
    <n v="2"/>
    <n v="22"/>
    <n v="12"/>
    <n v="25"/>
    <s v="Anxiety"/>
    <n v="28"/>
  </r>
  <r>
    <n v="741"/>
    <n v="31"/>
    <x v="1"/>
    <x v="1"/>
    <x v="3"/>
    <n v="45"/>
    <n v="1"/>
    <n v="9"/>
    <n v="4"/>
    <n v="10"/>
    <s v="Sadness"/>
    <n v="13"/>
  </r>
  <r>
    <n v="742"/>
    <n v="25"/>
    <x v="0"/>
    <x v="0"/>
    <x v="0"/>
    <n v="150"/>
    <n v="6"/>
    <n v="90"/>
    <n v="26"/>
    <n v="30"/>
    <s v="Happiness"/>
    <n v="94.333333333333329"/>
  </r>
  <r>
    <n v="743"/>
    <n v="29"/>
    <x v="1"/>
    <x v="1"/>
    <x v="1"/>
    <n v="95"/>
    <n v="4"/>
    <n v="50"/>
    <n v="22"/>
    <n v="22"/>
    <s v="Anger"/>
    <n v="55.5"/>
  </r>
  <r>
    <n v="744"/>
    <n v="23"/>
    <x v="0"/>
    <x v="2"/>
    <x v="2"/>
    <n v="105"/>
    <n v="2"/>
    <n v="25"/>
    <n v="12"/>
    <n v="18"/>
    <s v="Neutral"/>
    <n v="31"/>
  </r>
  <r>
    <n v="745"/>
    <n v="35"/>
    <x v="1"/>
    <x v="0"/>
    <x v="3"/>
    <n v="60"/>
    <n v="1"/>
    <n v="15"/>
    <n v="7"/>
    <n v="14"/>
    <s v="Boredom"/>
    <n v="22"/>
  </r>
  <r>
    <n v="746"/>
    <n v="30"/>
    <x v="1"/>
    <x v="1"/>
    <x v="0"/>
    <n v="175"/>
    <n v="7"/>
    <n v="100"/>
    <n v="33"/>
    <n v="38"/>
    <s v="Happiness"/>
    <n v="104.71428571428571"/>
  </r>
  <r>
    <n v="747"/>
    <n v="21"/>
    <x v="0"/>
    <x v="0"/>
    <x v="1"/>
    <n v="90"/>
    <n v="3"/>
    <n v="37"/>
    <n v="14"/>
    <n v="20"/>
    <s v="Sadness"/>
    <n v="41.666666666666664"/>
  </r>
  <r>
    <n v="748"/>
    <n v="26"/>
    <x v="1"/>
    <x v="2"/>
    <x v="2"/>
    <n v="75"/>
    <n v="2"/>
    <n v="30"/>
    <n v="12"/>
    <n v="18"/>
    <s v="Anxiety"/>
    <n v="36"/>
  </r>
  <r>
    <n v="749"/>
    <n v="32"/>
    <x v="1"/>
    <x v="1"/>
    <x v="0"/>
    <n v="130"/>
    <n v="5"/>
    <n v="80"/>
    <n v="28"/>
    <n v="31"/>
    <s v="Neutral"/>
    <n v="85.6"/>
  </r>
  <r>
    <n v="750"/>
    <n v="28"/>
    <x v="1"/>
    <x v="0"/>
    <x v="3"/>
    <n v="55"/>
    <n v="1"/>
    <n v="12"/>
    <n v="6"/>
    <n v="10"/>
    <s v="Boredom"/>
    <n v="18"/>
  </r>
  <r>
    <n v="789"/>
    <n v="25"/>
    <x v="0"/>
    <x v="0"/>
    <x v="0"/>
    <n v="170"/>
    <n v="6"/>
    <n v="83"/>
    <n v="30"/>
    <n v="33"/>
    <s v="Happiness"/>
    <n v="88"/>
  </r>
  <r>
    <n v="790"/>
    <n v="30"/>
    <x v="1"/>
    <x v="1"/>
    <x v="1"/>
    <n v="70"/>
    <n v="2"/>
    <n v="30"/>
    <n v="12"/>
    <n v="20"/>
    <s v="Anxiety"/>
    <n v="36"/>
  </r>
  <r>
    <n v="791"/>
    <n v="27"/>
    <x v="1"/>
    <x v="2"/>
    <x v="2"/>
    <n v="50"/>
    <n v="1"/>
    <n v="10"/>
    <n v="4"/>
    <n v="10"/>
    <s v="Boredom"/>
    <n v="14"/>
  </r>
  <r>
    <n v="792"/>
    <n v="32"/>
    <x v="1"/>
    <x v="0"/>
    <x v="4"/>
    <n v="105"/>
    <n v="4"/>
    <n v="55"/>
    <n v="25"/>
    <n v="25"/>
    <s v="Anger"/>
    <n v="61.25"/>
  </r>
  <r>
    <n v="793"/>
    <n v="24"/>
    <x v="0"/>
    <x v="1"/>
    <x v="5"/>
    <n v="75"/>
    <n v="3"/>
    <n v="37"/>
    <n v="16"/>
    <n v="22"/>
    <s v="Neutral"/>
    <n v="42.333333333333336"/>
  </r>
  <r>
    <n v="794"/>
    <n v="29"/>
    <x v="1"/>
    <x v="0"/>
    <x v="6"/>
    <n v="95"/>
    <n v="2"/>
    <n v="23"/>
    <n v="10"/>
    <n v="28"/>
    <s v="Sadness"/>
    <n v="28"/>
  </r>
  <r>
    <n v="795"/>
    <n v="26"/>
    <x v="1"/>
    <x v="1"/>
    <x v="0"/>
    <n v="150"/>
    <n v="5"/>
    <n v="70"/>
    <n v="25"/>
    <n v="30"/>
    <s v="Anxiety"/>
    <n v="75"/>
  </r>
  <r>
    <n v="796"/>
    <n v="33"/>
    <x v="1"/>
    <x v="2"/>
    <x v="1"/>
    <n v="85"/>
    <n v="4"/>
    <n v="35"/>
    <n v="18"/>
    <n v="18"/>
    <s v="Boredom"/>
    <n v="39.5"/>
  </r>
  <r>
    <n v="797"/>
    <n v="22"/>
    <x v="0"/>
    <x v="0"/>
    <x v="2"/>
    <n v="70"/>
    <n v="1"/>
    <n v="14"/>
    <n v="6"/>
    <n v="10"/>
    <s v="Neutral"/>
    <n v="20"/>
  </r>
  <r>
    <n v="798"/>
    <n v="35"/>
    <x v="1"/>
    <x v="1"/>
    <x v="4"/>
    <n v="110"/>
    <n v="3"/>
    <n v="50"/>
    <n v="25"/>
    <n v="25"/>
    <s v="Happiness"/>
    <n v="58.333333333333336"/>
  </r>
  <r>
    <n v="799"/>
    <n v="28"/>
    <x v="1"/>
    <x v="2"/>
    <x v="5"/>
    <n v="60"/>
    <n v="2"/>
    <n v="18"/>
    <n v="8"/>
    <n v="18"/>
    <s v="Anger"/>
    <n v="22"/>
  </r>
  <r>
    <n v="800"/>
    <n v="27"/>
    <x v="1"/>
    <x v="0"/>
    <x v="6"/>
    <n v="120"/>
    <n v="4"/>
    <n v="40"/>
    <n v="18"/>
    <n v="22"/>
    <s v="Neutral"/>
    <n v="44.5"/>
  </r>
  <r>
    <n v="801"/>
    <n v="25"/>
    <x v="0"/>
    <x v="0"/>
    <x v="0"/>
    <n v="120"/>
    <n v="5"/>
    <n v="50"/>
    <n v="20"/>
    <n v="25"/>
    <s v="Happiness"/>
    <n v="54"/>
  </r>
  <r>
    <n v="802"/>
    <n v="30"/>
    <x v="1"/>
    <x v="1"/>
    <x v="1"/>
    <n v="90"/>
    <n v="4"/>
    <n v="30"/>
    <n v="20"/>
    <n v="22"/>
    <s v="Anger"/>
    <n v="35"/>
  </r>
  <r>
    <n v="803"/>
    <n v="22"/>
    <x v="0"/>
    <x v="2"/>
    <x v="2"/>
    <n v="60"/>
    <n v="2"/>
    <n v="20"/>
    <n v="10"/>
    <n v="15"/>
    <s v="Neutral"/>
    <n v="25"/>
  </r>
  <r>
    <n v="804"/>
    <n v="28"/>
    <x v="1"/>
    <x v="0"/>
    <x v="0"/>
    <n v="200"/>
    <n v="8"/>
    <n v="110"/>
    <n v="40"/>
    <n v="45"/>
    <s v="Anxiety"/>
    <n v="115"/>
  </r>
  <r>
    <n v="805"/>
    <n v="33"/>
    <x v="1"/>
    <x v="1"/>
    <x v="3"/>
    <n v="45"/>
    <n v="1"/>
    <n v="10"/>
    <n v="5"/>
    <n v="12"/>
    <s v="Boredom"/>
    <n v="15"/>
  </r>
  <r>
    <n v="806"/>
    <n v="21"/>
    <x v="0"/>
    <x v="1"/>
    <x v="0"/>
    <n v="150"/>
    <n v="5"/>
    <n v="65"/>
    <n v="25"/>
    <n v="30"/>
    <s v="Happiness"/>
    <n v="70"/>
  </r>
  <r>
    <n v="807"/>
    <n v="27"/>
    <x v="1"/>
    <x v="0"/>
    <x v="1"/>
    <n v="85"/>
    <n v="3"/>
    <n v="40"/>
    <n v="18"/>
    <n v="20"/>
    <s v="Anger"/>
    <n v="46"/>
  </r>
  <r>
    <n v="808"/>
    <n v="24"/>
    <x v="0"/>
    <x v="2"/>
    <x v="2"/>
    <n v="110"/>
    <n v="6"/>
    <n v="35"/>
    <n v="16"/>
    <n v="25"/>
    <s v="Sadness"/>
    <n v="37.666666666666664"/>
  </r>
  <r>
    <n v="809"/>
    <n v="29"/>
    <x v="1"/>
    <x v="0"/>
    <x v="3"/>
    <n v="55"/>
    <n v="2"/>
    <n v="15"/>
    <n v="5"/>
    <n v="10"/>
    <s v="Neutral"/>
    <n v="17.5"/>
  </r>
  <r>
    <n v="810"/>
    <n v="31"/>
    <x v="1"/>
    <x v="1"/>
    <x v="0"/>
    <n v="170"/>
    <n v="7"/>
    <n v="90"/>
    <n v="35"/>
    <n v="40"/>
    <s v="Happiness"/>
    <n v="95"/>
  </r>
  <r>
    <n v="811"/>
    <n v="23"/>
    <x v="0"/>
    <x v="0"/>
    <x v="1"/>
    <n v="75"/>
    <n v="4"/>
    <n v="45"/>
    <n v="20"/>
    <n v="25"/>
    <s v="Anxiety"/>
    <n v="50"/>
  </r>
  <r>
    <n v="812"/>
    <n v="26"/>
    <x v="1"/>
    <x v="2"/>
    <x v="2"/>
    <n v="95"/>
    <n v="3"/>
    <n v="30"/>
    <n v="14"/>
    <n v="18"/>
    <s v="Sadness"/>
    <n v="34.666666666666664"/>
  </r>
  <r>
    <n v="813"/>
    <n v="34"/>
    <x v="1"/>
    <x v="1"/>
    <x v="3"/>
    <n v="65"/>
    <n v="1"/>
    <n v="14"/>
    <n v="6"/>
    <n v="15"/>
    <s v="Boredom"/>
    <n v="20"/>
  </r>
  <r>
    <n v="814"/>
    <n v="22"/>
    <x v="0"/>
    <x v="0"/>
    <x v="0"/>
    <n v="180"/>
    <n v="8"/>
    <n v="100"/>
    <n v="38"/>
    <n v="45"/>
    <s v="Happiness"/>
    <n v="104.75"/>
  </r>
  <r>
    <n v="815"/>
    <n v="28"/>
    <x v="1"/>
    <x v="1"/>
    <x v="1"/>
    <n v="100"/>
    <n v="6"/>
    <n v="50"/>
    <n v="30"/>
    <n v="29"/>
    <s v="Anger"/>
    <n v="55"/>
  </r>
  <r>
    <n v="816"/>
    <n v="21"/>
    <x v="0"/>
    <x v="2"/>
    <x v="2"/>
    <n v="40"/>
    <n v="1"/>
    <n v="10"/>
    <n v="4"/>
    <n v="12"/>
    <s v="Neutral"/>
    <n v="14"/>
  </r>
  <r>
    <n v="817"/>
    <n v="35"/>
    <x v="1"/>
    <x v="0"/>
    <x v="0"/>
    <n v="125"/>
    <n v="5"/>
    <n v="65"/>
    <n v="22"/>
    <n v="28"/>
    <s v="Anxiety"/>
    <n v="69.400000000000006"/>
  </r>
  <r>
    <n v="818"/>
    <n v="27"/>
    <x v="1"/>
    <x v="1"/>
    <x v="1"/>
    <n v="90"/>
    <n v="3"/>
    <n v="40"/>
    <n v="16"/>
    <n v="24"/>
    <s v="Sadness"/>
    <n v="45.333333333333336"/>
  </r>
  <r>
    <n v="819"/>
    <n v="23"/>
    <x v="0"/>
    <x v="2"/>
    <x v="3"/>
    <n v="50"/>
    <n v="1"/>
    <n v="12"/>
    <n v="6"/>
    <n v="12"/>
    <s v="Neutral"/>
    <n v="18"/>
  </r>
  <r>
    <n v="820"/>
    <n v="32"/>
    <x v="1"/>
    <x v="0"/>
    <x v="0"/>
    <n v="140"/>
    <n v="6"/>
    <n v="75"/>
    <n v="28"/>
    <n v="30"/>
    <s v="Happiness"/>
    <n v="79.666666666666671"/>
  </r>
  <r>
    <n v="821"/>
    <n v="26"/>
    <x v="1"/>
    <x v="1"/>
    <x v="2"/>
    <n v="75"/>
    <n v="2"/>
    <n v="30"/>
    <n v="14"/>
    <n v="20"/>
    <s v="Anxiety"/>
    <n v="37"/>
  </r>
  <r>
    <n v="822"/>
    <n v="24"/>
    <x v="0"/>
    <x v="0"/>
    <x v="1"/>
    <n v="105"/>
    <n v="4"/>
    <n v="35"/>
    <n v="20"/>
    <n v="23"/>
    <s v="Anger"/>
    <n v="40"/>
  </r>
  <r>
    <n v="823"/>
    <n v="29"/>
    <x v="1"/>
    <x v="1"/>
    <x v="3"/>
    <n v="60"/>
    <n v="2"/>
    <n v="17"/>
    <n v="8"/>
    <n v="15"/>
    <s v="Boredom"/>
    <n v="21"/>
  </r>
  <r>
    <n v="824"/>
    <n v="33"/>
    <x v="1"/>
    <x v="2"/>
    <x v="0"/>
    <n v="190"/>
    <n v="8"/>
    <n v="105"/>
    <n v="36"/>
    <n v="50"/>
    <s v="Happiness"/>
    <n v="109.5"/>
  </r>
  <r>
    <n v="825"/>
    <n v="22"/>
    <x v="0"/>
    <x v="0"/>
    <x v="1"/>
    <n v="70"/>
    <n v="3"/>
    <n v="25"/>
    <n v="16"/>
    <n v="15"/>
    <s v="Sadness"/>
    <n v="30.333333333333332"/>
  </r>
  <r>
    <n v="826"/>
    <n v="31"/>
    <x v="1"/>
    <x v="1"/>
    <x v="2"/>
    <n v="80"/>
    <n v="2"/>
    <n v="20"/>
    <n v="10"/>
    <n v="20"/>
    <s v="Neutral"/>
    <n v="25"/>
  </r>
  <r>
    <n v="827"/>
    <n v="27"/>
    <x v="1"/>
    <x v="2"/>
    <x v="3"/>
    <n v="55"/>
    <n v="1"/>
    <n v="12"/>
    <n v="5"/>
    <n v="11"/>
    <s v="Anxiety"/>
    <n v="17"/>
  </r>
  <r>
    <n v="828"/>
    <n v="25"/>
    <x v="0"/>
    <x v="0"/>
    <x v="0"/>
    <n v="160"/>
    <n v="6"/>
    <n v="85"/>
    <n v="26"/>
    <n v="30"/>
    <s v="Happiness"/>
    <n v="89.333333333333329"/>
  </r>
  <r>
    <n v="829"/>
    <n v="30"/>
    <x v="1"/>
    <x v="1"/>
    <x v="1"/>
    <n v="90"/>
    <n v="4"/>
    <n v="43"/>
    <n v="19"/>
    <n v="24"/>
    <s v="Anger"/>
    <n v="47.75"/>
  </r>
  <r>
    <n v="830"/>
    <n v="26"/>
    <x v="1"/>
    <x v="2"/>
    <x v="2"/>
    <n v="45"/>
    <n v="1"/>
    <n v="8"/>
    <n v="4"/>
    <n v="12"/>
    <s v="Sadness"/>
    <n v="12"/>
  </r>
  <r>
    <n v="831"/>
    <n v="34"/>
    <x v="1"/>
    <x v="0"/>
    <x v="3"/>
    <n v="65"/>
    <n v="2"/>
    <n v="17"/>
    <n v="5"/>
    <n v="14"/>
    <s v="Boredom"/>
    <n v="19.5"/>
  </r>
  <r>
    <n v="832"/>
    <n v="28"/>
    <x v="1"/>
    <x v="1"/>
    <x v="0"/>
    <n v="145"/>
    <n v="7"/>
    <n v="80"/>
    <n v="30"/>
    <n v="35"/>
    <s v="Happiness"/>
    <n v="84.285714285714292"/>
  </r>
  <r>
    <n v="833"/>
    <n v="23"/>
    <x v="0"/>
    <x v="2"/>
    <x v="1"/>
    <n v="70"/>
    <n v="3"/>
    <n v="30"/>
    <n v="14"/>
    <n v="18"/>
    <s v="Neutral"/>
    <n v="34.666666666666664"/>
  </r>
  <r>
    <n v="834"/>
    <n v="21"/>
    <x v="0"/>
    <x v="0"/>
    <x v="0"/>
    <n v="130"/>
    <n v="6"/>
    <n v="95"/>
    <n v="22"/>
    <n v="28"/>
    <s v="Sadness"/>
    <n v="98.666666666666671"/>
  </r>
  <r>
    <n v="835"/>
    <n v="29"/>
    <x v="1"/>
    <x v="1"/>
    <x v="2"/>
    <n v="65"/>
    <n v="2"/>
    <n v="27"/>
    <n v="11"/>
    <n v="22"/>
    <s v="Anxiety"/>
    <n v="32.5"/>
  </r>
  <r>
    <n v="836"/>
    <n v="24"/>
    <x v="0"/>
    <x v="2"/>
    <x v="3"/>
    <n v="55"/>
    <n v="1"/>
    <n v="11"/>
    <n v="6"/>
    <n v="11"/>
    <s v="Boredom"/>
    <n v="17"/>
  </r>
  <r>
    <n v="837"/>
    <n v="33"/>
    <x v="1"/>
    <x v="0"/>
    <x v="0"/>
    <n v="170"/>
    <n v="7"/>
    <n v="95"/>
    <n v="30"/>
    <n v="38"/>
    <s v="Happiness"/>
    <n v="99.285714285714292"/>
  </r>
  <r>
    <n v="838"/>
    <n v="27"/>
    <x v="1"/>
    <x v="1"/>
    <x v="1"/>
    <n v="85"/>
    <n v="4"/>
    <n v="45"/>
    <n v="18"/>
    <n v="24"/>
    <s v="Anger"/>
    <n v="49.5"/>
  </r>
  <r>
    <n v="839"/>
    <n v="22"/>
    <x v="0"/>
    <x v="0"/>
    <x v="0"/>
    <n v="115"/>
    <n v="3"/>
    <n v="60"/>
    <n v="17"/>
    <n v="30"/>
    <s v="Neutral"/>
    <n v="65.666666666666671"/>
  </r>
  <r>
    <n v="840"/>
    <n v="28"/>
    <x v="1"/>
    <x v="2"/>
    <x v="2"/>
    <n v="100"/>
    <n v="2"/>
    <n v="22"/>
    <n v="12"/>
    <n v="25"/>
    <s v="Anxiety"/>
    <n v="28"/>
  </r>
  <r>
    <n v="841"/>
    <n v="31"/>
    <x v="1"/>
    <x v="1"/>
    <x v="3"/>
    <n v="45"/>
    <n v="1"/>
    <n v="9"/>
    <n v="4"/>
    <n v="10"/>
    <s v="Sadness"/>
    <n v="13"/>
  </r>
  <r>
    <n v="842"/>
    <n v="25"/>
    <x v="0"/>
    <x v="0"/>
    <x v="0"/>
    <n v="150"/>
    <n v="6"/>
    <n v="90"/>
    <n v="26"/>
    <n v="30"/>
    <s v="Happiness"/>
    <n v="94.333333333333329"/>
  </r>
  <r>
    <n v="843"/>
    <n v="29"/>
    <x v="1"/>
    <x v="1"/>
    <x v="1"/>
    <n v="95"/>
    <n v="4"/>
    <n v="50"/>
    <n v="22"/>
    <n v="22"/>
    <s v="Anger"/>
    <n v="55.5"/>
  </r>
  <r>
    <n v="844"/>
    <n v="23"/>
    <x v="0"/>
    <x v="2"/>
    <x v="2"/>
    <n v="105"/>
    <n v="2"/>
    <n v="25"/>
    <n v="12"/>
    <n v="18"/>
    <s v="Neutral"/>
    <n v="31"/>
  </r>
  <r>
    <n v="845"/>
    <n v="35"/>
    <x v="1"/>
    <x v="0"/>
    <x v="3"/>
    <n v="60"/>
    <n v="1"/>
    <n v="15"/>
    <n v="7"/>
    <n v="14"/>
    <s v="Boredom"/>
    <n v="22"/>
  </r>
  <r>
    <n v="846"/>
    <n v="30"/>
    <x v="1"/>
    <x v="1"/>
    <x v="0"/>
    <n v="175"/>
    <n v="7"/>
    <n v="100"/>
    <n v="33"/>
    <n v="38"/>
    <s v="Happiness"/>
    <n v="104.71428571428571"/>
  </r>
  <r>
    <n v="847"/>
    <n v="21"/>
    <x v="0"/>
    <x v="0"/>
    <x v="1"/>
    <n v="90"/>
    <n v="3"/>
    <n v="37"/>
    <n v="14"/>
    <n v="20"/>
    <s v="Sadness"/>
    <n v="41.666666666666664"/>
  </r>
  <r>
    <n v="848"/>
    <n v="26"/>
    <x v="1"/>
    <x v="2"/>
    <x v="2"/>
    <n v="75"/>
    <n v="2"/>
    <n v="30"/>
    <n v="12"/>
    <n v="18"/>
    <s v="Anxiety"/>
    <n v="36"/>
  </r>
  <r>
    <n v="849"/>
    <n v="32"/>
    <x v="1"/>
    <x v="1"/>
    <x v="0"/>
    <n v="130"/>
    <n v="5"/>
    <n v="80"/>
    <n v="28"/>
    <n v="31"/>
    <s v="Neutral"/>
    <n v="85.6"/>
  </r>
  <r>
    <n v="850"/>
    <n v="28"/>
    <x v="1"/>
    <x v="0"/>
    <x v="3"/>
    <n v="55"/>
    <n v="1"/>
    <n v="12"/>
    <n v="6"/>
    <n v="10"/>
    <s v="Boredom"/>
    <n v="18"/>
  </r>
  <r>
    <n v="851"/>
    <n v="27"/>
    <x v="1"/>
    <x v="1"/>
    <x v="0"/>
    <n v="165"/>
    <n v="6"/>
    <n v="85"/>
    <n v="30"/>
    <n v="28"/>
    <s v="Happiness"/>
    <n v="90"/>
  </r>
  <r>
    <n v="852"/>
    <n v="24"/>
    <x v="0"/>
    <x v="0"/>
    <x v="1"/>
    <n v="75"/>
    <n v="3"/>
    <n v="33"/>
    <n v="18"/>
    <n v="19"/>
    <s v="Anger"/>
    <n v="39"/>
  </r>
  <r>
    <n v="853"/>
    <n v="29"/>
    <x v="1"/>
    <x v="2"/>
    <x v="2"/>
    <n v="85"/>
    <n v="2"/>
    <n v="27"/>
    <n v="9"/>
    <n v="20"/>
    <s v="Neutral"/>
    <n v="31.5"/>
  </r>
  <r>
    <n v="854"/>
    <n v="33"/>
    <x v="1"/>
    <x v="0"/>
    <x v="0"/>
    <n v="145"/>
    <n v="4"/>
    <n v="65"/>
    <n v="23"/>
    <n v="35"/>
    <s v="Sadness"/>
    <n v="70.75"/>
  </r>
  <r>
    <n v="855"/>
    <n v="31"/>
    <x v="1"/>
    <x v="1"/>
    <x v="3"/>
    <n v="60"/>
    <n v="1"/>
    <n v="15"/>
    <n v="7"/>
    <n v="17"/>
    <s v="Anxiety"/>
    <n v="22"/>
  </r>
  <r>
    <n v="856"/>
    <n v="22"/>
    <x v="0"/>
    <x v="0"/>
    <x v="4"/>
    <n v="70"/>
    <n v="2"/>
    <n v="42"/>
    <n v="10"/>
    <n v="21"/>
    <s v="Anxiety"/>
    <n v="47"/>
  </r>
  <r>
    <n v="857"/>
    <n v="25"/>
    <x v="0"/>
    <x v="1"/>
    <x v="5"/>
    <n v="90"/>
    <n v="3"/>
    <n v="22"/>
    <n v="11"/>
    <n v="22"/>
    <s v="Boredom"/>
    <n v="25.666666666666668"/>
  </r>
  <r>
    <n v="858"/>
    <n v="29"/>
    <x v="1"/>
    <x v="2"/>
    <x v="6"/>
    <n v="50"/>
    <n v="2"/>
    <n v="18"/>
    <n v="7"/>
    <n v="18"/>
    <s v="Sadness"/>
    <n v="21.5"/>
  </r>
  <r>
    <n v="859"/>
    <n v="28"/>
    <x v="1"/>
    <x v="0"/>
    <x v="1"/>
    <n v="95"/>
    <n v="4"/>
    <n v="48"/>
    <n v="22"/>
    <n v="25"/>
    <s v="Happiness"/>
    <n v="53.5"/>
  </r>
  <r>
    <n v="860"/>
    <n v="27"/>
    <x v="1"/>
    <x v="1"/>
    <x v="2"/>
    <n v="60"/>
    <n v="1"/>
    <n v="12"/>
    <n v="5"/>
    <n v="15"/>
    <s v="Boredom"/>
    <n v="17"/>
  </r>
  <r>
    <n v="861"/>
    <n v="30"/>
    <x v="1"/>
    <x v="0"/>
    <x v="0"/>
    <n v="175"/>
    <n v="6"/>
    <n v="72"/>
    <n v="30"/>
    <n v="33"/>
    <s v="Happiness"/>
    <n v="77"/>
  </r>
  <r>
    <n v="862"/>
    <n v="23"/>
    <x v="0"/>
    <x v="1"/>
    <x v="4"/>
    <n v="70"/>
    <n v="3"/>
    <n v="22"/>
    <n v="10"/>
    <n v="18"/>
    <s v="Anger"/>
    <n v="25.333333333333332"/>
  </r>
  <r>
    <n v="863"/>
    <n v="34"/>
    <x v="1"/>
    <x v="2"/>
    <x v="5"/>
    <n v="80"/>
    <n v="2"/>
    <n v="21"/>
    <n v="8"/>
    <n v="20"/>
    <s v="Neutral"/>
    <n v="25"/>
  </r>
  <r>
    <n v="864"/>
    <n v="26"/>
    <x v="1"/>
    <x v="0"/>
    <x v="6"/>
    <n v="120"/>
    <n v="4"/>
    <n v="55"/>
    <n v="18"/>
    <n v="30"/>
    <s v="Anxiety"/>
    <n v="59.5"/>
  </r>
  <r>
    <n v="865"/>
    <n v="25"/>
    <x v="0"/>
    <x v="1"/>
    <x v="1"/>
    <n v="90"/>
    <n v="6"/>
    <n v="42"/>
    <n v="14"/>
    <n v="26"/>
    <s v="Sadness"/>
    <n v="44.333333333333336"/>
  </r>
  <r>
    <n v="866"/>
    <n v="29"/>
    <x v="1"/>
    <x v="2"/>
    <x v="2"/>
    <n v="60"/>
    <n v="1"/>
    <n v="12"/>
    <n v="4"/>
    <n v="12"/>
    <s v="Boredom"/>
    <n v="16"/>
  </r>
  <r>
    <n v="867"/>
    <n v="28"/>
    <x v="1"/>
    <x v="1"/>
    <x v="0"/>
    <n v="165"/>
    <n v="5"/>
    <n v="78"/>
    <n v="23"/>
    <n v="35"/>
    <s v="Happiness"/>
    <n v="82.6"/>
  </r>
  <r>
    <n v="868"/>
    <n v="31"/>
    <x v="1"/>
    <x v="0"/>
    <x v="4"/>
    <n v="65"/>
    <n v="2"/>
    <n v="27"/>
    <n v="10"/>
    <n v="20"/>
    <s v="Neutral"/>
    <n v="32"/>
  </r>
  <r>
    <n v="869"/>
    <n v="27"/>
    <x v="1"/>
    <x v="1"/>
    <x v="5"/>
    <n v="105"/>
    <n v="3"/>
    <n v="48"/>
    <n v="20"/>
    <n v="28"/>
    <s v="Anxiety"/>
    <n v="54.666666666666664"/>
  </r>
  <r>
    <n v="870"/>
    <n v="22"/>
    <x v="0"/>
    <x v="2"/>
    <x v="6"/>
    <n v="75"/>
    <n v="2"/>
    <n v="21"/>
    <n v="8"/>
    <n v="20"/>
    <s v="Sadness"/>
    <n v="25"/>
  </r>
  <r>
    <n v="871"/>
    <n v="24"/>
    <x v="0"/>
    <x v="0"/>
    <x v="0"/>
    <n v="140"/>
    <n v="4"/>
    <n v="65"/>
    <n v="22"/>
    <n v="30"/>
    <s v="Happiness"/>
    <n v="70.5"/>
  </r>
  <r>
    <n v="872"/>
    <n v="35"/>
    <x v="1"/>
    <x v="1"/>
    <x v="1"/>
    <n v="70"/>
    <n v="1"/>
    <n v="13"/>
    <n v="8"/>
    <n v="10"/>
    <s v="Boredom"/>
    <n v="21"/>
  </r>
  <r>
    <n v="873"/>
    <n v="21"/>
    <x v="0"/>
    <x v="2"/>
    <x v="2"/>
    <n v="55"/>
    <n v="3"/>
    <n v="17"/>
    <n v="7"/>
    <n v="12"/>
    <s v="Neutral"/>
    <n v="19.333333333333332"/>
  </r>
  <r>
    <n v="874"/>
    <n v="29"/>
    <x v="1"/>
    <x v="0"/>
    <x v="4"/>
    <n v="90"/>
    <n v="2"/>
    <n v="24"/>
    <n v="12"/>
    <n v="22"/>
    <s v="Anger"/>
    <n v="30"/>
  </r>
  <r>
    <n v="875"/>
    <n v="25"/>
    <x v="0"/>
    <x v="1"/>
    <x v="5"/>
    <n v="80"/>
    <n v="4"/>
    <n v="30"/>
    <n v="13"/>
    <n v="25"/>
    <s v="Neutral"/>
    <n v="33.25"/>
  </r>
  <r>
    <n v="876"/>
    <n v="28"/>
    <x v="1"/>
    <x v="2"/>
    <x v="6"/>
    <n v="115"/>
    <n v="3"/>
    <n v="38"/>
    <n v="18"/>
    <n v="27"/>
    <s v="Anxiety"/>
    <n v="44"/>
  </r>
  <r>
    <n v="877"/>
    <n v="32"/>
    <x v="1"/>
    <x v="0"/>
    <x v="0"/>
    <n v="155"/>
    <n v="6"/>
    <n v="75"/>
    <n v="25"/>
    <n v="38"/>
    <s v="Happiness"/>
    <n v="79.166666666666671"/>
  </r>
  <r>
    <n v="878"/>
    <n v="26"/>
    <x v="1"/>
    <x v="1"/>
    <x v="1"/>
    <n v="75"/>
    <n v="2"/>
    <n v="23"/>
    <n v="12"/>
    <n v="18"/>
    <s v="Sadness"/>
    <n v="29"/>
  </r>
  <r>
    <n v="879"/>
    <n v="33"/>
    <x v="1"/>
    <x v="2"/>
    <x v="2"/>
    <n v="65"/>
    <n v="1"/>
    <n v="13"/>
    <n v="7"/>
    <n v="14"/>
    <s v="Anxiety"/>
    <n v="20"/>
  </r>
  <r>
    <n v="880"/>
    <n v="27"/>
    <x v="1"/>
    <x v="0"/>
    <x v="4"/>
    <n v="90"/>
    <n v="4"/>
    <n v="37"/>
    <n v="18"/>
    <n v="20"/>
    <s v="Neutral"/>
    <n v="41.5"/>
  </r>
  <r>
    <n v="881"/>
    <n v="31"/>
    <x v="1"/>
    <x v="1"/>
    <x v="5"/>
    <n v="50"/>
    <n v="2"/>
    <n v="20"/>
    <n v="10"/>
    <n v="12"/>
    <s v="Sadness"/>
    <n v="25"/>
  </r>
  <r>
    <n v="882"/>
    <n v="24"/>
    <x v="0"/>
    <x v="2"/>
    <x v="6"/>
    <n v="85"/>
    <n v="3"/>
    <n v="33"/>
    <n v="20"/>
    <n v="18"/>
    <s v="Happiness"/>
    <n v="39.666666666666664"/>
  </r>
  <r>
    <n v="883"/>
    <n v="34"/>
    <x v="1"/>
    <x v="0"/>
    <x v="0"/>
    <n v="120"/>
    <n v="5"/>
    <n v="60"/>
    <n v="25"/>
    <n v="25"/>
    <s v="Anger"/>
    <n v="65"/>
  </r>
  <r>
    <n v="884"/>
    <n v="22"/>
    <x v="0"/>
    <x v="1"/>
    <x v="1"/>
    <n v="70"/>
    <n v="1"/>
    <n v="22"/>
    <n v="7"/>
    <n v="22"/>
    <s v="Neutral"/>
    <n v="29"/>
  </r>
  <r>
    <n v="885"/>
    <n v="29"/>
    <x v="1"/>
    <x v="2"/>
    <x v="2"/>
    <n v="75"/>
    <n v="2"/>
    <n v="20"/>
    <n v="8"/>
    <n v="20"/>
    <s v="Boredom"/>
    <n v="24"/>
  </r>
  <r>
    <n v="886"/>
    <n v="28"/>
    <x v="1"/>
    <x v="0"/>
    <x v="4"/>
    <n v="100"/>
    <n v="4"/>
    <n v="37"/>
    <n v="14"/>
    <n v="26"/>
    <s v="Anxiety"/>
    <n v="40.5"/>
  </r>
  <r>
    <n v="887"/>
    <n v="31"/>
    <x v="1"/>
    <x v="1"/>
    <x v="5"/>
    <n v="85"/>
    <n v="3"/>
    <n v="45"/>
    <n v="20"/>
    <n v="28"/>
    <s v="Sadness"/>
    <n v="51.666666666666664"/>
  </r>
  <r>
    <n v="888"/>
    <n v="21"/>
    <x v="0"/>
    <x v="2"/>
    <x v="6"/>
    <n v="60"/>
    <n v="1"/>
    <n v="18"/>
    <n v="7"/>
    <n v="12"/>
    <s v="Neutral"/>
    <n v="25"/>
  </r>
  <r>
    <n v="889"/>
    <n v="25"/>
    <x v="0"/>
    <x v="0"/>
    <x v="0"/>
    <n v="170"/>
    <n v="6"/>
    <n v="83"/>
    <n v="30"/>
    <n v="33"/>
    <s v="Happiness"/>
    <n v="88"/>
  </r>
  <r>
    <n v="890"/>
    <n v="30"/>
    <x v="1"/>
    <x v="1"/>
    <x v="1"/>
    <n v="70"/>
    <n v="2"/>
    <n v="30"/>
    <n v="12"/>
    <n v="20"/>
    <s v="Anxiety"/>
    <n v="36"/>
  </r>
  <r>
    <n v="891"/>
    <n v="27"/>
    <x v="1"/>
    <x v="2"/>
    <x v="2"/>
    <n v="50"/>
    <n v="1"/>
    <n v="10"/>
    <n v="4"/>
    <n v="10"/>
    <s v="Boredom"/>
    <n v="14"/>
  </r>
  <r>
    <n v="892"/>
    <n v="32"/>
    <x v="1"/>
    <x v="0"/>
    <x v="4"/>
    <n v="105"/>
    <n v="4"/>
    <n v="55"/>
    <n v="25"/>
    <n v="25"/>
    <s v="Anger"/>
    <n v="61.25"/>
  </r>
  <r>
    <n v="893"/>
    <n v="24"/>
    <x v="0"/>
    <x v="1"/>
    <x v="5"/>
    <n v="75"/>
    <n v="3"/>
    <n v="37"/>
    <n v="16"/>
    <n v="22"/>
    <s v="Neutral"/>
    <n v="42.333333333333336"/>
  </r>
  <r>
    <n v="894"/>
    <n v="29"/>
    <x v="1"/>
    <x v="0"/>
    <x v="6"/>
    <n v="95"/>
    <n v="2"/>
    <n v="23"/>
    <n v="10"/>
    <n v="28"/>
    <s v="Sadness"/>
    <n v="28"/>
  </r>
  <r>
    <n v="895"/>
    <n v="26"/>
    <x v="1"/>
    <x v="1"/>
    <x v="0"/>
    <n v="150"/>
    <n v="5"/>
    <n v="70"/>
    <n v="25"/>
    <n v="30"/>
    <s v="Anxiety"/>
    <n v="75"/>
  </r>
  <r>
    <n v="896"/>
    <n v="33"/>
    <x v="1"/>
    <x v="2"/>
    <x v="1"/>
    <n v="85"/>
    <n v="4"/>
    <n v="35"/>
    <n v="18"/>
    <n v="18"/>
    <s v="Boredom"/>
    <n v="39.5"/>
  </r>
  <r>
    <n v="897"/>
    <n v="22"/>
    <x v="0"/>
    <x v="0"/>
    <x v="2"/>
    <n v="70"/>
    <n v="1"/>
    <n v="14"/>
    <n v="6"/>
    <n v="10"/>
    <s v="Neutral"/>
    <n v="20"/>
  </r>
  <r>
    <n v="898"/>
    <n v="35"/>
    <x v="1"/>
    <x v="1"/>
    <x v="4"/>
    <n v="110"/>
    <n v="3"/>
    <n v="50"/>
    <n v="25"/>
    <n v="25"/>
    <s v="Happiness"/>
    <n v="58.333333333333336"/>
  </r>
  <r>
    <n v="899"/>
    <n v="28"/>
    <x v="1"/>
    <x v="2"/>
    <x v="5"/>
    <n v="60"/>
    <n v="2"/>
    <n v="18"/>
    <n v="8"/>
    <n v="18"/>
    <s v="Anger"/>
    <n v="22"/>
  </r>
  <r>
    <n v="900"/>
    <n v="27"/>
    <x v="1"/>
    <x v="0"/>
    <x v="6"/>
    <n v="120"/>
    <n v="4"/>
    <n v="40"/>
    <n v="18"/>
    <n v="22"/>
    <s v="Neutral"/>
    <n v="44.5"/>
  </r>
  <r>
    <n v="901"/>
    <n v="25"/>
    <x v="0"/>
    <x v="0"/>
    <x v="0"/>
    <n v="120"/>
    <n v="5"/>
    <n v="50"/>
    <n v="20"/>
    <n v="25"/>
    <s v="Happiness"/>
    <n v="54"/>
  </r>
  <r>
    <n v="902"/>
    <n v="30"/>
    <x v="1"/>
    <x v="1"/>
    <x v="1"/>
    <n v="90"/>
    <n v="4"/>
    <n v="30"/>
    <n v="20"/>
    <n v="22"/>
    <s v="Anger"/>
    <n v="35"/>
  </r>
  <r>
    <n v="903"/>
    <n v="22"/>
    <x v="0"/>
    <x v="2"/>
    <x v="2"/>
    <n v="60"/>
    <n v="2"/>
    <n v="20"/>
    <n v="10"/>
    <n v="15"/>
    <s v="Neutral"/>
    <n v="25"/>
  </r>
  <r>
    <n v="904"/>
    <n v="28"/>
    <x v="1"/>
    <x v="0"/>
    <x v="0"/>
    <n v="200"/>
    <n v="8"/>
    <n v="110"/>
    <n v="40"/>
    <n v="45"/>
    <s v="Anxiety"/>
    <n v="115"/>
  </r>
  <r>
    <n v="905"/>
    <n v="33"/>
    <x v="1"/>
    <x v="1"/>
    <x v="3"/>
    <n v="45"/>
    <n v="1"/>
    <n v="10"/>
    <n v="5"/>
    <n v="12"/>
    <s v="Boredom"/>
    <n v="15"/>
  </r>
  <r>
    <n v="906"/>
    <n v="21"/>
    <x v="0"/>
    <x v="1"/>
    <x v="0"/>
    <n v="150"/>
    <n v="5"/>
    <n v="65"/>
    <n v="25"/>
    <n v="30"/>
    <s v="Happiness"/>
    <n v="70"/>
  </r>
  <r>
    <n v="907"/>
    <n v="27"/>
    <x v="1"/>
    <x v="0"/>
    <x v="1"/>
    <n v="85"/>
    <n v="3"/>
    <n v="40"/>
    <n v="18"/>
    <n v="20"/>
    <s v="Anger"/>
    <n v="46"/>
  </r>
  <r>
    <n v="908"/>
    <n v="24"/>
    <x v="0"/>
    <x v="2"/>
    <x v="2"/>
    <n v="110"/>
    <n v="6"/>
    <n v="35"/>
    <n v="16"/>
    <n v="25"/>
    <s v="Sadness"/>
    <n v="37.666666666666664"/>
  </r>
  <r>
    <n v="909"/>
    <n v="29"/>
    <x v="1"/>
    <x v="0"/>
    <x v="3"/>
    <n v="55"/>
    <n v="2"/>
    <n v="15"/>
    <n v="5"/>
    <n v="10"/>
    <s v="Neutral"/>
    <n v="17.5"/>
  </r>
  <r>
    <n v="910"/>
    <n v="31"/>
    <x v="1"/>
    <x v="1"/>
    <x v="0"/>
    <n v="170"/>
    <n v="7"/>
    <n v="90"/>
    <n v="35"/>
    <n v="40"/>
    <s v="Happiness"/>
    <n v="95"/>
  </r>
  <r>
    <n v="911"/>
    <n v="23"/>
    <x v="0"/>
    <x v="0"/>
    <x v="1"/>
    <n v="75"/>
    <n v="4"/>
    <n v="45"/>
    <n v="20"/>
    <n v="25"/>
    <s v="Anxiety"/>
    <n v="50"/>
  </r>
  <r>
    <n v="912"/>
    <n v="26"/>
    <x v="1"/>
    <x v="2"/>
    <x v="2"/>
    <n v="95"/>
    <n v="3"/>
    <n v="30"/>
    <n v="14"/>
    <n v="18"/>
    <s v="Sadness"/>
    <n v="34.666666666666664"/>
  </r>
  <r>
    <n v="913"/>
    <n v="34"/>
    <x v="1"/>
    <x v="1"/>
    <x v="3"/>
    <n v="65"/>
    <n v="1"/>
    <n v="14"/>
    <n v="6"/>
    <n v="15"/>
    <s v="Boredom"/>
    <n v="20"/>
  </r>
  <r>
    <n v="914"/>
    <n v="22"/>
    <x v="0"/>
    <x v="0"/>
    <x v="0"/>
    <n v="180"/>
    <n v="8"/>
    <n v="100"/>
    <n v="38"/>
    <n v="45"/>
    <s v="Happiness"/>
    <n v="104.75"/>
  </r>
  <r>
    <n v="915"/>
    <n v="28"/>
    <x v="1"/>
    <x v="1"/>
    <x v="1"/>
    <n v="100"/>
    <n v="6"/>
    <n v="50"/>
    <n v="30"/>
    <n v="29"/>
    <s v="Anger"/>
    <n v="55"/>
  </r>
  <r>
    <n v="916"/>
    <n v="21"/>
    <x v="0"/>
    <x v="2"/>
    <x v="2"/>
    <n v="40"/>
    <n v="1"/>
    <n v="10"/>
    <n v="4"/>
    <n v="12"/>
    <s v="Neutral"/>
    <n v="14"/>
  </r>
  <r>
    <n v="917"/>
    <n v="35"/>
    <x v="1"/>
    <x v="0"/>
    <x v="0"/>
    <n v="125"/>
    <n v="5"/>
    <n v="65"/>
    <n v="22"/>
    <n v="28"/>
    <s v="Anxiety"/>
    <n v="69.400000000000006"/>
  </r>
  <r>
    <n v="918"/>
    <n v="27"/>
    <x v="1"/>
    <x v="1"/>
    <x v="1"/>
    <n v="90"/>
    <n v="3"/>
    <n v="40"/>
    <n v="16"/>
    <n v="24"/>
    <s v="Sadness"/>
    <n v="45.333333333333336"/>
  </r>
  <r>
    <n v="919"/>
    <n v="23"/>
    <x v="0"/>
    <x v="2"/>
    <x v="3"/>
    <n v="50"/>
    <n v="1"/>
    <n v="12"/>
    <n v="6"/>
    <n v="12"/>
    <s v="Neutral"/>
    <n v="18"/>
  </r>
  <r>
    <n v="920"/>
    <n v="32"/>
    <x v="1"/>
    <x v="0"/>
    <x v="0"/>
    <n v="140"/>
    <n v="6"/>
    <n v="75"/>
    <n v="28"/>
    <n v="30"/>
    <s v="Happiness"/>
    <n v="79.666666666666671"/>
  </r>
  <r>
    <n v="921"/>
    <n v="26"/>
    <x v="1"/>
    <x v="1"/>
    <x v="2"/>
    <n v="75"/>
    <n v="2"/>
    <n v="30"/>
    <n v="14"/>
    <n v="20"/>
    <s v="Anxiety"/>
    <n v="37"/>
  </r>
  <r>
    <n v="922"/>
    <n v="24"/>
    <x v="0"/>
    <x v="0"/>
    <x v="1"/>
    <n v="105"/>
    <n v="4"/>
    <n v="35"/>
    <n v="20"/>
    <n v="23"/>
    <s v="Anger"/>
    <n v="40"/>
  </r>
  <r>
    <n v="923"/>
    <n v="29"/>
    <x v="1"/>
    <x v="1"/>
    <x v="3"/>
    <n v="60"/>
    <n v="2"/>
    <n v="17"/>
    <n v="8"/>
    <n v="15"/>
    <s v="Boredom"/>
    <n v="21"/>
  </r>
  <r>
    <n v="924"/>
    <n v="33"/>
    <x v="1"/>
    <x v="2"/>
    <x v="0"/>
    <n v="190"/>
    <n v="8"/>
    <n v="105"/>
    <n v="36"/>
    <n v="50"/>
    <s v="Happiness"/>
    <n v="109.5"/>
  </r>
  <r>
    <n v="925"/>
    <n v="22"/>
    <x v="0"/>
    <x v="0"/>
    <x v="1"/>
    <n v="70"/>
    <n v="3"/>
    <n v="25"/>
    <n v="16"/>
    <n v="15"/>
    <s v="Sadness"/>
    <n v="30.333333333333332"/>
  </r>
  <r>
    <n v="926"/>
    <n v="31"/>
    <x v="1"/>
    <x v="1"/>
    <x v="2"/>
    <n v="80"/>
    <n v="2"/>
    <n v="20"/>
    <n v="10"/>
    <n v="20"/>
    <s v="Neutral"/>
    <n v="25"/>
  </r>
  <r>
    <n v="927"/>
    <n v="27"/>
    <x v="1"/>
    <x v="2"/>
    <x v="3"/>
    <n v="55"/>
    <n v="1"/>
    <n v="12"/>
    <n v="5"/>
    <n v="11"/>
    <s v="Anxiety"/>
    <n v="17"/>
  </r>
  <r>
    <n v="928"/>
    <n v="25"/>
    <x v="0"/>
    <x v="0"/>
    <x v="0"/>
    <n v="160"/>
    <n v="6"/>
    <n v="85"/>
    <n v="26"/>
    <n v="30"/>
    <s v="Happiness"/>
    <n v="89.333333333333329"/>
  </r>
  <r>
    <n v="929"/>
    <n v="30"/>
    <x v="1"/>
    <x v="1"/>
    <x v="1"/>
    <n v="90"/>
    <n v="4"/>
    <n v="43"/>
    <n v="19"/>
    <n v="24"/>
    <s v="Anger"/>
    <n v="47.75"/>
  </r>
  <r>
    <n v="930"/>
    <n v="26"/>
    <x v="1"/>
    <x v="2"/>
    <x v="2"/>
    <n v="45"/>
    <n v="1"/>
    <n v="8"/>
    <n v="4"/>
    <n v="12"/>
    <s v="Sadness"/>
    <n v="12"/>
  </r>
  <r>
    <n v="931"/>
    <n v="34"/>
    <x v="1"/>
    <x v="0"/>
    <x v="3"/>
    <n v="65"/>
    <n v="2"/>
    <n v="17"/>
    <n v="5"/>
    <n v="14"/>
    <s v="Boredom"/>
    <n v="19.5"/>
  </r>
  <r>
    <n v="932"/>
    <n v="28"/>
    <x v="1"/>
    <x v="1"/>
    <x v="0"/>
    <n v="145"/>
    <n v="7"/>
    <n v="80"/>
    <n v="30"/>
    <n v="35"/>
    <s v="Happiness"/>
    <n v="84.285714285714292"/>
  </r>
  <r>
    <n v="933"/>
    <n v="23"/>
    <x v="0"/>
    <x v="2"/>
    <x v="1"/>
    <n v="70"/>
    <n v="3"/>
    <n v="30"/>
    <n v="14"/>
    <n v="18"/>
    <s v="Neutral"/>
    <n v="34.666666666666664"/>
  </r>
  <r>
    <n v="934"/>
    <n v="21"/>
    <x v="0"/>
    <x v="0"/>
    <x v="0"/>
    <n v="130"/>
    <n v="6"/>
    <n v="95"/>
    <n v="22"/>
    <n v="28"/>
    <s v="Sadness"/>
    <n v="98.666666666666671"/>
  </r>
  <r>
    <n v="935"/>
    <n v="29"/>
    <x v="1"/>
    <x v="1"/>
    <x v="2"/>
    <n v="65"/>
    <n v="2"/>
    <n v="27"/>
    <n v="11"/>
    <n v="22"/>
    <s v="Anxiety"/>
    <n v="32.5"/>
  </r>
  <r>
    <n v="936"/>
    <n v="24"/>
    <x v="0"/>
    <x v="2"/>
    <x v="3"/>
    <n v="55"/>
    <n v="1"/>
    <n v="11"/>
    <n v="6"/>
    <n v="11"/>
    <s v="Boredom"/>
    <n v="17"/>
  </r>
  <r>
    <n v="937"/>
    <n v="33"/>
    <x v="1"/>
    <x v="0"/>
    <x v="0"/>
    <n v="170"/>
    <n v="7"/>
    <n v="95"/>
    <n v="30"/>
    <n v="38"/>
    <s v="Happiness"/>
    <n v="99.285714285714292"/>
  </r>
  <r>
    <n v="938"/>
    <n v="27"/>
    <x v="1"/>
    <x v="1"/>
    <x v="1"/>
    <n v="85"/>
    <n v="4"/>
    <n v="45"/>
    <n v="18"/>
    <n v="24"/>
    <s v="Anger"/>
    <n v="49.5"/>
  </r>
  <r>
    <n v="939"/>
    <n v="22"/>
    <x v="0"/>
    <x v="0"/>
    <x v="0"/>
    <n v="115"/>
    <n v="3"/>
    <n v="60"/>
    <n v="17"/>
    <n v="30"/>
    <s v="Neutral"/>
    <n v="65.666666666666671"/>
  </r>
  <r>
    <n v="940"/>
    <n v="28"/>
    <x v="1"/>
    <x v="2"/>
    <x v="2"/>
    <n v="100"/>
    <n v="2"/>
    <n v="22"/>
    <n v="12"/>
    <n v="25"/>
    <s v="Anxiety"/>
    <n v="28"/>
  </r>
  <r>
    <n v="941"/>
    <n v="31"/>
    <x v="1"/>
    <x v="1"/>
    <x v="3"/>
    <n v="45"/>
    <n v="1"/>
    <n v="9"/>
    <n v="4"/>
    <n v="10"/>
    <s v="Sadness"/>
    <n v="13"/>
  </r>
  <r>
    <n v="942"/>
    <n v="25"/>
    <x v="0"/>
    <x v="0"/>
    <x v="0"/>
    <n v="150"/>
    <n v="6"/>
    <n v="90"/>
    <n v="26"/>
    <n v="30"/>
    <s v="Happiness"/>
    <n v="94.333333333333329"/>
  </r>
  <r>
    <n v="943"/>
    <n v="29"/>
    <x v="1"/>
    <x v="1"/>
    <x v="1"/>
    <n v="95"/>
    <n v="4"/>
    <n v="50"/>
    <n v="22"/>
    <n v="22"/>
    <s v="Anger"/>
    <n v="55.5"/>
  </r>
  <r>
    <n v="944"/>
    <n v="23"/>
    <x v="0"/>
    <x v="2"/>
    <x v="2"/>
    <n v="105"/>
    <n v="2"/>
    <n v="25"/>
    <n v="12"/>
    <n v="18"/>
    <s v="Neutral"/>
    <n v="31"/>
  </r>
  <r>
    <n v="945"/>
    <n v="35"/>
    <x v="1"/>
    <x v="0"/>
    <x v="3"/>
    <n v="60"/>
    <n v="1"/>
    <n v="15"/>
    <n v="7"/>
    <n v="14"/>
    <s v="Boredom"/>
    <n v="22"/>
  </r>
  <r>
    <n v="946"/>
    <n v="30"/>
    <x v="1"/>
    <x v="1"/>
    <x v="0"/>
    <n v="175"/>
    <n v="7"/>
    <n v="100"/>
    <n v="33"/>
    <n v="38"/>
    <s v="Happiness"/>
    <n v="104.71428571428571"/>
  </r>
  <r>
    <n v="947"/>
    <n v="21"/>
    <x v="0"/>
    <x v="0"/>
    <x v="1"/>
    <n v="90"/>
    <n v="3"/>
    <n v="37"/>
    <n v="14"/>
    <n v="20"/>
    <s v="Sadness"/>
    <n v="41.666666666666664"/>
  </r>
  <r>
    <n v="948"/>
    <n v="26"/>
    <x v="1"/>
    <x v="2"/>
    <x v="2"/>
    <n v="75"/>
    <n v="2"/>
    <n v="30"/>
    <n v="12"/>
    <n v="18"/>
    <s v="Anxiety"/>
    <n v="36"/>
  </r>
  <r>
    <n v="949"/>
    <n v="32"/>
    <x v="1"/>
    <x v="1"/>
    <x v="0"/>
    <n v="130"/>
    <n v="5"/>
    <n v="80"/>
    <n v="28"/>
    <n v="31"/>
    <s v="Neutral"/>
    <n v="85.6"/>
  </r>
  <r>
    <n v="950"/>
    <n v="28"/>
    <x v="1"/>
    <x v="0"/>
    <x v="3"/>
    <n v="55"/>
    <n v="1"/>
    <n v="12"/>
    <n v="6"/>
    <n v="10"/>
    <s v="Boredom"/>
    <n v="18"/>
  </r>
  <r>
    <n v="951"/>
    <n v="27"/>
    <x v="1"/>
    <x v="1"/>
    <x v="0"/>
    <n v="165"/>
    <n v="6"/>
    <n v="85"/>
    <n v="30"/>
    <n v="28"/>
    <s v="Happiness"/>
    <n v="90"/>
  </r>
  <r>
    <n v="952"/>
    <n v="24"/>
    <x v="0"/>
    <x v="0"/>
    <x v="1"/>
    <n v="75"/>
    <n v="3"/>
    <n v="33"/>
    <n v="18"/>
    <n v="19"/>
    <s v="Anger"/>
    <n v="39"/>
  </r>
  <r>
    <n v="953"/>
    <n v="29"/>
    <x v="1"/>
    <x v="2"/>
    <x v="2"/>
    <n v="85"/>
    <n v="2"/>
    <n v="27"/>
    <n v="9"/>
    <n v="20"/>
    <s v="Neutral"/>
    <n v="31.5"/>
  </r>
  <r>
    <n v="954"/>
    <n v="33"/>
    <x v="1"/>
    <x v="0"/>
    <x v="0"/>
    <n v="145"/>
    <n v="4"/>
    <n v="65"/>
    <n v="23"/>
    <n v="35"/>
    <s v="Sadness"/>
    <n v="70.75"/>
  </r>
  <r>
    <n v="955"/>
    <n v="31"/>
    <x v="1"/>
    <x v="1"/>
    <x v="3"/>
    <n v="60"/>
    <n v="1"/>
    <n v="15"/>
    <n v="7"/>
    <n v="17"/>
    <s v="Anxiety"/>
    <n v="22"/>
  </r>
  <r>
    <n v="956"/>
    <n v="22"/>
    <x v="0"/>
    <x v="0"/>
    <x v="4"/>
    <n v="70"/>
    <n v="2"/>
    <n v="42"/>
    <n v="10"/>
    <n v="21"/>
    <s v="Anxiety"/>
    <n v="47"/>
  </r>
  <r>
    <n v="957"/>
    <n v="25"/>
    <x v="0"/>
    <x v="1"/>
    <x v="5"/>
    <n v="90"/>
    <n v="3"/>
    <n v="22"/>
    <n v="11"/>
    <n v="22"/>
    <s v="Boredom"/>
    <n v="25.666666666666668"/>
  </r>
  <r>
    <n v="958"/>
    <n v="29"/>
    <x v="1"/>
    <x v="2"/>
    <x v="6"/>
    <n v="50"/>
    <n v="2"/>
    <n v="18"/>
    <n v="7"/>
    <n v="18"/>
    <s v="Sadness"/>
    <n v="21.5"/>
  </r>
  <r>
    <n v="959"/>
    <n v="28"/>
    <x v="1"/>
    <x v="0"/>
    <x v="1"/>
    <n v="95"/>
    <n v="4"/>
    <n v="48"/>
    <n v="22"/>
    <n v="25"/>
    <s v="Happiness"/>
    <n v="53.5"/>
  </r>
  <r>
    <n v="960"/>
    <n v="27"/>
    <x v="1"/>
    <x v="1"/>
    <x v="2"/>
    <n v="60"/>
    <n v="1"/>
    <n v="12"/>
    <n v="5"/>
    <n v="15"/>
    <s v="Boredom"/>
    <n v="17"/>
  </r>
  <r>
    <n v="961"/>
    <n v="30"/>
    <x v="1"/>
    <x v="0"/>
    <x v="0"/>
    <n v="175"/>
    <n v="6"/>
    <n v="72"/>
    <n v="30"/>
    <n v="33"/>
    <s v="Happiness"/>
    <n v="77"/>
  </r>
  <r>
    <n v="962"/>
    <n v="23"/>
    <x v="0"/>
    <x v="1"/>
    <x v="4"/>
    <n v="70"/>
    <n v="3"/>
    <n v="22"/>
    <n v="10"/>
    <n v="18"/>
    <s v="Anger"/>
    <n v="25.333333333333332"/>
  </r>
  <r>
    <n v="963"/>
    <n v="34"/>
    <x v="1"/>
    <x v="2"/>
    <x v="5"/>
    <n v="80"/>
    <n v="2"/>
    <n v="21"/>
    <n v="8"/>
    <n v="20"/>
    <s v="Neutral"/>
    <n v="25"/>
  </r>
  <r>
    <n v="964"/>
    <n v="26"/>
    <x v="1"/>
    <x v="0"/>
    <x v="6"/>
    <n v="120"/>
    <n v="4"/>
    <n v="55"/>
    <n v="18"/>
    <n v="30"/>
    <s v="Anxiety"/>
    <n v="59.5"/>
  </r>
  <r>
    <n v="965"/>
    <n v="25"/>
    <x v="0"/>
    <x v="1"/>
    <x v="1"/>
    <n v="90"/>
    <n v="6"/>
    <n v="42"/>
    <n v="14"/>
    <n v="26"/>
    <s v="Sadness"/>
    <n v="44.333333333333336"/>
  </r>
  <r>
    <n v="966"/>
    <n v="29"/>
    <x v="1"/>
    <x v="2"/>
    <x v="2"/>
    <n v="60"/>
    <n v="1"/>
    <n v="12"/>
    <n v="4"/>
    <n v="12"/>
    <s v="Boredom"/>
    <n v="16"/>
  </r>
  <r>
    <n v="967"/>
    <n v="28"/>
    <x v="1"/>
    <x v="1"/>
    <x v="0"/>
    <n v="165"/>
    <n v="5"/>
    <n v="78"/>
    <n v="23"/>
    <n v="35"/>
    <s v="Happiness"/>
    <n v="82.6"/>
  </r>
  <r>
    <n v="968"/>
    <n v="31"/>
    <x v="1"/>
    <x v="0"/>
    <x v="4"/>
    <n v="65"/>
    <n v="2"/>
    <n v="27"/>
    <n v="10"/>
    <n v="20"/>
    <s v="Neutral"/>
    <n v="32"/>
  </r>
  <r>
    <n v="969"/>
    <n v="27"/>
    <x v="1"/>
    <x v="1"/>
    <x v="5"/>
    <n v="105"/>
    <n v="3"/>
    <n v="48"/>
    <n v="20"/>
    <n v="28"/>
    <s v="Anxiety"/>
    <n v="54.666666666666664"/>
  </r>
  <r>
    <n v="970"/>
    <n v="22"/>
    <x v="0"/>
    <x v="2"/>
    <x v="6"/>
    <n v="75"/>
    <n v="2"/>
    <n v="21"/>
    <n v="8"/>
    <n v="20"/>
    <s v="Sadness"/>
    <n v="25"/>
  </r>
  <r>
    <n v="971"/>
    <n v="24"/>
    <x v="0"/>
    <x v="0"/>
    <x v="0"/>
    <n v="140"/>
    <n v="4"/>
    <n v="65"/>
    <n v="22"/>
    <n v="30"/>
    <s v="Happiness"/>
    <n v="70.5"/>
  </r>
  <r>
    <n v="972"/>
    <n v="35"/>
    <x v="1"/>
    <x v="1"/>
    <x v="1"/>
    <n v="70"/>
    <n v="1"/>
    <n v="13"/>
    <n v="8"/>
    <n v="10"/>
    <s v="Boredom"/>
    <n v="21"/>
  </r>
  <r>
    <n v="973"/>
    <n v="21"/>
    <x v="0"/>
    <x v="2"/>
    <x v="2"/>
    <n v="55"/>
    <n v="3"/>
    <n v="17"/>
    <n v="7"/>
    <n v="12"/>
    <s v="Neutral"/>
    <n v="19.333333333333332"/>
  </r>
  <r>
    <n v="974"/>
    <n v="29"/>
    <x v="1"/>
    <x v="0"/>
    <x v="4"/>
    <n v="90"/>
    <n v="2"/>
    <n v="24"/>
    <n v="12"/>
    <n v="22"/>
    <s v="Anger"/>
    <n v="30"/>
  </r>
  <r>
    <n v="975"/>
    <n v="25"/>
    <x v="0"/>
    <x v="1"/>
    <x v="5"/>
    <n v="80"/>
    <n v="4"/>
    <n v="30"/>
    <n v="13"/>
    <n v="25"/>
    <s v="Neutral"/>
    <n v="33.25"/>
  </r>
  <r>
    <n v="976"/>
    <n v="28"/>
    <x v="1"/>
    <x v="2"/>
    <x v="6"/>
    <n v="115"/>
    <n v="3"/>
    <n v="38"/>
    <n v="18"/>
    <n v="27"/>
    <s v="Anxiety"/>
    <n v="44"/>
  </r>
  <r>
    <n v="977"/>
    <n v="32"/>
    <x v="1"/>
    <x v="0"/>
    <x v="0"/>
    <n v="155"/>
    <n v="6"/>
    <n v="75"/>
    <n v="25"/>
    <n v="38"/>
    <s v="Happiness"/>
    <n v="79.166666666666671"/>
  </r>
  <r>
    <n v="978"/>
    <n v="26"/>
    <x v="1"/>
    <x v="1"/>
    <x v="1"/>
    <n v="75"/>
    <n v="2"/>
    <n v="23"/>
    <n v="12"/>
    <n v="18"/>
    <s v="Sadness"/>
    <n v="29"/>
  </r>
  <r>
    <n v="979"/>
    <n v="33"/>
    <x v="1"/>
    <x v="2"/>
    <x v="2"/>
    <n v="65"/>
    <n v="1"/>
    <n v="13"/>
    <n v="7"/>
    <n v="14"/>
    <s v="Anxiety"/>
    <n v="20"/>
  </r>
  <r>
    <n v="980"/>
    <n v="27"/>
    <x v="1"/>
    <x v="0"/>
    <x v="4"/>
    <n v="90"/>
    <n v="4"/>
    <n v="37"/>
    <n v="18"/>
    <n v="20"/>
    <s v="Neutral"/>
    <n v="41.5"/>
  </r>
  <r>
    <n v="981"/>
    <n v="31"/>
    <x v="1"/>
    <x v="1"/>
    <x v="5"/>
    <n v="50"/>
    <n v="2"/>
    <n v="20"/>
    <n v="10"/>
    <n v="12"/>
    <s v="Sadness"/>
    <n v="25"/>
  </r>
  <r>
    <n v="982"/>
    <n v="24"/>
    <x v="0"/>
    <x v="2"/>
    <x v="6"/>
    <n v="85"/>
    <n v="3"/>
    <n v="33"/>
    <n v="20"/>
    <n v="18"/>
    <s v="Happiness"/>
    <n v="39.666666666666664"/>
  </r>
  <r>
    <n v="983"/>
    <n v="34"/>
    <x v="1"/>
    <x v="0"/>
    <x v="0"/>
    <n v="120"/>
    <n v="5"/>
    <n v="60"/>
    <n v="25"/>
    <n v="25"/>
    <s v="Anger"/>
    <n v="65"/>
  </r>
  <r>
    <n v="984"/>
    <n v="22"/>
    <x v="0"/>
    <x v="1"/>
    <x v="1"/>
    <n v="70"/>
    <n v="1"/>
    <n v="22"/>
    <n v="7"/>
    <n v="22"/>
    <s v="Neutral"/>
    <n v="29"/>
  </r>
  <r>
    <n v="985"/>
    <n v="29"/>
    <x v="1"/>
    <x v="2"/>
    <x v="2"/>
    <n v="75"/>
    <n v="2"/>
    <n v="20"/>
    <n v="8"/>
    <n v="20"/>
    <s v="Boredom"/>
    <n v="24"/>
  </r>
  <r>
    <n v="986"/>
    <n v="28"/>
    <x v="1"/>
    <x v="0"/>
    <x v="4"/>
    <n v="100"/>
    <n v="4"/>
    <n v="37"/>
    <n v="14"/>
    <n v="26"/>
    <s v="Anxiety"/>
    <n v="40.5"/>
  </r>
  <r>
    <n v="987"/>
    <n v="31"/>
    <x v="1"/>
    <x v="1"/>
    <x v="5"/>
    <n v="85"/>
    <n v="3"/>
    <n v="45"/>
    <n v="20"/>
    <n v="28"/>
    <s v="Sadness"/>
    <n v="51.666666666666664"/>
  </r>
  <r>
    <n v="988"/>
    <n v="21"/>
    <x v="0"/>
    <x v="2"/>
    <x v="6"/>
    <n v="60"/>
    <n v="1"/>
    <n v="18"/>
    <n v="7"/>
    <n v="12"/>
    <s v="Neutral"/>
    <n v="25"/>
  </r>
  <r>
    <n v="989"/>
    <n v="25"/>
    <x v="0"/>
    <x v="0"/>
    <x v="0"/>
    <n v="170"/>
    <n v="6"/>
    <n v="83"/>
    <n v="30"/>
    <n v="33"/>
    <s v="Happiness"/>
    <n v="88"/>
  </r>
  <r>
    <n v="990"/>
    <n v="30"/>
    <x v="1"/>
    <x v="1"/>
    <x v="1"/>
    <n v="70"/>
    <n v="2"/>
    <n v="30"/>
    <n v="12"/>
    <n v="20"/>
    <s v="Anxiety"/>
    <n v="36"/>
  </r>
  <r>
    <n v="991"/>
    <n v="27"/>
    <x v="1"/>
    <x v="2"/>
    <x v="2"/>
    <n v="50"/>
    <n v="1"/>
    <n v="10"/>
    <n v="4"/>
    <n v="10"/>
    <s v="Boredom"/>
    <n v="14"/>
  </r>
  <r>
    <n v="992"/>
    <n v="32"/>
    <x v="1"/>
    <x v="0"/>
    <x v="4"/>
    <n v="105"/>
    <n v="4"/>
    <n v="55"/>
    <n v="25"/>
    <n v="25"/>
    <s v="Anger"/>
    <n v="61.25"/>
  </r>
  <r>
    <n v="993"/>
    <n v="24"/>
    <x v="0"/>
    <x v="1"/>
    <x v="5"/>
    <n v="75"/>
    <n v="3"/>
    <n v="37"/>
    <n v="16"/>
    <n v="22"/>
    <s v="Neutral"/>
    <n v="42.333333333333336"/>
  </r>
  <r>
    <n v="994"/>
    <n v="29"/>
    <x v="1"/>
    <x v="0"/>
    <x v="6"/>
    <n v="95"/>
    <n v="2"/>
    <n v="23"/>
    <n v="10"/>
    <n v="28"/>
    <s v="Sadness"/>
    <n v="28"/>
  </r>
  <r>
    <n v="995"/>
    <n v="26"/>
    <x v="1"/>
    <x v="1"/>
    <x v="0"/>
    <n v="150"/>
    <n v="5"/>
    <n v="70"/>
    <n v="25"/>
    <n v="30"/>
    <s v="Anxiety"/>
    <n v="75"/>
  </r>
  <r>
    <n v="996"/>
    <n v="33"/>
    <x v="1"/>
    <x v="2"/>
    <x v="1"/>
    <n v="85"/>
    <n v="4"/>
    <n v="35"/>
    <n v="18"/>
    <n v="18"/>
    <s v="Boredom"/>
    <n v="39.5"/>
  </r>
  <r>
    <n v="997"/>
    <n v="22"/>
    <x v="0"/>
    <x v="0"/>
    <x v="2"/>
    <n v="70"/>
    <n v="1"/>
    <n v="14"/>
    <n v="6"/>
    <n v="10"/>
    <s v="Neutral"/>
    <n v="20"/>
  </r>
  <r>
    <n v="998"/>
    <n v="35"/>
    <x v="1"/>
    <x v="1"/>
    <x v="4"/>
    <n v="110"/>
    <n v="3"/>
    <n v="50"/>
    <n v="25"/>
    <n v="25"/>
    <s v="Happiness"/>
    <n v="58.333333333333336"/>
  </r>
  <r>
    <n v="999"/>
    <n v="28"/>
    <x v="1"/>
    <x v="2"/>
    <x v="5"/>
    <n v="60"/>
    <n v="2"/>
    <n v="18"/>
    <n v="8"/>
    <n v="18"/>
    <s v="Anger"/>
    <n v="22"/>
  </r>
  <r>
    <n v="1000"/>
    <n v="27"/>
    <x v="1"/>
    <x v="0"/>
    <x v="6"/>
    <n v="120"/>
    <n v="4"/>
    <n v="40"/>
    <n v="18"/>
    <n v="22"/>
    <s v="Neutral"/>
    <n v="4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s v="TeenAge"/>
    <s v="Female"/>
    <x v="0"/>
    <n v="120"/>
    <n v="3"/>
    <n v="45"/>
    <n v="10"/>
    <n v="12"/>
    <s v="Happiness"/>
    <n v="48.333333333333336"/>
  </r>
  <r>
    <s v="MiddleAge"/>
    <s v="Male"/>
    <x v="1"/>
    <n v="90"/>
    <n v="5"/>
    <n v="20"/>
    <n v="25"/>
    <n v="30"/>
    <s v="Anger"/>
    <n v="25"/>
  </r>
  <r>
    <s v="TeenAge"/>
    <s v="Non-binary"/>
    <x v="2"/>
    <n v="60"/>
    <n v="2"/>
    <n v="15"/>
    <n v="5"/>
    <n v="20"/>
    <s v="Neutral"/>
    <n v="17.5"/>
  </r>
  <r>
    <s v="MiddleAge"/>
    <s v="Female"/>
    <x v="0"/>
    <n v="200"/>
    <n v="8"/>
    <n v="100"/>
    <n v="30"/>
    <n v="50"/>
    <s v="Anxiety"/>
    <n v="103.75"/>
  </r>
  <r>
    <s v="MiddleAge"/>
    <s v="Male"/>
    <x v="3"/>
    <n v="45"/>
    <n v="1"/>
    <n v="5"/>
    <n v="2"/>
    <n v="10"/>
    <s v="Boredom"/>
    <n v="7"/>
  </r>
  <r>
    <s v="TeenAge"/>
    <s v="Male"/>
    <x v="0"/>
    <n v="150"/>
    <n v="4"/>
    <n v="60"/>
    <n v="15"/>
    <n v="25"/>
    <s v="Happiness"/>
    <n v="63.75"/>
  </r>
  <r>
    <s v="MiddleAge"/>
    <s v="Female"/>
    <x v="1"/>
    <n v="85"/>
    <n v="3"/>
    <n v="30"/>
    <n v="10"/>
    <n v="18"/>
    <s v="Anger"/>
    <n v="33.333333333333336"/>
  </r>
  <r>
    <s v="TeenAge"/>
    <s v="Non-binary"/>
    <x v="2"/>
    <n v="110"/>
    <n v="6"/>
    <n v="25"/>
    <n v="12"/>
    <n v="22"/>
    <s v="Sadness"/>
    <n v="27"/>
  </r>
  <r>
    <s v="MiddleAge"/>
    <s v="Female"/>
    <x v="3"/>
    <n v="55"/>
    <n v="2"/>
    <n v="10"/>
    <n v="3"/>
    <n v="8"/>
    <s v="Neutral"/>
    <n v="11.5"/>
  </r>
  <r>
    <s v="MiddleAge"/>
    <s v="Male"/>
    <x v="0"/>
    <n v="170"/>
    <n v="5"/>
    <n v="80"/>
    <n v="20"/>
    <n v="35"/>
    <s v="Happiness"/>
    <n v="84"/>
  </r>
  <r>
    <s v="TeenAge"/>
    <s v="Female"/>
    <x v="1"/>
    <n v="75"/>
    <n v="4"/>
    <n v="35"/>
    <n v="7"/>
    <n v="20"/>
    <s v="Anxiety"/>
    <n v="36.75"/>
  </r>
  <r>
    <s v="MiddleAge"/>
    <s v="Non-binary"/>
    <x v="2"/>
    <n v="95"/>
    <n v="3"/>
    <n v="20"/>
    <n v="10"/>
    <n v="18"/>
    <s v="Sadness"/>
    <n v="23.333333333333332"/>
  </r>
  <r>
    <s v="MiddleAge"/>
    <s v="Male"/>
    <x v="3"/>
    <n v="65"/>
    <n v="1"/>
    <n v="12"/>
    <n v="4"/>
    <n v="15"/>
    <s v="Boredom"/>
    <n v="16"/>
  </r>
  <r>
    <s v="TeenAge"/>
    <s v="Female"/>
    <x v="0"/>
    <n v="180"/>
    <n v="7"/>
    <n v="90"/>
    <n v="25"/>
    <n v="40"/>
    <s v="Happiness"/>
    <n v="93.571428571428569"/>
  </r>
  <r>
    <s v="MiddleAge"/>
    <s v="Male"/>
    <x v="1"/>
    <n v="100"/>
    <n v="6"/>
    <n v="40"/>
    <n v="23"/>
    <n v="28"/>
    <s v="Anger"/>
    <n v="43.833333333333336"/>
  </r>
  <r>
    <s v="TeenAge"/>
    <s v="Non-binary"/>
    <x v="2"/>
    <n v="40"/>
    <n v="1"/>
    <n v="5"/>
    <n v="2"/>
    <n v="10"/>
    <s v="Neutral"/>
    <n v="7"/>
  </r>
  <r>
    <s v="MiddleAge"/>
    <s v="Female"/>
    <x v="0"/>
    <n v="125"/>
    <n v="4"/>
    <n v="55"/>
    <n v="18"/>
    <n v="30"/>
    <s v="Anxiety"/>
    <n v="59.5"/>
  </r>
  <r>
    <s v="MiddleAge"/>
    <s v="Male"/>
    <x v="1"/>
    <n v="90"/>
    <n v="3"/>
    <n v="33"/>
    <n v="15"/>
    <n v="25"/>
    <s v="Sadness"/>
    <n v="38"/>
  </r>
  <r>
    <s v="TeenAge"/>
    <s v="Non-binary"/>
    <x v="3"/>
    <n v="50"/>
    <n v="1"/>
    <n v="8"/>
    <n v="3"/>
    <n v="12"/>
    <s v="Neutral"/>
    <n v="11"/>
  </r>
  <r>
    <s v="MiddleAge"/>
    <s v="Female"/>
    <x v="0"/>
    <n v="140"/>
    <n v="5"/>
    <n v="70"/>
    <n v="22"/>
    <n v="33"/>
    <s v="Happiness"/>
    <n v="74.400000000000006"/>
  </r>
  <r>
    <s v="MiddleAge"/>
    <s v="Male"/>
    <x v="2"/>
    <n v="75"/>
    <n v="2"/>
    <n v="25"/>
    <n v="10"/>
    <n v="18"/>
    <s v="Anxiety"/>
    <n v="30"/>
  </r>
  <r>
    <s v="TeenAge"/>
    <s v="Female"/>
    <x v="1"/>
    <n v="105"/>
    <n v="4"/>
    <n v="28"/>
    <n v="14"/>
    <n v="20"/>
    <s v="Anger"/>
    <n v="31.5"/>
  </r>
  <r>
    <s v="MiddleAge"/>
    <s v="Male"/>
    <x v="3"/>
    <n v="60"/>
    <n v="2"/>
    <n v="11"/>
    <n v="5"/>
    <n v="17"/>
    <s v="Boredom"/>
    <n v="13.5"/>
  </r>
  <r>
    <s v="MiddleAge"/>
    <s v="Non-binary"/>
    <x v="0"/>
    <n v="190"/>
    <n v="8"/>
    <n v="95"/>
    <n v="26"/>
    <n v="45"/>
    <s v="Happiness"/>
    <n v="98.25"/>
  </r>
  <r>
    <s v="TeenAge"/>
    <s v="Female"/>
    <x v="1"/>
    <n v="70"/>
    <n v="3"/>
    <n v="20"/>
    <n v="12"/>
    <n v="15"/>
    <s v="Sadness"/>
    <n v="24"/>
  </r>
  <r>
    <s v="MiddleAge"/>
    <s v="Male"/>
    <x v="2"/>
    <n v="80"/>
    <n v="2"/>
    <n v="18"/>
    <n v="8"/>
    <n v="21"/>
    <s v="Neutral"/>
    <n v="22"/>
  </r>
  <r>
    <s v="MiddleAge"/>
    <s v="Non-binary"/>
    <x v="3"/>
    <n v="55"/>
    <n v="1"/>
    <n v="9"/>
    <n v="2"/>
    <n v="11"/>
    <s v="Anxiety"/>
    <n v="11"/>
  </r>
  <r>
    <s v="TeenAge"/>
    <s v="Female"/>
    <x v="0"/>
    <n v="160"/>
    <n v="6"/>
    <n v="85"/>
    <n v="19"/>
    <n v="32"/>
    <s v="Happiness"/>
    <n v="88.166666666666671"/>
  </r>
  <r>
    <s v="MiddleAge"/>
    <s v="Male"/>
    <x v="1"/>
    <n v="90"/>
    <n v="4"/>
    <n v="38"/>
    <n v="17"/>
    <n v="24"/>
    <s v="Anger"/>
    <n v="42.25"/>
  </r>
  <r>
    <s v="MiddleAge"/>
    <s v="Non-binary"/>
    <x v="2"/>
    <n v="45"/>
    <n v="1"/>
    <n v="6"/>
    <n v="3"/>
    <n v="10"/>
    <s v="Sadness"/>
    <n v="9"/>
  </r>
  <r>
    <s v="MiddleAge"/>
    <s v="Female"/>
    <x v="3"/>
    <n v="65"/>
    <n v="2"/>
    <n v="13"/>
    <n v="4"/>
    <n v="14"/>
    <s v="Boredom"/>
    <n v="15"/>
  </r>
  <r>
    <s v="MiddleAge"/>
    <s v="Male"/>
    <x v="0"/>
    <n v="145"/>
    <n v="5"/>
    <n v="75"/>
    <n v="20"/>
    <n v="35"/>
    <s v="Happiness"/>
    <n v="79"/>
  </r>
  <r>
    <s v="TeenAge"/>
    <s v="Non-binary"/>
    <x v="1"/>
    <n v="70"/>
    <n v="3"/>
    <n v="27"/>
    <n v="11"/>
    <n v="18"/>
    <s v="Neutral"/>
    <n v="30.666666666666668"/>
  </r>
  <r>
    <s v="TeenAge"/>
    <s v="Female"/>
    <x v="0"/>
    <n v="130"/>
    <n v="6"/>
    <n v="88"/>
    <n v="15"/>
    <n v="30"/>
    <s v="Sadness"/>
    <n v="90.5"/>
  </r>
  <r>
    <s v="MiddleAge"/>
    <s v="Male"/>
    <x v="2"/>
    <n v="65"/>
    <n v="2"/>
    <n v="22"/>
    <n v="8"/>
    <n v="20"/>
    <s v="Anxiety"/>
    <n v="26"/>
  </r>
  <r>
    <s v="TeenAge"/>
    <s v="Non-binary"/>
    <x v="3"/>
    <n v="55"/>
    <n v="1"/>
    <n v="10"/>
    <n v="5"/>
    <n v="11"/>
    <s v="Boredom"/>
    <n v="15"/>
  </r>
  <r>
    <s v="MiddleAge"/>
    <s v="Female"/>
    <x v="0"/>
    <n v="170"/>
    <n v="7"/>
    <n v="90"/>
    <n v="25"/>
    <n v="40"/>
    <s v="Happiness"/>
    <n v="93.571428571428569"/>
  </r>
  <r>
    <s v="MiddleAge"/>
    <s v="Male"/>
    <x v="1"/>
    <n v="85"/>
    <n v="4"/>
    <n v="35"/>
    <n v="15"/>
    <n v="20"/>
    <s v="Anger"/>
    <n v="38.75"/>
  </r>
  <r>
    <s v="TeenAge"/>
    <s v="Female"/>
    <x v="0"/>
    <n v="115"/>
    <n v="3"/>
    <n v="55"/>
    <n v="12"/>
    <n v="25"/>
    <s v="Neutral"/>
    <n v="59"/>
  </r>
  <r>
    <s v="MiddleAge"/>
    <s v="Non-binary"/>
    <x v="2"/>
    <n v="100"/>
    <n v="2"/>
    <n v="18"/>
    <n v="10"/>
    <n v="22"/>
    <s v="Anxiety"/>
    <n v="23"/>
  </r>
  <r>
    <s v="MiddleAge"/>
    <s v="Male"/>
    <x v="3"/>
    <n v="45"/>
    <n v="1"/>
    <n v="6"/>
    <n v="2"/>
    <n v="9"/>
    <s v="Sadness"/>
    <n v="8"/>
  </r>
  <r>
    <s v="TeenAge"/>
    <s v="Female"/>
    <x v="0"/>
    <n v="150"/>
    <n v="6"/>
    <n v="80"/>
    <n v="18"/>
    <n v="30"/>
    <s v="Happiness"/>
    <n v="83"/>
  </r>
  <r>
    <s v="MiddleAge"/>
    <s v="Male"/>
    <x v="1"/>
    <n v="95"/>
    <n v="4"/>
    <n v="40"/>
    <n v="20"/>
    <n v="22"/>
    <s v="Anger"/>
    <n v="45"/>
  </r>
  <r>
    <s v="TeenAge"/>
    <s v="Non-binary"/>
    <x v="2"/>
    <n v="105"/>
    <n v="2"/>
    <n v="20"/>
    <n v="8"/>
    <n v="18"/>
    <s v="Neutral"/>
    <n v="24"/>
  </r>
  <r>
    <s v="MiddleAge"/>
    <s v="Female"/>
    <x v="3"/>
    <n v="60"/>
    <n v="1"/>
    <n v="12"/>
    <n v="5"/>
    <n v="14"/>
    <s v="Boredom"/>
    <n v="17"/>
  </r>
  <r>
    <s v="MiddleAge"/>
    <s v="Male"/>
    <x v="0"/>
    <n v="175"/>
    <n v="7"/>
    <n v="85"/>
    <n v="23"/>
    <n v="38"/>
    <s v="Happiness"/>
    <n v="88.285714285714292"/>
  </r>
  <r>
    <s v="TeenAge"/>
    <s v="Female"/>
    <x v="1"/>
    <n v="90"/>
    <n v="3"/>
    <n v="33"/>
    <n v="12"/>
    <n v="20"/>
    <s v="Sadness"/>
    <n v="37"/>
  </r>
  <r>
    <s v="MiddleAge"/>
    <s v="Non-binary"/>
    <x v="2"/>
    <n v="75"/>
    <n v="2"/>
    <n v="28"/>
    <n v="11"/>
    <n v="18"/>
    <s v="Anxiety"/>
    <n v="33.5"/>
  </r>
  <r>
    <s v="MiddleAge"/>
    <s v="Male"/>
    <x v="0"/>
    <n v="130"/>
    <n v="5"/>
    <n v="70"/>
    <n v="19"/>
    <n v="31"/>
    <s v="Neutral"/>
    <n v="73.8"/>
  </r>
  <r>
    <s v="MiddleAge"/>
    <s v="Female"/>
    <x v="3"/>
    <n v="55"/>
    <n v="1"/>
    <n v="8"/>
    <n v="4"/>
    <n v="10"/>
    <s v="Boredom"/>
    <n v="12"/>
  </r>
  <r>
    <s v="MiddleAge"/>
    <s v="Male"/>
    <x v="0"/>
    <n v="165"/>
    <n v="6"/>
    <n v="78"/>
    <n v="22"/>
    <n v="27"/>
    <s v="Happiness"/>
    <n v="81.666666666666671"/>
  </r>
  <r>
    <s v="TeenAge"/>
    <s v="Female"/>
    <x v="1"/>
    <n v="75"/>
    <n v="3"/>
    <n v="29"/>
    <n v="15"/>
    <n v="19"/>
    <s v="Anger"/>
    <n v="34"/>
  </r>
  <r>
    <s v="MiddleAge"/>
    <s v="Non-binary"/>
    <x v="2"/>
    <n v="85"/>
    <n v="2"/>
    <n v="25"/>
    <n v="7"/>
    <n v="20"/>
    <s v="Neutral"/>
    <n v="28.5"/>
  </r>
  <r>
    <s v="MiddleAge"/>
    <s v="Female"/>
    <x v="0"/>
    <n v="145"/>
    <n v="4"/>
    <n v="60"/>
    <n v="18"/>
    <n v="35"/>
    <s v="Sadness"/>
    <n v="64.5"/>
  </r>
  <r>
    <s v="MiddleAge"/>
    <s v="Male"/>
    <x v="3"/>
    <n v="60"/>
    <n v="1"/>
    <n v="10"/>
    <n v="3"/>
    <n v="17"/>
    <s v="Anxiety"/>
    <n v="13"/>
  </r>
  <r>
    <s v="TeenAge"/>
    <s v="Female"/>
    <x v="4"/>
    <n v="70"/>
    <n v="2"/>
    <n v="40"/>
    <n v="8"/>
    <n v="21"/>
    <s v="Anxiety"/>
    <n v="44"/>
  </r>
  <r>
    <s v="TeenAge"/>
    <s v="Male"/>
    <x v="5"/>
    <n v="90"/>
    <n v="3"/>
    <n v="20"/>
    <n v="10"/>
    <n v="22"/>
    <s v="Boredom"/>
    <n v="23.333333333333332"/>
  </r>
  <r>
    <s v="MiddleAge"/>
    <s v="Non-binary"/>
    <x v="6"/>
    <n v="50"/>
    <n v="2"/>
    <n v="15"/>
    <n v="5"/>
    <n v="18"/>
    <s v="Sadness"/>
    <n v="17.5"/>
  </r>
  <r>
    <s v="MiddleAge"/>
    <s v="Female"/>
    <x v="1"/>
    <n v="95"/>
    <n v="4"/>
    <n v="45"/>
    <n v="20"/>
    <n v="25"/>
    <s v="Happiness"/>
    <n v="50"/>
  </r>
  <r>
    <s v="MiddleAge"/>
    <s v="Male"/>
    <x v="2"/>
    <n v="60"/>
    <n v="1"/>
    <n v="10"/>
    <n v="4"/>
    <n v="15"/>
    <s v="Boredom"/>
    <n v="14"/>
  </r>
  <r>
    <s v="MiddleAge"/>
    <s v="Female"/>
    <x v="0"/>
    <n v="175"/>
    <n v="6"/>
    <n v="70"/>
    <n v="23"/>
    <n v="33"/>
    <s v="Happiness"/>
    <n v="73.833333333333329"/>
  </r>
  <r>
    <s v="TeenAge"/>
    <s v="Male"/>
    <x v="4"/>
    <n v="70"/>
    <n v="3"/>
    <n v="20"/>
    <n v="8"/>
    <n v="18"/>
    <s v="Anger"/>
    <n v="22.666666666666668"/>
  </r>
  <r>
    <s v="MiddleAge"/>
    <s v="Non-binary"/>
    <x v="5"/>
    <n v="80"/>
    <n v="2"/>
    <n v="18"/>
    <n v="7"/>
    <n v="20"/>
    <s v="Neutral"/>
    <n v="21.5"/>
  </r>
  <r>
    <s v="MiddleAge"/>
    <s v="Female"/>
    <x v="6"/>
    <n v="120"/>
    <n v="4"/>
    <n v="50"/>
    <n v="15"/>
    <n v="30"/>
    <s v="Anxiety"/>
    <n v="53.75"/>
  </r>
  <r>
    <s v="TeenAge"/>
    <s v="Male"/>
    <x v="1"/>
    <n v="90"/>
    <n v="6"/>
    <n v="40"/>
    <n v="12"/>
    <n v="26"/>
    <s v="Sadness"/>
    <n v="42"/>
  </r>
  <r>
    <s v="MiddleAge"/>
    <s v="Non-binary"/>
    <x v="2"/>
    <n v="60"/>
    <n v="1"/>
    <n v="8"/>
    <n v="2"/>
    <n v="12"/>
    <s v="Boredom"/>
    <n v="10"/>
  </r>
  <r>
    <s v="MiddleAge"/>
    <s v="Male"/>
    <x v="0"/>
    <n v="165"/>
    <n v="5"/>
    <n v="75"/>
    <n v="18"/>
    <n v="35"/>
    <s v="Happiness"/>
    <n v="78.599999999999994"/>
  </r>
  <r>
    <s v="MiddleAge"/>
    <s v="Female"/>
    <x v="4"/>
    <n v="65"/>
    <n v="2"/>
    <n v="25"/>
    <n v="8"/>
    <n v="20"/>
    <s v="Neutral"/>
    <n v="29"/>
  </r>
  <r>
    <s v="MiddleAge"/>
    <s v="Male"/>
    <x v="5"/>
    <n v="105"/>
    <n v="3"/>
    <n v="45"/>
    <n v="15"/>
    <n v="28"/>
    <s v="Anxiety"/>
    <n v="50"/>
  </r>
  <r>
    <s v="TeenAge"/>
    <s v="Non-binary"/>
    <x v="6"/>
    <n v="75"/>
    <n v="2"/>
    <n v="18"/>
    <n v="6"/>
    <n v="20"/>
    <s v="Sadness"/>
    <n v="21"/>
  </r>
  <r>
    <s v="TeenAge"/>
    <s v="Female"/>
    <x v="0"/>
    <n v="140"/>
    <n v="4"/>
    <n v="60"/>
    <n v="18"/>
    <n v="30"/>
    <s v="Happiness"/>
    <n v="64.5"/>
  </r>
  <r>
    <s v="MiddleAge"/>
    <s v="Male"/>
    <x v="1"/>
    <n v="70"/>
    <n v="1"/>
    <n v="12"/>
    <n v="7"/>
    <n v="10"/>
    <s v="Boredom"/>
    <n v="19"/>
  </r>
  <r>
    <s v="TeenAge"/>
    <s v="Non-binary"/>
    <x v="2"/>
    <n v="55"/>
    <n v="3"/>
    <n v="15"/>
    <n v="5"/>
    <n v="12"/>
    <s v="Neutral"/>
    <n v="16.666666666666668"/>
  </r>
  <r>
    <s v="MiddleAge"/>
    <s v="Female"/>
    <x v="4"/>
    <n v="90"/>
    <n v="2"/>
    <n v="20"/>
    <n v="9"/>
    <n v="22"/>
    <s v="Anger"/>
    <n v="24.5"/>
  </r>
  <r>
    <s v="TeenAge"/>
    <s v="Male"/>
    <x v="5"/>
    <n v="80"/>
    <n v="4"/>
    <n v="28"/>
    <n v="11"/>
    <n v="25"/>
    <s v="Neutral"/>
    <n v="30.75"/>
  </r>
  <r>
    <s v="MiddleAge"/>
    <s v="Non-binary"/>
    <x v="6"/>
    <n v="115"/>
    <n v="3"/>
    <n v="36"/>
    <n v="12"/>
    <n v="27"/>
    <s v="Anxiety"/>
    <n v="40"/>
  </r>
  <r>
    <s v="MiddleAge"/>
    <s v="Female"/>
    <x v="0"/>
    <n v="155"/>
    <n v="6"/>
    <n v="72"/>
    <n v="20"/>
    <n v="38"/>
    <s v="Happiness"/>
    <n v="75.333333333333329"/>
  </r>
  <r>
    <s v="MiddleAge"/>
    <s v="Male"/>
    <x v="1"/>
    <n v="75"/>
    <n v="2"/>
    <n v="22"/>
    <n v="10"/>
    <n v="18"/>
    <s v="Sadness"/>
    <n v="27"/>
  </r>
  <r>
    <s v="MiddleAge"/>
    <s v="Non-binary"/>
    <x v="2"/>
    <n v="65"/>
    <n v="1"/>
    <n v="12"/>
    <n v="5"/>
    <n v="14"/>
    <s v="Anxiety"/>
    <n v="17"/>
  </r>
  <r>
    <s v="MiddleAge"/>
    <s v="Female"/>
    <x v="4"/>
    <n v="90"/>
    <n v="4"/>
    <n v="35"/>
    <n v="14"/>
    <n v="20"/>
    <s v="Neutral"/>
    <n v="38.5"/>
  </r>
  <r>
    <s v="MiddleAge"/>
    <s v="Male"/>
    <x v="5"/>
    <n v="50"/>
    <n v="2"/>
    <n v="18"/>
    <n v="6"/>
    <n v="12"/>
    <s v="Sadness"/>
    <n v="21"/>
  </r>
  <r>
    <s v="TeenAge"/>
    <s v="Non-binary"/>
    <x v="6"/>
    <n v="85"/>
    <n v="3"/>
    <n v="30"/>
    <n v="13"/>
    <n v="18"/>
    <s v="Happiness"/>
    <n v="34.333333333333336"/>
  </r>
  <r>
    <s v="MiddleAge"/>
    <s v="Female"/>
    <x v="0"/>
    <n v="120"/>
    <n v="5"/>
    <n v="55"/>
    <n v="19"/>
    <n v="25"/>
    <s v="Anger"/>
    <n v="58.8"/>
  </r>
  <r>
    <s v="TeenAge"/>
    <s v="Male"/>
    <x v="1"/>
    <n v="70"/>
    <n v="1"/>
    <n v="20"/>
    <n v="5"/>
    <n v="22"/>
    <s v="Neutral"/>
    <n v="25"/>
  </r>
  <r>
    <s v="MiddleAge"/>
    <s v="Non-binary"/>
    <x v="2"/>
    <n v="75"/>
    <n v="2"/>
    <n v="18"/>
    <n v="8"/>
    <n v="20"/>
    <s v="Boredom"/>
    <n v="22"/>
  </r>
  <r>
    <s v="MiddleAge"/>
    <s v="Female"/>
    <x v="4"/>
    <n v="100"/>
    <n v="4"/>
    <n v="35"/>
    <n v="12"/>
    <n v="26"/>
    <s v="Anxiety"/>
    <n v="38"/>
  </r>
  <r>
    <s v="MiddleAge"/>
    <s v="Male"/>
    <x v="5"/>
    <n v="85"/>
    <n v="3"/>
    <n v="40"/>
    <n v="15"/>
    <n v="28"/>
    <s v="Sadness"/>
    <n v="45"/>
  </r>
  <r>
    <s v="TeenAge"/>
    <s v="Non-binary"/>
    <x v="6"/>
    <n v="60"/>
    <n v="1"/>
    <n v="15"/>
    <n v="5"/>
    <n v="12"/>
    <s v="Neutral"/>
    <n v="20"/>
  </r>
  <r>
    <s v="TeenAge"/>
    <s v="Female"/>
    <x v="0"/>
    <n v="170"/>
    <n v="6"/>
    <n v="78"/>
    <n v="22"/>
    <n v="33"/>
    <s v="Happiness"/>
    <n v="81.666666666666671"/>
  </r>
  <r>
    <s v="MiddleAge"/>
    <s v="Male"/>
    <x v="1"/>
    <n v="70"/>
    <n v="2"/>
    <n v="28"/>
    <n v="10"/>
    <n v="20"/>
    <s v="Anxiety"/>
    <n v="33"/>
  </r>
  <r>
    <s v="MiddleAge"/>
    <s v="Non-binary"/>
    <x v="2"/>
    <n v="50"/>
    <n v="1"/>
    <n v="8"/>
    <n v="2"/>
    <n v="10"/>
    <s v="Boredom"/>
    <n v="10"/>
  </r>
  <r>
    <s v="MiddleAge"/>
    <s v="Female"/>
    <x v="4"/>
    <n v="105"/>
    <n v="4"/>
    <n v="50"/>
    <n v="18"/>
    <n v="25"/>
    <s v="Anger"/>
    <n v="54.5"/>
  </r>
  <r>
    <s v="TeenAge"/>
    <s v="Male"/>
    <x v="5"/>
    <n v="75"/>
    <n v="3"/>
    <n v="33"/>
    <n v="13"/>
    <n v="22"/>
    <s v="Neutral"/>
    <n v="37.333333333333336"/>
  </r>
  <r>
    <s v="MiddleAge"/>
    <s v="Female"/>
    <x v="6"/>
    <n v="95"/>
    <n v="2"/>
    <n v="20"/>
    <n v="7"/>
    <n v="28"/>
    <s v="Sadness"/>
    <n v="23.5"/>
  </r>
  <r>
    <s v="MiddleAge"/>
    <s v="Male"/>
    <x v="0"/>
    <n v="150"/>
    <n v="5"/>
    <n v="65"/>
    <n v="20"/>
    <n v="30"/>
    <s v="Anxiety"/>
    <n v="69"/>
  </r>
  <r>
    <s v="MiddleAge"/>
    <s v="Non-binary"/>
    <x v="1"/>
    <n v="85"/>
    <n v="4"/>
    <n v="30"/>
    <n v="13"/>
    <n v="18"/>
    <s v="Boredom"/>
    <n v="33.25"/>
  </r>
  <r>
    <s v="TeenAge"/>
    <s v="Female"/>
    <x v="2"/>
    <n v="70"/>
    <n v="1"/>
    <n v="12"/>
    <n v="5"/>
    <n v="10"/>
    <s v="Neutral"/>
    <n v="17"/>
  </r>
  <r>
    <s v="MiddleAge"/>
    <s v="Male"/>
    <x v="4"/>
    <n v="110"/>
    <n v="3"/>
    <n v="45"/>
    <n v="20"/>
    <n v="25"/>
    <s v="Happiness"/>
    <n v="51.666666666666664"/>
  </r>
  <r>
    <s v="MiddleAge"/>
    <s v="Non-binary"/>
    <x v="5"/>
    <n v="60"/>
    <n v="2"/>
    <n v="15"/>
    <n v="6"/>
    <n v="18"/>
    <s v="Anger"/>
    <n v="18"/>
  </r>
  <r>
    <s v="MiddleAge"/>
    <s v="Female"/>
    <x v="6"/>
    <n v="120"/>
    <n v="4"/>
    <n v="38"/>
    <n v="13"/>
    <n v="22"/>
    <s v="Neutral"/>
    <n v="41.2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r>
    <s v="TeenAge"/>
    <s v="Female"/>
    <x v="0"/>
    <n v="120"/>
    <n v="5"/>
    <n v="50"/>
    <n v="20"/>
    <n v="25"/>
    <s v="Happiness"/>
    <n v="54"/>
  </r>
  <r>
    <s v="MiddleAge"/>
    <s v="Male"/>
    <x v="1"/>
    <n v="90"/>
    <n v="4"/>
    <n v="30"/>
    <n v="20"/>
    <n v="22"/>
    <s v="Anger"/>
    <n v="35"/>
  </r>
  <r>
    <s v="TeenAge"/>
    <s v="Non-binary"/>
    <x v="2"/>
    <n v="60"/>
    <n v="2"/>
    <n v="20"/>
    <n v="10"/>
    <n v="15"/>
    <s v="Neutral"/>
    <n v="25"/>
  </r>
  <r>
    <s v="MiddleAge"/>
    <s v="Female"/>
    <x v="0"/>
    <n v="200"/>
    <n v="8"/>
    <n v="110"/>
    <n v="40"/>
    <n v="45"/>
    <s v="Anxiety"/>
    <n v="115"/>
  </r>
  <r>
    <s v="MiddleAge"/>
    <s v="Male"/>
    <x v="3"/>
    <n v="45"/>
    <n v="1"/>
    <n v="10"/>
    <n v="5"/>
    <n v="12"/>
    <s v="Boredom"/>
    <n v="15"/>
  </r>
  <r>
    <s v="TeenAge"/>
    <s v="Male"/>
    <x v="0"/>
    <n v="150"/>
    <n v="5"/>
    <n v="65"/>
    <n v="25"/>
    <n v="30"/>
    <s v="Happiness"/>
    <n v="70"/>
  </r>
  <r>
    <s v="MiddleAge"/>
    <s v="Female"/>
    <x v="1"/>
    <n v="85"/>
    <n v="3"/>
    <n v="40"/>
    <n v="18"/>
    <n v="20"/>
    <s v="Anger"/>
    <n v="46"/>
  </r>
  <r>
    <s v="TeenAge"/>
    <s v="Non-binary"/>
    <x v="2"/>
    <n v="110"/>
    <n v="6"/>
    <n v="35"/>
    <n v="16"/>
    <n v="25"/>
    <s v="Sadness"/>
    <n v="37.666666666666664"/>
  </r>
  <r>
    <s v="MiddleAge"/>
    <s v="Female"/>
    <x v="3"/>
    <n v="55"/>
    <n v="2"/>
    <n v="15"/>
    <n v="5"/>
    <n v="10"/>
    <s v="Neutral"/>
    <n v="17.5"/>
  </r>
  <r>
    <s v="MiddleAge"/>
    <s v="Male"/>
    <x v="0"/>
    <n v="170"/>
    <n v="7"/>
    <n v="90"/>
    <n v="35"/>
    <n v="40"/>
    <s v="Happiness"/>
    <n v="95"/>
  </r>
  <r>
    <s v="TeenAge"/>
    <s v="Female"/>
    <x v="1"/>
    <n v="75"/>
    <n v="4"/>
    <n v="45"/>
    <n v="20"/>
    <n v="25"/>
    <s v="Anxiety"/>
    <n v="50"/>
  </r>
  <r>
    <s v="MiddleAge"/>
    <s v="Non-binary"/>
    <x v="2"/>
    <n v="95"/>
    <n v="3"/>
    <n v="30"/>
    <n v="14"/>
    <n v="18"/>
    <s v="Sadness"/>
    <n v="34.666666666666664"/>
  </r>
  <r>
    <s v="MiddleAge"/>
    <s v="Male"/>
    <x v="3"/>
    <n v="65"/>
    <n v="1"/>
    <n v="14"/>
    <n v="6"/>
    <n v="15"/>
    <s v="Boredom"/>
    <n v="20"/>
  </r>
  <r>
    <s v="TeenAge"/>
    <s v="Female"/>
    <x v="0"/>
    <n v="180"/>
    <n v="8"/>
    <n v="100"/>
    <n v="38"/>
    <n v="45"/>
    <s v="Happiness"/>
    <n v="104.75"/>
  </r>
  <r>
    <s v="MiddleAge"/>
    <s v="Male"/>
    <x v="1"/>
    <n v="100"/>
    <n v="6"/>
    <n v="50"/>
    <n v="30"/>
    <n v="29"/>
    <s v="Anger"/>
    <n v="55"/>
  </r>
  <r>
    <s v="TeenAge"/>
    <s v="Non-binary"/>
    <x v="2"/>
    <n v="40"/>
    <n v="1"/>
    <n v="10"/>
    <n v="4"/>
    <n v="12"/>
    <s v="Neutral"/>
    <n v="14"/>
  </r>
  <r>
    <s v="MiddleAge"/>
    <s v="Female"/>
    <x v="0"/>
    <n v="125"/>
    <n v="5"/>
    <n v="65"/>
    <n v="22"/>
    <n v="28"/>
    <s v="Anxiety"/>
    <n v="69.400000000000006"/>
  </r>
  <r>
    <s v="MiddleAge"/>
    <s v="Male"/>
    <x v="1"/>
    <n v="90"/>
    <n v="3"/>
    <n v="40"/>
    <n v="16"/>
    <n v="24"/>
    <s v="Sadness"/>
    <n v="45.333333333333336"/>
  </r>
  <r>
    <s v="TeenAge"/>
    <s v="Non-binary"/>
    <x v="3"/>
    <n v="50"/>
    <n v="1"/>
    <n v="12"/>
    <n v="6"/>
    <n v="12"/>
    <s v="Neutral"/>
    <n v="18"/>
  </r>
  <r>
    <s v="MiddleAge"/>
    <s v="Female"/>
    <x v="0"/>
    <n v="140"/>
    <n v="6"/>
    <n v="75"/>
    <n v="28"/>
    <n v="30"/>
    <s v="Happiness"/>
    <n v="79.666666666666671"/>
  </r>
  <r>
    <s v="MiddleAge"/>
    <s v="Male"/>
    <x v="2"/>
    <n v="75"/>
    <n v="2"/>
    <n v="30"/>
    <n v="14"/>
    <n v="20"/>
    <s v="Anxiety"/>
    <n v="37"/>
  </r>
  <r>
    <s v="TeenAge"/>
    <s v="Female"/>
    <x v="1"/>
    <n v="105"/>
    <n v="4"/>
    <n v="35"/>
    <n v="20"/>
    <n v="23"/>
    <s v="Anger"/>
    <n v="40"/>
  </r>
  <r>
    <s v="MiddleAge"/>
    <s v="Male"/>
    <x v="3"/>
    <n v="60"/>
    <n v="2"/>
    <n v="17"/>
    <n v="8"/>
    <n v="15"/>
    <s v="Boredom"/>
    <n v="21"/>
  </r>
  <r>
    <s v="MiddleAge"/>
    <s v="Non-binary"/>
    <x v="0"/>
    <n v="190"/>
    <n v="8"/>
    <n v="105"/>
    <n v="36"/>
    <n v="50"/>
    <s v="Happiness"/>
    <n v="109.5"/>
  </r>
  <r>
    <s v="TeenAge"/>
    <s v="Female"/>
    <x v="1"/>
    <n v="70"/>
    <n v="3"/>
    <n v="25"/>
    <n v="16"/>
    <n v="15"/>
    <s v="Sadness"/>
    <n v="30.333333333333332"/>
  </r>
  <r>
    <s v="MiddleAge"/>
    <s v="Male"/>
    <x v="2"/>
    <n v="80"/>
    <n v="2"/>
    <n v="20"/>
    <n v="10"/>
    <n v="20"/>
    <s v="Neutral"/>
    <n v="25"/>
  </r>
  <r>
    <s v="MiddleAge"/>
    <s v="Non-binary"/>
    <x v="3"/>
    <n v="55"/>
    <n v="1"/>
    <n v="12"/>
    <n v="5"/>
    <n v="11"/>
    <s v="Anxiety"/>
    <n v="17"/>
  </r>
  <r>
    <s v="TeenAge"/>
    <s v="Female"/>
    <x v="0"/>
    <n v="160"/>
    <n v="6"/>
    <n v="85"/>
    <n v="26"/>
    <n v="30"/>
    <s v="Happiness"/>
    <n v="89.333333333333329"/>
  </r>
  <r>
    <s v="MiddleAge"/>
    <s v="Male"/>
    <x v="1"/>
    <n v="90"/>
    <n v="4"/>
    <n v="43"/>
    <n v="19"/>
    <n v="24"/>
    <s v="Anger"/>
    <n v="47.75"/>
  </r>
  <r>
    <s v="MiddleAge"/>
    <s v="Non-binary"/>
    <x v="2"/>
    <n v="45"/>
    <n v="1"/>
    <n v="8"/>
    <n v="4"/>
    <n v="12"/>
    <s v="Sadness"/>
    <n v="12"/>
  </r>
  <r>
    <s v="MiddleAge"/>
    <s v="Female"/>
    <x v="3"/>
    <n v="65"/>
    <n v="2"/>
    <n v="17"/>
    <n v="5"/>
    <n v="14"/>
    <s v="Boredom"/>
    <n v="19.5"/>
  </r>
  <r>
    <s v="MiddleAge"/>
    <s v="Male"/>
    <x v="0"/>
    <n v="145"/>
    <n v="7"/>
    <n v="80"/>
    <n v="30"/>
    <n v="35"/>
    <s v="Happiness"/>
    <n v="84.285714285714292"/>
  </r>
  <r>
    <s v="TeenAge"/>
    <s v="Non-binary"/>
    <x v="1"/>
    <n v="70"/>
    <n v="3"/>
    <n v="30"/>
    <n v="14"/>
    <n v="18"/>
    <s v="Neutral"/>
    <n v="34.666666666666664"/>
  </r>
  <r>
    <s v="TeenAge"/>
    <s v="Female"/>
    <x v="0"/>
    <n v="130"/>
    <n v="6"/>
    <n v="95"/>
    <n v="22"/>
    <n v="28"/>
    <s v="Sadness"/>
    <n v="98.666666666666671"/>
  </r>
  <r>
    <s v="MiddleAge"/>
    <s v="Male"/>
    <x v="2"/>
    <n v="65"/>
    <n v="2"/>
    <n v="27"/>
    <n v="11"/>
    <n v="22"/>
    <s v="Anxiety"/>
    <n v="32.5"/>
  </r>
  <r>
    <s v="TeenAge"/>
    <s v="Non-binary"/>
    <x v="3"/>
    <n v="55"/>
    <n v="1"/>
    <n v="11"/>
    <n v="6"/>
    <n v="11"/>
    <s v="Boredom"/>
    <n v="17"/>
  </r>
  <r>
    <s v="MiddleAge"/>
    <s v="Female"/>
    <x v="0"/>
    <n v="170"/>
    <n v="7"/>
    <n v="95"/>
    <n v="30"/>
    <n v="38"/>
    <s v="Happiness"/>
    <n v="99.285714285714292"/>
  </r>
  <r>
    <s v="MiddleAge"/>
    <s v="Male"/>
    <x v="1"/>
    <n v="85"/>
    <n v="4"/>
    <n v="45"/>
    <n v="18"/>
    <n v="24"/>
    <s v="Anger"/>
    <n v="49.5"/>
  </r>
  <r>
    <s v="TeenAge"/>
    <s v="Female"/>
    <x v="0"/>
    <n v="115"/>
    <n v="3"/>
    <n v="60"/>
    <n v="17"/>
    <n v="30"/>
    <s v="Neutral"/>
    <n v="65.666666666666671"/>
  </r>
  <r>
    <s v="MiddleAge"/>
    <s v="Non-binary"/>
    <x v="2"/>
    <n v="100"/>
    <n v="2"/>
    <n v="22"/>
    <n v="12"/>
    <n v="25"/>
    <s v="Anxiety"/>
    <n v="28"/>
  </r>
  <r>
    <s v="MiddleAge"/>
    <s v="Male"/>
    <x v="3"/>
    <n v="45"/>
    <n v="1"/>
    <n v="9"/>
    <n v="4"/>
    <n v="10"/>
    <s v="Sadness"/>
    <n v="13"/>
  </r>
  <r>
    <s v="TeenAge"/>
    <s v="Female"/>
    <x v="0"/>
    <n v="150"/>
    <n v="6"/>
    <n v="90"/>
    <n v="26"/>
    <n v="30"/>
    <s v="Happiness"/>
    <n v="94.333333333333329"/>
  </r>
  <r>
    <s v="MiddleAge"/>
    <s v="Male"/>
    <x v="1"/>
    <n v="95"/>
    <n v="4"/>
    <n v="50"/>
    <n v="22"/>
    <n v="22"/>
    <s v="Anger"/>
    <n v="55.5"/>
  </r>
  <r>
    <s v="TeenAge"/>
    <s v="Non-binary"/>
    <x v="2"/>
    <n v="105"/>
    <n v="2"/>
    <n v="25"/>
    <n v="12"/>
    <n v="18"/>
    <s v="Neutral"/>
    <n v="31"/>
  </r>
  <r>
    <s v="MiddleAge"/>
    <s v="Female"/>
    <x v="3"/>
    <n v="60"/>
    <n v="1"/>
    <n v="15"/>
    <n v="7"/>
    <n v="14"/>
    <s v="Boredom"/>
    <n v="22"/>
  </r>
  <r>
    <s v="MiddleAge"/>
    <s v="Male"/>
    <x v="0"/>
    <n v="175"/>
    <n v="7"/>
    <n v="100"/>
    <n v="33"/>
    <n v="38"/>
    <s v="Happiness"/>
    <n v="104.71428571428571"/>
  </r>
  <r>
    <s v="TeenAge"/>
    <s v="Female"/>
    <x v="1"/>
    <n v="90"/>
    <n v="3"/>
    <n v="37"/>
    <n v="14"/>
    <n v="20"/>
    <s v="Sadness"/>
    <n v="41.666666666666664"/>
  </r>
  <r>
    <s v="MiddleAge"/>
    <s v="Non-binary"/>
    <x v="2"/>
    <n v="75"/>
    <n v="2"/>
    <n v="30"/>
    <n v="12"/>
    <n v="18"/>
    <s v="Anxiety"/>
    <n v="36"/>
  </r>
  <r>
    <s v="MiddleAge"/>
    <s v="Male"/>
    <x v="0"/>
    <n v="130"/>
    <n v="5"/>
    <n v="80"/>
    <n v="28"/>
    <n v="31"/>
    <s v="Neutral"/>
    <n v="85.6"/>
  </r>
  <r>
    <s v="MiddleAge"/>
    <s v="Female"/>
    <x v="3"/>
    <n v="55"/>
    <n v="1"/>
    <n v="12"/>
    <n v="6"/>
    <n v="10"/>
    <s v="Boredom"/>
    <n v="18"/>
  </r>
  <r>
    <s v="MiddleAge"/>
    <s v="Male"/>
    <x v="0"/>
    <n v="165"/>
    <n v="6"/>
    <n v="85"/>
    <n v="30"/>
    <n v="28"/>
    <s v="Happiness"/>
    <n v="90"/>
  </r>
  <r>
    <s v="TeenAge"/>
    <s v="Female"/>
    <x v="1"/>
    <n v="75"/>
    <n v="3"/>
    <n v="33"/>
    <n v="18"/>
    <n v="19"/>
    <s v="Anger"/>
    <n v="39"/>
  </r>
  <r>
    <s v="MiddleAge"/>
    <s v="Non-binary"/>
    <x v="2"/>
    <n v="85"/>
    <n v="2"/>
    <n v="27"/>
    <n v="9"/>
    <n v="20"/>
    <s v="Neutral"/>
    <n v="31.5"/>
  </r>
  <r>
    <s v="MiddleAge"/>
    <s v="Female"/>
    <x v="0"/>
    <n v="145"/>
    <n v="4"/>
    <n v="65"/>
    <n v="23"/>
    <n v="35"/>
    <s v="Sadness"/>
    <n v="70.75"/>
  </r>
  <r>
    <s v="MiddleAge"/>
    <s v="Male"/>
    <x v="3"/>
    <n v="60"/>
    <n v="1"/>
    <n v="15"/>
    <n v="7"/>
    <n v="17"/>
    <s v="Anxiety"/>
    <n v="22"/>
  </r>
  <r>
    <s v="TeenAge"/>
    <s v="Female"/>
    <x v="4"/>
    <n v="70"/>
    <n v="2"/>
    <n v="42"/>
    <n v="10"/>
    <n v="21"/>
    <s v="Anxiety"/>
    <n v="47"/>
  </r>
  <r>
    <s v="TeenAge"/>
    <s v="Male"/>
    <x v="5"/>
    <n v="90"/>
    <n v="3"/>
    <n v="22"/>
    <n v="11"/>
    <n v="22"/>
    <s v="Boredom"/>
    <n v="25.666666666666668"/>
  </r>
  <r>
    <s v="MiddleAge"/>
    <s v="Non-binary"/>
    <x v="6"/>
    <n v="50"/>
    <n v="2"/>
    <n v="18"/>
    <n v="7"/>
    <n v="18"/>
    <s v="Sadness"/>
    <n v="21.5"/>
  </r>
  <r>
    <s v="MiddleAge"/>
    <s v="Female"/>
    <x v="1"/>
    <n v="95"/>
    <n v="4"/>
    <n v="48"/>
    <n v="22"/>
    <n v="25"/>
    <s v="Happiness"/>
    <n v="53.5"/>
  </r>
  <r>
    <s v="MiddleAge"/>
    <s v="Male"/>
    <x v="2"/>
    <n v="60"/>
    <n v="1"/>
    <n v="12"/>
    <n v="5"/>
    <n v="15"/>
    <s v="Boredom"/>
    <n v="17"/>
  </r>
  <r>
    <s v="MiddleAge"/>
    <s v="Female"/>
    <x v="0"/>
    <n v="175"/>
    <n v="6"/>
    <n v="72"/>
    <n v="30"/>
    <n v="33"/>
    <s v="Happiness"/>
    <n v="77"/>
  </r>
  <r>
    <s v="TeenAge"/>
    <s v="Male"/>
    <x v="4"/>
    <n v="70"/>
    <n v="3"/>
    <n v="22"/>
    <n v="10"/>
    <n v="18"/>
    <s v="Anger"/>
    <n v="25.333333333333332"/>
  </r>
  <r>
    <s v="MiddleAge"/>
    <s v="Non-binary"/>
    <x v="5"/>
    <n v="80"/>
    <n v="2"/>
    <n v="21"/>
    <n v="8"/>
    <n v="20"/>
    <s v="Neutral"/>
    <n v="25"/>
  </r>
  <r>
    <s v="MiddleAge"/>
    <s v="Female"/>
    <x v="6"/>
    <n v="120"/>
    <n v="4"/>
    <n v="55"/>
    <n v="18"/>
    <n v="30"/>
    <s v="Anxiety"/>
    <n v="59.5"/>
  </r>
  <r>
    <s v="TeenAge"/>
    <s v="Male"/>
    <x v="1"/>
    <n v="90"/>
    <n v="6"/>
    <n v="42"/>
    <n v="14"/>
    <n v="26"/>
    <s v="Sadness"/>
    <n v="44.333333333333336"/>
  </r>
  <r>
    <s v="MiddleAge"/>
    <s v="Non-binary"/>
    <x v="2"/>
    <n v="60"/>
    <n v="1"/>
    <n v="12"/>
    <n v="4"/>
    <n v="12"/>
    <s v="Boredom"/>
    <n v="16"/>
  </r>
  <r>
    <s v="MiddleAge"/>
    <s v="Male"/>
    <x v="0"/>
    <n v="165"/>
    <n v="5"/>
    <n v="78"/>
    <n v="23"/>
    <n v="35"/>
    <s v="Happiness"/>
    <n v="82.6"/>
  </r>
  <r>
    <s v="MiddleAge"/>
    <s v="Female"/>
    <x v="4"/>
    <n v="65"/>
    <n v="2"/>
    <n v="27"/>
    <n v="10"/>
    <n v="20"/>
    <s v="Neutral"/>
    <n v="32"/>
  </r>
  <r>
    <s v="MiddleAge"/>
    <s v="Male"/>
    <x v="5"/>
    <n v="105"/>
    <n v="3"/>
    <n v="48"/>
    <n v="20"/>
    <n v="28"/>
    <s v="Anxiety"/>
    <n v="54.666666666666664"/>
  </r>
  <r>
    <s v="TeenAge"/>
    <s v="Non-binary"/>
    <x v="6"/>
    <n v="75"/>
    <n v="2"/>
    <n v="21"/>
    <n v="8"/>
    <n v="20"/>
    <s v="Sadness"/>
    <n v="25"/>
  </r>
  <r>
    <s v="TeenAge"/>
    <s v="Female"/>
    <x v="0"/>
    <n v="140"/>
    <n v="4"/>
    <n v="65"/>
    <n v="22"/>
    <n v="30"/>
    <s v="Happiness"/>
    <n v="70.5"/>
  </r>
  <r>
    <s v="MiddleAge"/>
    <s v="Male"/>
    <x v="1"/>
    <n v="70"/>
    <n v="1"/>
    <n v="13"/>
    <n v="8"/>
    <n v="10"/>
    <s v="Boredom"/>
    <n v="21"/>
  </r>
  <r>
    <s v="TeenAge"/>
    <s v="Non-binary"/>
    <x v="2"/>
    <n v="55"/>
    <n v="3"/>
    <n v="17"/>
    <n v="7"/>
    <n v="12"/>
    <s v="Neutral"/>
    <n v="19.333333333333332"/>
  </r>
  <r>
    <s v="MiddleAge"/>
    <s v="Female"/>
    <x v="4"/>
    <n v="90"/>
    <n v="2"/>
    <n v="24"/>
    <n v="12"/>
    <n v="22"/>
    <s v="Anger"/>
    <n v="30"/>
  </r>
  <r>
    <s v="TeenAge"/>
    <s v="Male"/>
    <x v="5"/>
    <n v="80"/>
    <n v="4"/>
    <n v="30"/>
    <n v="13"/>
    <n v="25"/>
    <s v="Neutral"/>
    <n v="33.25"/>
  </r>
  <r>
    <s v="MiddleAge"/>
    <s v="Non-binary"/>
    <x v="6"/>
    <n v="115"/>
    <n v="3"/>
    <n v="38"/>
    <n v="18"/>
    <n v="27"/>
    <s v="Anxiety"/>
    <n v="44"/>
  </r>
  <r>
    <s v="MiddleAge"/>
    <s v="Female"/>
    <x v="0"/>
    <n v="155"/>
    <n v="6"/>
    <n v="75"/>
    <n v="25"/>
    <n v="38"/>
    <s v="Happiness"/>
    <n v="79.166666666666671"/>
  </r>
  <r>
    <s v="MiddleAge"/>
    <s v="Male"/>
    <x v="1"/>
    <n v="75"/>
    <n v="2"/>
    <n v="23"/>
    <n v="12"/>
    <n v="18"/>
    <s v="Sadness"/>
    <n v="29"/>
  </r>
  <r>
    <s v="MiddleAge"/>
    <s v="Non-binary"/>
    <x v="2"/>
    <n v="65"/>
    <n v="1"/>
    <n v="13"/>
    <n v="7"/>
    <n v="14"/>
    <s v="Anxiety"/>
    <n v="20"/>
  </r>
  <r>
    <s v="MiddleAge"/>
    <s v="Female"/>
    <x v="4"/>
    <n v="90"/>
    <n v="4"/>
    <n v="37"/>
    <n v="18"/>
    <n v="20"/>
    <s v="Neutral"/>
    <n v="41.5"/>
  </r>
  <r>
    <s v="MiddleAge"/>
    <s v="Male"/>
    <x v="5"/>
    <n v="50"/>
    <n v="2"/>
    <n v="20"/>
    <n v="10"/>
    <n v="12"/>
    <s v="Sadness"/>
    <n v="25"/>
  </r>
  <r>
    <s v="TeenAge"/>
    <s v="Non-binary"/>
    <x v="6"/>
    <n v="85"/>
    <n v="3"/>
    <n v="33"/>
    <n v="20"/>
    <n v="18"/>
    <s v="Happiness"/>
    <n v="39.666666666666664"/>
  </r>
  <r>
    <s v="MiddleAge"/>
    <s v="Female"/>
    <x v="0"/>
    <n v="120"/>
    <n v="5"/>
    <n v="60"/>
    <n v="25"/>
    <n v="25"/>
    <s v="Anger"/>
    <n v="65"/>
  </r>
  <r>
    <s v="TeenAge"/>
    <s v="Male"/>
    <x v="1"/>
    <n v="70"/>
    <n v="1"/>
    <n v="22"/>
    <n v="7"/>
    <n v="22"/>
    <s v="Neutral"/>
    <n v="29"/>
  </r>
  <r>
    <s v="MiddleAge"/>
    <s v="Non-binary"/>
    <x v="2"/>
    <n v="75"/>
    <n v="2"/>
    <n v="20"/>
    <n v="8"/>
    <n v="20"/>
    <s v="Boredom"/>
    <n v="24"/>
  </r>
  <r>
    <s v="MiddleAge"/>
    <s v="Female"/>
    <x v="4"/>
    <n v="100"/>
    <n v="4"/>
    <n v="37"/>
    <n v="14"/>
    <n v="26"/>
    <s v="Anxiety"/>
    <n v="40.5"/>
  </r>
  <r>
    <s v="MiddleAge"/>
    <s v="Male"/>
    <x v="5"/>
    <n v="85"/>
    <n v="3"/>
    <n v="45"/>
    <n v="20"/>
    <n v="28"/>
    <s v="Sadness"/>
    <n v="51.666666666666664"/>
  </r>
  <r>
    <s v="TeenAge"/>
    <s v="Non-binary"/>
    <x v="6"/>
    <n v="60"/>
    <n v="1"/>
    <n v="18"/>
    <n v="7"/>
    <n v="12"/>
    <s v="Neutral"/>
    <n v="25"/>
  </r>
  <r>
    <s v="TeenAge"/>
    <s v="Female"/>
    <x v="0"/>
    <n v="170"/>
    <n v="6"/>
    <n v="83"/>
    <n v="30"/>
    <n v="33"/>
    <s v="Happiness"/>
    <n v="88"/>
  </r>
  <r>
    <s v="MiddleAge"/>
    <s v="Male"/>
    <x v="1"/>
    <n v="70"/>
    <n v="2"/>
    <n v="30"/>
    <n v="12"/>
    <n v="20"/>
    <s v="Anxiety"/>
    <n v="36"/>
  </r>
  <r>
    <s v="MiddleAge"/>
    <s v="Non-binary"/>
    <x v="2"/>
    <n v="50"/>
    <n v="1"/>
    <n v="10"/>
    <n v="4"/>
    <n v="10"/>
    <s v="Boredom"/>
    <n v="14"/>
  </r>
  <r>
    <s v="MiddleAge"/>
    <s v="Female"/>
    <x v="4"/>
    <n v="105"/>
    <n v="4"/>
    <n v="55"/>
    <n v="25"/>
    <n v="25"/>
    <s v="Anger"/>
    <n v="61.25"/>
  </r>
  <r>
    <s v="TeenAge"/>
    <s v="Male"/>
    <x v="5"/>
    <n v="75"/>
    <n v="3"/>
    <n v="37"/>
    <n v="16"/>
    <n v="22"/>
    <s v="Neutral"/>
    <n v="42.333333333333336"/>
  </r>
  <r>
    <s v="MiddleAge"/>
    <s v="Female"/>
    <x v="6"/>
    <n v="95"/>
    <n v="2"/>
    <n v="23"/>
    <n v="10"/>
    <n v="28"/>
    <s v="Sadness"/>
    <n v="28"/>
  </r>
  <r>
    <s v="MiddleAge"/>
    <s v="Male"/>
    <x v="0"/>
    <n v="150"/>
    <n v="5"/>
    <n v="70"/>
    <n v="25"/>
    <n v="30"/>
    <s v="Anxiety"/>
    <n v="75"/>
  </r>
  <r>
    <s v="MiddleAge"/>
    <s v="Non-binary"/>
    <x v="1"/>
    <n v="85"/>
    <n v="4"/>
    <n v="35"/>
    <n v="18"/>
    <n v="18"/>
    <s v="Boredom"/>
    <n v="39.5"/>
  </r>
  <r>
    <s v="TeenAge"/>
    <s v="Female"/>
    <x v="2"/>
    <n v="70"/>
    <n v="1"/>
    <n v="14"/>
    <n v="6"/>
    <n v="10"/>
    <s v="Neutral"/>
    <n v="20"/>
  </r>
  <r>
    <s v="MiddleAge"/>
    <s v="Male"/>
    <x v="4"/>
    <n v="110"/>
    <n v="3"/>
    <n v="50"/>
    <n v="25"/>
    <n v="25"/>
    <s v="Happiness"/>
    <n v="58.333333333333336"/>
  </r>
  <r>
    <s v="MiddleAge"/>
    <s v="Non-binary"/>
    <x v="5"/>
    <n v="60"/>
    <n v="2"/>
    <n v="18"/>
    <n v="8"/>
    <n v="18"/>
    <s v="Anger"/>
    <n v="22"/>
  </r>
  <r>
    <s v="MiddleAge"/>
    <s v="Female"/>
    <x v="6"/>
    <n v="120"/>
    <n v="4"/>
    <n v="40"/>
    <n v="18"/>
    <n v="22"/>
    <s v="Neutral"/>
    <n v="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25CE9F-4C5A-488D-8E00-12C2F6DE9329}"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1" firstHeaderRow="1" firstDataRow="1" firstDataCol="1"/>
  <pivotFields count="12">
    <pivotField showAll="0"/>
    <pivotField numFmtId="1" showAll="0"/>
    <pivotField showAll="0">
      <items count="4">
        <item m="1" x="2"/>
        <item x="1"/>
        <item x="0"/>
        <item t="default"/>
      </items>
    </pivotField>
    <pivotField showAll="0">
      <items count="4">
        <item x="0"/>
        <item x="1"/>
        <item x="2"/>
        <item t="default"/>
      </items>
    </pivotField>
    <pivotField axis="axisRow" showAll="0">
      <items count="8">
        <item sd="0" x="2"/>
        <item sd="0" x="0"/>
        <item sd="0" x="3"/>
        <item sd="0" x="6"/>
        <item sd="0" x="5"/>
        <item sd="0" x="1"/>
        <item sd="0" x="4"/>
        <item t="default"/>
      </items>
    </pivotField>
    <pivotField dataField="1" showAll="0"/>
    <pivotField showAll="0"/>
    <pivotField showAll="0"/>
    <pivotField showAll="0"/>
    <pivotField showAll="0"/>
    <pivotField showAll="0"/>
    <pivotField numFmtId="1" showAll="0"/>
  </pivotFields>
  <rowFields count="1">
    <field x="4"/>
  </rowFields>
  <rowItems count="8">
    <i>
      <x/>
    </i>
    <i>
      <x v="1"/>
    </i>
    <i>
      <x v="2"/>
    </i>
    <i>
      <x v="3"/>
    </i>
    <i>
      <x v="4"/>
    </i>
    <i>
      <x v="5"/>
    </i>
    <i>
      <x v="6"/>
    </i>
    <i t="grand">
      <x/>
    </i>
  </rowItems>
  <colItems count="1">
    <i/>
  </colItems>
  <dataFields count="1">
    <dataField name="Average of Daily_Usage_Time (minutes)" fld="5" subtotal="average" baseField="4" baseItem="0" numFmtId="1"/>
  </dataFields>
  <formats count="1">
    <format dxfId="5">
      <pivotArea outline="0" collapsedLevelsAreSubtotals="1" fieldPosition="0"/>
    </format>
  </formats>
  <chartFormats count="22">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 chart="2" format="15">
      <pivotArea type="data" outline="0" fieldPosition="0">
        <references count="2">
          <reference field="4294967294" count="1" selected="0">
            <x v="0"/>
          </reference>
          <reference field="4" count="1" selected="0">
            <x v="4"/>
          </reference>
        </references>
      </pivotArea>
    </chartFormat>
    <chartFormat chart="2" format="16">
      <pivotArea type="data" outline="0" fieldPosition="0">
        <references count="2">
          <reference field="4294967294" count="1" selected="0">
            <x v="0"/>
          </reference>
          <reference field="4" count="1" selected="0">
            <x v="5"/>
          </reference>
        </references>
      </pivotArea>
    </chartFormat>
    <chartFormat chart="2" format="17">
      <pivotArea type="data" outline="0" fieldPosition="0">
        <references count="2">
          <reference field="4294967294" count="1" selected="0">
            <x v="0"/>
          </reference>
          <reference field="4" count="1" selected="0">
            <x v="6"/>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1"/>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 chart="5" format="4">
      <pivotArea type="data" outline="0" fieldPosition="0">
        <references count="2">
          <reference field="4294967294" count="1" selected="0">
            <x v="0"/>
          </reference>
          <reference field="4" count="1" selected="0">
            <x v="4"/>
          </reference>
        </references>
      </pivotArea>
    </chartFormat>
    <chartFormat chart="5" format="5">
      <pivotArea type="data" outline="0" fieldPosition="0">
        <references count="2">
          <reference field="4294967294" count="1" selected="0">
            <x v="0"/>
          </reference>
          <reference field="4" count="1" selected="0">
            <x v="5"/>
          </reference>
        </references>
      </pivotArea>
    </chartFormat>
    <chartFormat chart="5" format="6">
      <pivotArea type="data" outline="0" fieldPosition="0">
        <references count="2">
          <reference field="4294967294" count="1" selected="0">
            <x v="0"/>
          </reference>
          <reference field="4" count="1" selected="0">
            <x v="6"/>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4" count="1" selected="0">
            <x v="0"/>
          </reference>
        </references>
      </pivotArea>
    </chartFormat>
    <chartFormat chart="7" format="16">
      <pivotArea type="data" outline="0" fieldPosition="0">
        <references count="2">
          <reference field="4294967294" count="1" selected="0">
            <x v="0"/>
          </reference>
          <reference field="4" count="1" selected="0">
            <x v="1"/>
          </reference>
        </references>
      </pivotArea>
    </chartFormat>
    <chartFormat chart="7" format="17">
      <pivotArea type="data" outline="0" fieldPosition="0">
        <references count="2">
          <reference field="4294967294" count="1" selected="0">
            <x v="0"/>
          </reference>
          <reference field="4" count="1" selected="0">
            <x v="3"/>
          </reference>
        </references>
      </pivotArea>
    </chartFormat>
    <chartFormat chart="7" format="18">
      <pivotArea type="data" outline="0" fieldPosition="0">
        <references count="2">
          <reference field="4294967294" count="1" selected="0">
            <x v="0"/>
          </reference>
          <reference field="4" count="1" selected="0">
            <x v="4"/>
          </reference>
        </references>
      </pivotArea>
    </chartFormat>
    <chartFormat chart="7" format="19">
      <pivotArea type="data" outline="0" fieldPosition="0">
        <references count="2">
          <reference field="4294967294" count="1" selected="0">
            <x v="0"/>
          </reference>
          <reference field="4" count="1" selected="0">
            <x v="5"/>
          </reference>
        </references>
      </pivotArea>
    </chartFormat>
    <chartFormat chart="7" format="20">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E0FE0-94F7-43E1-BA66-1A5F74D7793A}" name="PivotTable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Social Platform">
  <location ref="A60:B68" firstHeaderRow="1" firstDataRow="1" firstDataCol="1"/>
  <pivotFields count="10">
    <pivotField showAll="0"/>
    <pivotField showAll="0"/>
    <pivotField axis="axisRow" showAll="0">
      <items count="8">
        <item sd="0" x="2"/>
        <item sd="0" x="0"/>
        <item sd="0" x="3"/>
        <item sd="0" x="6"/>
        <item sd="0" x="5"/>
        <item sd="0" x="1"/>
        <item sd="0" x="4"/>
        <item t="default"/>
      </items>
    </pivotField>
    <pivotField showAll="0"/>
    <pivotField showAll="0"/>
    <pivotField showAll="0"/>
    <pivotField showAll="0"/>
    <pivotField showAll="0"/>
    <pivotField showAll="0"/>
    <pivotField dataField="1" numFmtId="1" showAll="0"/>
  </pivotFields>
  <rowFields count="1">
    <field x="2"/>
  </rowFields>
  <rowItems count="8">
    <i>
      <x/>
    </i>
    <i>
      <x v="1"/>
    </i>
    <i>
      <x v="2"/>
    </i>
    <i>
      <x v="3"/>
    </i>
    <i>
      <x v="4"/>
    </i>
    <i>
      <x v="5"/>
    </i>
    <i>
      <x v="6"/>
    </i>
    <i t="grand">
      <x/>
    </i>
  </rowItems>
  <colItems count="1">
    <i/>
  </colItems>
  <dataFields count="1">
    <dataField name="Average_Engagement Per Post" fld="9" subtotal="average" baseField="2" baseItem="0" numFmtId="1"/>
  </dataFields>
  <formats count="1">
    <format dxfId="6">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14307-88F3-48C4-89E8-8DEB5F7B49F5}"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Platform">
  <location ref="A47:B55" firstHeaderRow="1" firstDataRow="1" firstDataCol="1"/>
  <pivotFields count="12">
    <pivotField showAll="0"/>
    <pivotField numFmtId="1" showAll="0"/>
    <pivotField showAll="0">
      <items count="4">
        <item m="1" x="2"/>
        <item x="1"/>
        <item x="0"/>
        <item t="default"/>
      </items>
    </pivotField>
    <pivotField showAll="0">
      <items count="4">
        <item x="0"/>
        <item x="1"/>
        <item x="2"/>
        <item t="default"/>
      </items>
    </pivotField>
    <pivotField axis="axisRow" showAll="0">
      <items count="8">
        <item x="2"/>
        <item x="0"/>
        <item x="3"/>
        <item x="6"/>
        <item x="5"/>
        <item x="1"/>
        <item x="4"/>
        <item t="default"/>
      </items>
    </pivotField>
    <pivotField showAll="0"/>
    <pivotField showAll="0"/>
    <pivotField showAll="0"/>
    <pivotField showAll="0"/>
    <pivotField dataField="1" showAll="0"/>
    <pivotField showAll="0"/>
    <pivotField numFmtId="1" showAll="0"/>
  </pivotFields>
  <rowFields count="1">
    <field x="4"/>
  </rowFields>
  <rowItems count="8">
    <i>
      <x/>
    </i>
    <i>
      <x v="1"/>
    </i>
    <i>
      <x v="2"/>
    </i>
    <i>
      <x v="3"/>
    </i>
    <i>
      <x v="4"/>
    </i>
    <i>
      <x v="5"/>
    </i>
    <i>
      <x v="6"/>
    </i>
    <i t="grand">
      <x/>
    </i>
  </rowItems>
  <colItems count="1">
    <i/>
  </colItems>
  <dataFields count="1">
    <dataField name="Average of Messages_Sent_Per_Day" fld="9" subtotal="average" baseField="4" baseItem="0" numFmtId="1"/>
  </dataFields>
  <formats count="1">
    <format dxfId="7">
      <pivotArea outline="0" collapsedLevelsAreSubtotals="1" fieldPosition="0"/>
    </format>
  </formats>
  <chartFormats count="1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6"/>
          </reference>
        </references>
      </pivotArea>
    </chartFormat>
    <chartFormat chart="4" format="2">
      <pivotArea type="data" outline="0" fieldPosition="0">
        <references count="2">
          <reference field="4294967294" count="1" selected="0">
            <x v="0"/>
          </reference>
          <reference field="4" count="1" selected="0">
            <x v="5"/>
          </reference>
        </references>
      </pivotArea>
    </chartFormat>
    <chartFormat chart="4" format="3">
      <pivotArea type="data" outline="0" fieldPosition="0">
        <references count="2">
          <reference field="4294967294" count="1" selected="0">
            <x v="0"/>
          </reference>
          <reference field="4" count="1" selected="0">
            <x v="4"/>
          </reference>
        </references>
      </pivotArea>
    </chartFormat>
    <chartFormat chart="4" format="4">
      <pivotArea type="data" outline="0" fieldPosition="0">
        <references count="2">
          <reference field="4294967294" count="1" selected="0">
            <x v="0"/>
          </reference>
          <reference field="4" count="1" selected="0">
            <x v="3"/>
          </reference>
        </references>
      </pivotArea>
    </chartFormat>
    <chartFormat chart="4" format="5">
      <pivotArea type="data" outline="0" fieldPosition="0">
        <references count="2">
          <reference field="4294967294" count="1" selected="0">
            <x v="0"/>
          </reference>
          <reference field="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4" count="1" selected="0">
            <x v="1"/>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 chart="6" format="15">
      <pivotArea type="data" outline="0" fieldPosition="0">
        <references count="2">
          <reference field="4294967294" count="1" selected="0">
            <x v="0"/>
          </reference>
          <reference field="4" count="1" selected="0">
            <x v="4"/>
          </reference>
        </references>
      </pivotArea>
    </chartFormat>
    <chartFormat chart="6" format="16">
      <pivotArea type="data" outline="0" fieldPosition="0">
        <references count="2">
          <reference field="4294967294" count="1" selected="0">
            <x v="0"/>
          </reference>
          <reference field="4" count="1" selected="0">
            <x v="5"/>
          </reference>
        </references>
      </pivotArea>
    </chartFormat>
    <chartFormat chart="6" format="17">
      <pivotArea type="data" outline="0" fieldPosition="0">
        <references count="2">
          <reference field="4294967294" count="1" selected="0">
            <x v="0"/>
          </reference>
          <reference field="4" count="1" selected="0">
            <x v="6"/>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4" count="1" selected="0">
            <x v="1"/>
          </reference>
        </references>
      </pivotArea>
    </chartFormat>
    <chartFormat chart="8" format="20">
      <pivotArea type="data" outline="0" fieldPosition="0">
        <references count="2">
          <reference field="4294967294" count="1" selected="0">
            <x v="0"/>
          </reference>
          <reference field="4" count="1" selected="0">
            <x v="3"/>
          </reference>
        </references>
      </pivotArea>
    </chartFormat>
    <chartFormat chart="8" format="21">
      <pivotArea type="data" outline="0" fieldPosition="0">
        <references count="2">
          <reference field="4294967294" count="1" selected="0">
            <x v="0"/>
          </reference>
          <reference field="4" count="1" selected="0">
            <x v="4"/>
          </reference>
        </references>
      </pivotArea>
    </chartFormat>
    <chartFormat chart="8" format="22">
      <pivotArea type="data" outline="0" fieldPosition="0">
        <references count="2">
          <reference field="4294967294" count="1" selected="0">
            <x v="0"/>
          </reference>
          <reference field="4" count="1" selected="0">
            <x v="5"/>
          </reference>
        </references>
      </pivotArea>
    </chartFormat>
    <chartFormat chart="8" format="23">
      <pivotArea type="data" outline="0" fieldPosition="0">
        <references count="2">
          <reference field="4294967294" count="1" selected="0">
            <x v="0"/>
          </reference>
          <reference field="4" count="1" selected="0">
            <x v="6"/>
          </reference>
        </references>
      </pivotArea>
    </chartFormat>
    <chartFormat chart="9"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454781-D3A6-41D9-B288-3C1984B88D8D}"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latforms">
  <location ref="A25:E33" firstHeaderRow="0" firstDataRow="1" firstDataCol="1"/>
  <pivotFields count="12">
    <pivotField showAll="0"/>
    <pivotField numFmtId="1" showAll="0"/>
    <pivotField showAll="0">
      <items count="4">
        <item m="1" x="2"/>
        <item x="1"/>
        <item x="0"/>
        <item t="default"/>
      </items>
    </pivotField>
    <pivotField showAll="0">
      <items count="4">
        <item x="0"/>
        <item x="1"/>
        <item x="2"/>
        <item t="default"/>
      </items>
    </pivotField>
    <pivotField axis="axisRow" showAll="0">
      <items count="8">
        <item x="2"/>
        <item x="0"/>
        <item x="3"/>
        <item x="6"/>
        <item x="5"/>
        <item x="1"/>
        <item x="4"/>
        <item t="default"/>
      </items>
    </pivotField>
    <pivotField showAll="0"/>
    <pivotField dataField="1" showAll="0"/>
    <pivotField dataField="1" showAll="0"/>
    <pivotField dataField="1" showAll="0"/>
    <pivotField dataField="1" showAll="0"/>
    <pivotField showAll="0"/>
    <pivotField numFmtId="1" showAll="0"/>
  </pivotFields>
  <rowFields count="1">
    <field x="4"/>
  </rowFields>
  <rowItems count="8">
    <i>
      <x/>
    </i>
    <i>
      <x v="1"/>
    </i>
    <i>
      <x v="2"/>
    </i>
    <i>
      <x v="3"/>
    </i>
    <i>
      <x v="4"/>
    </i>
    <i>
      <x v="5"/>
    </i>
    <i>
      <x v="6"/>
    </i>
    <i t="grand">
      <x/>
    </i>
  </rowItems>
  <colFields count="1">
    <field x="-2"/>
  </colFields>
  <colItems count="4">
    <i>
      <x/>
    </i>
    <i i="1">
      <x v="1"/>
    </i>
    <i i="2">
      <x v="2"/>
    </i>
    <i i="3">
      <x v="3"/>
    </i>
  </colItems>
  <dataFields count="4">
    <dataField name="Post" fld="6" subtotal="average" baseField="4" baseItem="0"/>
    <dataField name="Likes" fld="7" subtotal="average" baseField="4" baseItem="0"/>
    <dataField name="Comments" fld="8" subtotal="average" baseField="4" baseItem="0"/>
    <dataField name="Messages" fld="9" subtotal="average" baseField="4" baseItem="0"/>
  </dataFields>
  <formats count="1">
    <format dxfId="8">
      <pivotArea outline="0" collapsedLevelsAreSubtotals="1" fieldPosition="0"/>
    </format>
  </formats>
  <chartFormats count="1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2"/>
          </reference>
        </references>
      </pivotArea>
    </chartFormat>
    <chartFormat chart="3" format="7" series="1">
      <pivotArea type="data" outline="0" fieldPosition="0">
        <references count="1">
          <reference field="4294967294"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690152-295B-4C28-9181-D86244270DE3}"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Platform">
  <location ref="A39:B43" firstHeaderRow="1" firstDataRow="1" firstDataCol="1"/>
  <pivotFields count="12">
    <pivotField showAll="0"/>
    <pivotField dataField="1" numFmtId="1" showAll="0"/>
    <pivotField axis="axisRow" showAll="0">
      <items count="4">
        <item m="1" x="2"/>
        <item x="0"/>
        <item x="1"/>
        <item t="default"/>
      </items>
    </pivotField>
    <pivotField axis="axisRow" showAll="0">
      <items count="4">
        <item sd="0" x="0"/>
        <item sd="0" x="1"/>
        <item sd="0" x="2"/>
        <item t="default"/>
      </items>
    </pivotField>
    <pivotField showAll="0">
      <items count="8">
        <item x="2"/>
        <item x="0"/>
        <item x="3"/>
        <item x="6"/>
        <item x="5"/>
        <item x="1"/>
        <item x="4"/>
        <item t="default"/>
      </items>
    </pivotField>
    <pivotField showAll="0"/>
    <pivotField showAll="0"/>
    <pivotField showAll="0"/>
    <pivotField showAll="0"/>
    <pivotField showAll="0"/>
    <pivotField showAll="0"/>
    <pivotField numFmtId="1" showAll="0"/>
  </pivotFields>
  <rowFields count="2">
    <field x="3"/>
    <field x="2"/>
  </rowFields>
  <rowItems count="4">
    <i>
      <x/>
    </i>
    <i>
      <x v="1"/>
    </i>
    <i>
      <x v="2"/>
    </i>
    <i t="grand">
      <x/>
    </i>
  </rowItems>
  <colItems count="1">
    <i/>
  </colItems>
  <dataFields count="1">
    <dataField name="Average of Age" fld="1" subtotal="average" baseField="3" baseItem="0" numFmtId="1"/>
  </dataFields>
  <formats count="1">
    <format dxfId="9">
      <pivotArea outline="0" collapsedLevelsAreSubtotals="1" fieldPosition="0"/>
    </format>
  </formats>
  <chartFormats count="8">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3" count="1" selected="0">
            <x v="0"/>
          </reference>
        </references>
      </pivotArea>
    </chartFormat>
    <chartFormat chart="10" format="7">
      <pivotArea type="data" outline="0" fieldPosition="0">
        <references count="2">
          <reference field="4294967294" count="1" selected="0">
            <x v="0"/>
          </reference>
          <reference field="3" count="1" selected="0">
            <x v="1"/>
          </reference>
        </references>
      </pivotArea>
    </chartFormat>
    <chartFormat chart="10" format="8">
      <pivotArea type="data" outline="0" fieldPosition="0">
        <references count="2">
          <reference field="4294967294" count="1" selected="0">
            <x v="0"/>
          </reference>
          <reference field="3" count="1" selected="0">
            <x v="2"/>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F964A8E-9294-468A-8DE2-3DD7E559C1C1}" autoFormatId="16" applyNumberFormats="0" applyBorderFormats="0" applyFontFormats="0" applyPatternFormats="0" applyAlignmentFormats="0" applyWidthHeightFormats="0">
  <queryTableRefresh nextId="11">
    <queryTableFields count="10">
      <queryTableField id="1" name="User_ID" tableColumnId="1"/>
      <queryTableField id="2" name="Age" tableColumnId="2"/>
      <queryTableField id="3" name="Gender" tableColumnId="3"/>
      <queryTableField id="4" name="Platform" tableColumnId="4"/>
      <queryTableField id="5" name="Daily_Usage_Time (minutes)" tableColumnId="5"/>
      <queryTableField id="6" name="Posts_Per_Day" tableColumnId="6"/>
      <queryTableField id="7" name="Likes_Received_Per_Day" tableColumnId="7"/>
      <queryTableField id="8" name="Comments_Received_Per_Day" tableColumnId="8"/>
      <queryTableField id="9" name="Messages_Sent_Per_Day" tableColumnId="9"/>
      <queryTableField id="10" name="Dominant_Emotion"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50CC96E-8B5B-4C57-8DFF-DC6C9F1E8102}" autoFormatId="16" applyNumberFormats="0" applyBorderFormats="0" applyFontFormats="0" applyPatternFormats="0" applyAlignmentFormats="0" applyWidthHeightFormats="0">
  <queryTableRefresh nextId="14" unboundColumnsRight="1">
    <queryTableFields count="12">
      <queryTableField id="1" name="User_ID" tableColumnId="1"/>
      <queryTableField id="2" name="Age" tableColumnId="2"/>
      <queryTableField id="12" dataBound="0" tableColumnId="13"/>
      <queryTableField id="3" name="Gender" tableColumnId="3"/>
      <queryTableField id="4" name="Platform" tableColumnId="4"/>
      <queryTableField id="5" name="Daily_Usage_Time (minutes)" tableColumnId="5"/>
      <queryTableField id="6" name="Posts_Per_Day" tableColumnId="6"/>
      <queryTableField id="7" name="Likes_Received_Per_Day" tableColumnId="7"/>
      <queryTableField id="8" name="Comments_Received_Per_Day" tableColumnId="8"/>
      <queryTableField id="9" name="Messages_Sent_Per_Day" tableColumnId="9"/>
      <queryTableField id="10" name="Dominant_Emotion" tableColumnId="10"/>
      <queryTableField id="13"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B5E4AEDC-7CBB-4D98-9011-E569241E2E1F}" sourceName="Platform">
  <pivotTables>
    <pivotTable tabId="3" name="PivotTable1"/>
    <pivotTable tabId="3" name="PivotTable2"/>
    <pivotTable tabId="3" name="PivotTable3"/>
    <pivotTable tabId="3" name="PivotTable4"/>
  </pivotTables>
  <data>
    <tabular pivotCacheId="1725916452">
      <items count="7">
        <i x="2" s="1"/>
        <i x="0" s="1"/>
        <i x="3" s="1"/>
        <i x="6" s="1"/>
        <i x="5"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D0A2D9-4EFA-4158-9AC3-A547FC6700C7}" sourceName="Gender">
  <pivotTables>
    <pivotTable tabId="3" name="PivotTable1"/>
    <pivotTable tabId="3" name="PivotTable2"/>
    <pivotTable tabId="3" name="PivotTable3"/>
    <pivotTable tabId="3" name="PivotTable4"/>
  </pivotTables>
  <data>
    <tabular pivotCacheId="172591645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962948D9-995A-4078-96EA-C6E5C1E41A81}" sourceName="Age_Category">
  <pivotTables>
    <pivotTable tabId="3" name="PivotTable3"/>
    <pivotTable tabId="3" name="PivotTable1"/>
    <pivotTable tabId="3" name="PivotTable2"/>
    <pivotTable tabId="3" name="PivotTable4"/>
  </pivotTables>
  <data>
    <tabular pivotCacheId="1725916452" showMissing="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894E87CA-7DC8-49B7-87B8-FEB4EEC2D0C0}" cache="Slicer_Platform" caption="Platform" rowHeight="234950"/>
  <slicer name="Gender" xr10:uid="{3D4950C2-0EEB-429B-8F6E-FAF9B38A70B8}" cache="Slicer_Gender" caption="Gender" rowHeight="234950"/>
  <slicer name="Age_Category" xr10:uid="{036E0545-3DEA-44C0-ADED-373B0D26C244}" cache="Slicer_Age_Category" caption="Age_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49092D-5F3F-4A2B-8033-B8E94DE350BA}" name="train__2" displayName="train__2" ref="A1:J2006" tableType="queryTable" totalsRowShown="0">
  <autoFilter ref="A1:J2006" xr:uid="{9C49092D-5F3F-4A2B-8033-B8E94DE350BA}"/>
  <tableColumns count="10">
    <tableColumn id="1" xr3:uid="{B183FF83-FB4C-4558-9878-E5E093D9B239}" uniqueName="1" name="User_ID" queryTableFieldId="1"/>
    <tableColumn id="2" xr3:uid="{CCFFDA89-EB7E-4498-AE68-4B1E0CF9C9BF}" uniqueName="2" name="Age" queryTableFieldId="2"/>
    <tableColumn id="3" xr3:uid="{B33141DD-2298-470A-9A4C-597748E75EC3}" uniqueName="3" name="Gender" queryTableFieldId="3" dataDxfId="18"/>
    <tableColumn id="4" xr3:uid="{E5F78831-248F-4275-BAF4-2D7069C21789}" uniqueName="4" name="Platform" queryTableFieldId="4" dataDxfId="17"/>
    <tableColumn id="5" xr3:uid="{B79F84A5-C10E-4E55-8E58-A9F70B8C7656}" uniqueName="5" name="Daily_Usage_Time (minutes)" queryTableFieldId="5"/>
    <tableColumn id="6" xr3:uid="{75146F03-93F4-4A69-97A3-63BB8954B417}" uniqueName="6" name="Posts_Per_Day" queryTableFieldId="6"/>
    <tableColumn id="7" xr3:uid="{F1C70A0D-B658-4C06-A2BD-898F1ADCBFD8}" uniqueName="7" name="Likes_Received_Per_Day" queryTableFieldId="7"/>
    <tableColumn id="8" xr3:uid="{57F0DB7F-1BF6-4AA9-803F-EBD52D1FDD2B}" uniqueName="8" name="Comments_Received_Per_Day" queryTableFieldId="8"/>
    <tableColumn id="9" xr3:uid="{B95427C2-9589-4D43-A104-B5F0F93966C9}" uniqueName="9" name="Messages_Sent_Per_Day" queryTableFieldId="9"/>
    <tableColumn id="10" xr3:uid="{E8A5A4CD-97A2-49B2-9019-FBEFB47D5B1B}" uniqueName="10" name="Dominant_Emotion" queryTableFieldId="10"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B6DDD2-1585-4502-AD68-58AC928434C0}" name="train" displayName="train" ref="A1:L925" tableType="queryTable" totalsRowShown="0">
  <autoFilter ref="A1:L925" xr:uid="{F5B6DDD2-1585-4502-AD68-58AC928434C0}"/>
  <tableColumns count="12">
    <tableColumn id="1" xr3:uid="{C490E73B-CD4F-4386-8CA0-5A64A4262A40}" uniqueName="1" name="User_ID" queryTableFieldId="1"/>
    <tableColumn id="2" xr3:uid="{A4FB3CCD-A092-4EE0-8FB2-6984F789978A}" uniqueName="2" name="Age" queryTableFieldId="2" dataDxfId="15"/>
    <tableColumn id="13" xr3:uid="{D0B82915-E00B-4469-AD75-16B44A77B72B}" uniqueName="13" name="Age_Category" queryTableFieldId="12" dataDxfId="14">
      <calculatedColumnFormula>IF(train[[#This Row],[Age]]&gt;25,"MiddleAge","TeenAge")</calculatedColumnFormula>
    </tableColumn>
    <tableColumn id="3" xr3:uid="{F73A96AE-D313-4835-BB6B-F7E750B0D0AE}" uniqueName="3" name="Gender" queryTableFieldId="3" dataDxfId="13"/>
    <tableColumn id="4" xr3:uid="{75E217A0-8F61-4379-B4BC-AEAF43973515}" uniqueName="4" name="Platform" queryTableFieldId="4" dataDxfId="12"/>
    <tableColumn id="5" xr3:uid="{42C18FAD-0D6F-4F91-BC0F-F807D81C5841}" uniqueName="5" name="Daily_Usage_Time (minutes)" queryTableFieldId="5"/>
    <tableColumn id="6" xr3:uid="{FB51FF2E-1352-4E69-AA24-5CB978DB7F8A}" uniqueName="6" name="Posts_Per_Day" queryTableFieldId="6"/>
    <tableColumn id="7" xr3:uid="{0270CBBD-2364-41F1-A12C-E33E038F5324}" uniqueName="7" name="Likes_Received_Per_Day" queryTableFieldId="7"/>
    <tableColumn id="8" xr3:uid="{DD72A4D1-99DF-4339-9401-1D0C167622E6}" uniqueName="8" name="Comments_Received_Per_Day" queryTableFieldId="8"/>
    <tableColumn id="9" xr3:uid="{00756612-6F8A-4E11-A2E5-C77A60F18A5A}" uniqueName="9" name="Messages_Sent_Per_Day" queryTableFieldId="9"/>
    <tableColumn id="10" xr3:uid="{F7AB16E9-E2B8-41D3-AA66-ED6F2A72CC58}" uniqueName="10" name="Dominant_Emotion" queryTableFieldId="10" dataDxfId="11"/>
    <tableColumn id="11" xr3:uid="{9C5403B3-4A92-4A27-9F2B-A3E8C371E11B}" uniqueName="11" name="Average Engagement Per Post" queryTableFieldId="13" dataDxfId="10">
      <calculatedColumnFormula>train[[#This Row],[Likes_Received_Per_Day]]+train[[#This Row],[Comments_Received_Per_Day]]/train[[#This Row],[Posts_Per_Day]]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BC03-D1CA-404F-BC96-B8637E20C30A}">
  <dimension ref="A1:J2006"/>
  <sheetViews>
    <sheetView workbookViewId="0"/>
  </sheetViews>
  <sheetFormatPr defaultRowHeight="14.4" x14ac:dyDescent="0.3"/>
  <cols>
    <col min="1" max="1" width="9.77734375" bestFit="1" customWidth="1"/>
    <col min="2" max="2" width="6.44140625" bestFit="1" customWidth="1"/>
    <col min="3" max="3" width="10.109375" bestFit="1" customWidth="1"/>
    <col min="4" max="4" width="10.5546875" bestFit="1" customWidth="1"/>
    <col min="5" max="5" width="27.44140625" bestFit="1" customWidth="1"/>
    <col min="6" max="6" width="15.77734375" bestFit="1" customWidth="1"/>
    <col min="7" max="7" width="24.21875" bestFit="1" customWidth="1"/>
    <col min="8" max="8" width="29.33203125" bestFit="1" customWidth="1"/>
    <col min="9" max="9" width="24.44140625" bestFit="1" customWidth="1"/>
    <col min="10" max="10" width="19.88671875" bestFit="1" customWidth="1"/>
  </cols>
  <sheetData>
    <row r="1" spans="1:10" x14ac:dyDescent="0.3">
      <c r="A1" t="s">
        <v>0</v>
      </c>
      <c r="B1" t="s">
        <v>1</v>
      </c>
      <c r="C1" t="s">
        <v>2</v>
      </c>
      <c r="D1" t="s">
        <v>3</v>
      </c>
      <c r="E1" t="s">
        <v>4</v>
      </c>
      <c r="F1" t="s">
        <v>5</v>
      </c>
      <c r="G1" t="s">
        <v>6</v>
      </c>
      <c r="H1" t="s">
        <v>7</v>
      </c>
      <c r="I1" t="s">
        <v>8</v>
      </c>
      <c r="J1" t="s">
        <v>9</v>
      </c>
    </row>
    <row r="2" spans="1:10" x14ac:dyDescent="0.3">
      <c r="C2" s="1" t="s">
        <v>37</v>
      </c>
      <c r="D2" s="1" t="s">
        <v>37</v>
      </c>
      <c r="J2" s="1" t="s">
        <v>37</v>
      </c>
    </row>
    <row r="3" spans="1:10" x14ac:dyDescent="0.3">
      <c r="A3">
        <v>1</v>
      </c>
      <c r="B3">
        <v>25</v>
      </c>
      <c r="C3" s="1" t="s">
        <v>10</v>
      </c>
      <c r="D3" s="1" t="s">
        <v>11</v>
      </c>
      <c r="E3">
        <v>120</v>
      </c>
      <c r="F3">
        <v>3</v>
      </c>
      <c r="G3">
        <v>45</v>
      </c>
      <c r="H3">
        <v>10</v>
      </c>
      <c r="I3">
        <v>12</v>
      </c>
      <c r="J3" s="1" t="s">
        <v>12</v>
      </c>
    </row>
    <row r="4" spans="1:10" x14ac:dyDescent="0.3">
      <c r="C4" s="1" t="s">
        <v>37</v>
      </c>
      <c r="D4" s="1" t="s">
        <v>37</v>
      </c>
      <c r="J4" s="1" t="s">
        <v>37</v>
      </c>
    </row>
    <row r="5" spans="1:10" x14ac:dyDescent="0.3">
      <c r="A5">
        <v>2</v>
      </c>
      <c r="B5">
        <v>30</v>
      </c>
      <c r="C5" s="1" t="s">
        <v>13</v>
      </c>
      <c r="D5" s="1" t="s">
        <v>14</v>
      </c>
      <c r="E5">
        <v>90</v>
      </c>
      <c r="F5">
        <v>5</v>
      </c>
      <c r="G5">
        <v>20</v>
      </c>
      <c r="H5">
        <v>25</v>
      </c>
      <c r="I5">
        <v>30</v>
      </c>
      <c r="J5" s="1" t="s">
        <v>15</v>
      </c>
    </row>
    <row r="6" spans="1:10" x14ac:dyDescent="0.3">
      <c r="C6" s="1" t="s">
        <v>37</v>
      </c>
      <c r="D6" s="1" t="s">
        <v>37</v>
      </c>
      <c r="J6" s="1" t="s">
        <v>37</v>
      </c>
    </row>
    <row r="7" spans="1:10" x14ac:dyDescent="0.3">
      <c r="A7">
        <v>3</v>
      </c>
      <c r="B7">
        <v>22</v>
      </c>
      <c r="C7" s="1" t="s">
        <v>16</v>
      </c>
      <c r="D7" s="1" t="s">
        <v>17</v>
      </c>
      <c r="E7">
        <v>60</v>
      </c>
      <c r="F7">
        <v>2</v>
      </c>
      <c r="G7">
        <v>15</v>
      </c>
      <c r="H7">
        <v>5</v>
      </c>
      <c r="I7">
        <v>20</v>
      </c>
      <c r="J7" s="1" t="s">
        <v>18</v>
      </c>
    </row>
    <row r="8" spans="1:10" x14ac:dyDescent="0.3">
      <c r="C8" s="1" t="s">
        <v>37</v>
      </c>
      <c r="D8" s="1" t="s">
        <v>37</v>
      </c>
      <c r="J8" s="1" t="s">
        <v>37</v>
      </c>
    </row>
    <row r="9" spans="1:10" x14ac:dyDescent="0.3">
      <c r="A9">
        <v>4</v>
      </c>
      <c r="B9">
        <v>28</v>
      </c>
      <c r="C9" s="1" t="s">
        <v>10</v>
      </c>
      <c r="D9" s="1" t="s">
        <v>11</v>
      </c>
      <c r="E9">
        <v>200</v>
      </c>
      <c r="F9">
        <v>8</v>
      </c>
      <c r="G9">
        <v>100</v>
      </c>
      <c r="H9">
        <v>30</v>
      </c>
      <c r="I9">
        <v>50</v>
      </c>
      <c r="J9" s="1" t="s">
        <v>19</v>
      </c>
    </row>
    <row r="10" spans="1:10" x14ac:dyDescent="0.3">
      <c r="C10" s="1" t="s">
        <v>37</v>
      </c>
      <c r="D10" s="1" t="s">
        <v>37</v>
      </c>
      <c r="J10" s="1" t="s">
        <v>37</v>
      </c>
    </row>
    <row r="11" spans="1:10" x14ac:dyDescent="0.3">
      <c r="A11">
        <v>5</v>
      </c>
      <c r="B11">
        <v>33</v>
      </c>
      <c r="C11" s="1" t="s">
        <v>13</v>
      </c>
      <c r="D11" s="1" t="s">
        <v>20</v>
      </c>
      <c r="E11">
        <v>45</v>
      </c>
      <c r="F11">
        <v>1</v>
      </c>
      <c r="G11">
        <v>5</v>
      </c>
      <c r="H11">
        <v>2</v>
      </c>
      <c r="I11">
        <v>10</v>
      </c>
      <c r="J11" s="1" t="s">
        <v>21</v>
      </c>
    </row>
    <row r="12" spans="1:10" x14ac:dyDescent="0.3">
      <c r="C12" s="1" t="s">
        <v>37</v>
      </c>
      <c r="D12" s="1" t="s">
        <v>37</v>
      </c>
      <c r="J12" s="1" t="s">
        <v>37</v>
      </c>
    </row>
    <row r="13" spans="1:10" x14ac:dyDescent="0.3">
      <c r="A13">
        <v>6</v>
      </c>
      <c r="B13">
        <v>21</v>
      </c>
      <c r="C13" s="1" t="s">
        <v>13</v>
      </c>
      <c r="D13" s="1" t="s">
        <v>11</v>
      </c>
      <c r="E13">
        <v>150</v>
      </c>
      <c r="F13">
        <v>4</v>
      </c>
      <c r="G13">
        <v>60</v>
      </c>
      <c r="H13">
        <v>15</v>
      </c>
      <c r="I13">
        <v>25</v>
      </c>
      <c r="J13" s="1" t="s">
        <v>12</v>
      </c>
    </row>
    <row r="14" spans="1:10" x14ac:dyDescent="0.3">
      <c r="C14" s="1" t="s">
        <v>37</v>
      </c>
      <c r="D14" s="1" t="s">
        <v>37</v>
      </c>
      <c r="J14" s="1" t="s">
        <v>37</v>
      </c>
    </row>
    <row r="15" spans="1:10" x14ac:dyDescent="0.3">
      <c r="A15">
        <v>7</v>
      </c>
      <c r="B15">
        <v>27</v>
      </c>
      <c r="C15" s="1" t="s">
        <v>10</v>
      </c>
      <c r="D15" s="1" t="s">
        <v>14</v>
      </c>
      <c r="E15">
        <v>85</v>
      </c>
      <c r="F15">
        <v>3</v>
      </c>
      <c r="G15">
        <v>30</v>
      </c>
      <c r="H15">
        <v>10</v>
      </c>
      <c r="I15">
        <v>18</v>
      </c>
      <c r="J15" s="1" t="s">
        <v>15</v>
      </c>
    </row>
    <row r="16" spans="1:10" x14ac:dyDescent="0.3">
      <c r="C16" s="1" t="s">
        <v>37</v>
      </c>
      <c r="D16" s="1" t="s">
        <v>37</v>
      </c>
      <c r="J16" s="1" t="s">
        <v>37</v>
      </c>
    </row>
    <row r="17" spans="1:10" x14ac:dyDescent="0.3">
      <c r="A17">
        <v>8</v>
      </c>
      <c r="B17">
        <v>24</v>
      </c>
      <c r="C17" s="1" t="s">
        <v>16</v>
      </c>
      <c r="D17" s="1" t="s">
        <v>17</v>
      </c>
      <c r="E17">
        <v>110</v>
      </c>
      <c r="F17">
        <v>6</v>
      </c>
      <c r="G17">
        <v>25</v>
      </c>
      <c r="H17">
        <v>12</v>
      </c>
      <c r="I17">
        <v>22</v>
      </c>
      <c r="J17" s="1" t="s">
        <v>22</v>
      </c>
    </row>
    <row r="18" spans="1:10" x14ac:dyDescent="0.3">
      <c r="C18" s="1" t="s">
        <v>37</v>
      </c>
      <c r="D18" s="1" t="s">
        <v>37</v>
      </c>
      <c r="J18" s="1" t="s">
        <v>37</v>
      </c>
    </row>
    <row r="19" spans="1:10" x14ac:dyDescent="0.3">
      <c r="A19">
        <v>9</v>
      </c>
      <c r="B19">
        <v>29</v>
      </c>
      <c r="C19" s="1" t="s">
        <v>10</v>
      </c>
      <c r="D19" s="1" t="s">
        <v>20</v>
      </c>
      <c r="E19">
        <v>55</v>
      </c>
      <c r="F19">
        <v>2</v>
      </c>
      <c r="G19">
        <v>10</v>
      </c>
      <c r="H19">
        <v>3</v>
      </c>
      <c r="I19">
        <v>8</v>
      </c>
      <c r="J19" s="1" t="s">
        <v>18</v>
      </c>
    </row>
    <row r="20" spans="1:10" x14ac:dyDescent="0.3">
      <c r="C20" s="1" t="s">
        <v>37</v>
      </c>
      <c r="D20" s="1" t="s">
        <v>37</v>
      </c>
      <c r="J20" s="1" t="s">
        <v>37</v>
      </c>
    </row>
    <row r="21" spans="1:10" x14ac:dyDescent="0.3">
      <c r="A21">
        <v>10</v>
      </c>
      <c r="B21">
        <v>31</v>
      </c>
      <c r="C21" s="1" t="s">
        <v>13</v>
      </c>
      <c r="D21" s="1" t="s">
        <v>11</v>
      </c>
      <c r="E21">
        <v>170</v>
      </c>
      <c r="F21">
        <v>5</v>
      </c>
      <c r="G21">
        <v>80</v>
      </c>
      <c r="H21">
        <v>20</v>
      </c>
      <c r="I21">
        <v>35</v>
      </c>
      <c r="J21" s="1" t="s">
        <v>12</v>
      </c>
    </row>
    <row r="22" spans="1:10" x14ac:dyDescent="0.3">
      <c r="C22" s="1" t="s">
        <v>37</v>
      </c>
      <c r="D22" s="1" t="s">
        <v>37</v>
      </c>
      <c r="J22" s="1" t="s">
        <v>37</v>
      </c>
    </row>
    <row r="23" spans="1:10" x14ac:dyDescent="0.3">
      <c r="A23">
        <v>11</v>
      </c>
      <c r="B23">
        <v>23</v>
      </c>
      <c r="C23" s="1" t="s">
        <v>10</v>
      </c>
      <c r="D23" s="1" t="s">
        <v>14</v>
      </c>
      <c r="E23">
        <v>75</v>
      </c>
      <c r="F23">
        <v>4</v>
      </c>
      <c r="G23">
        <v>35</v>
      </c>
      <c r="H23">
        <v>7</v>
      </c>
      <c r="I23">
        <v>20</v>
      </c>
      <c r="J23" s="1" t="s">
        <v>19</v>
      </c>
    </row>
    <row r="24" spans="1:10" x14ac:dyDescent="0.3">
      <c r="C24" s="1" t="s">
        <v>37</v>
      </c>
      <c r="D24" s="1" t="s">
        <v>37</v>
      </c>
      <c r="J24" s="1" t="s">
        <v>37</v>
      </c>
    </row>
    <row r="25" spans="1:10" x14ac:dyDescent="0.3">
      <c r="A25">
        <v>12</v>
      </c>
      <c r="B25">
        <v>26</v>
      </c>
      <c r="C25" s="1" t="s">
        <v>16</v>
      </c>
      <c r="D25" s="1" t="s">
        <v>17</v>
      </c>
      <c r="E25">
        <v>95</v>
      </c>
      <c r="F25">
        <v>3</v>
      </c>
      <c r="G25">
        <v>20</v>
      </c>
      <c r="H25">
        <v>10</v>
      </c>
      <c r="I25">
        <v>18</v>
      </c>
      <c r="J25" s="1" t="s">
        <v>22</v>
      </c>
    </row>
    <row r="26" spans="1:10" x14ac:dyDescent="0.3">
      <c r="C26" s="1" t="s">
        <v>37</v>
      </c>
      <c r="D26" s="1" t="s">
        <v>37</v>
      </c>
      <c r="J26" s="1" t="s">
        <v>37</v>
      </c>
    </row>
    <row r="27" spans="1:10" x14ac:dyDescent="0.3">
      <c r="A27">
        <v>13</v>
      </c>
      <c r="B27">
        <v>34</v>
      </c>
      <c r="C27" s="1" t="s">
        <v>13</v>
      </c>
      <c r="D27" s="1" t="s">
        <v>20</v>
      </c>
      <c r="E27">
        <v>65</v>
      </c>
      <c r="F27">
        <v>1</v>
      </c>
      <c r="G27">
        <v>12</v>
      </c>
      <c r="H27">
        <v>4</v>
      </c>
      <c r="I27">
        <v>15</v>
      </c>
      <c r="J27" s="1" t="s">
        <v>21</v>
      </c>
    </row>
    <row r="28" spans="1:10" x14ac:dyDescent="0.3">
      <c r="C28" s="1" t="s">
        <v>37</v>
      </c>
      <c r="D28" s="1" t="s">
        <v>37</v>
      </c>
      <c r="J28" s="1" t="s">
        <v>37</v>
      </c>
    </row>
    <row r="29" spans="1:10" x14ac:dyDescent="0.3">
      <c r="A29">
        <v>14</v>
      </c>
      <c r="B29">
        <v>22</v>
      </c>
      <c r="C29" s="1" t="s">
        <v>10</v>
      </c>
      <c r="D29" s="1" t="s">
        <v>11</v>
      </c>
      <c r="E29">
        <v>180</v>
      </c>
      <c r="F29">
        <v>7</v>
      </c>
      <c r="G29">
        <v>90</v>
      </c>
      <c r="H29">
        <v>25</v>
      </c>
      <c r="I29">
        <v>40</v>
      </c>
      <c r="J29" s="1" t="s">
        <v>12</v>
      </c>
    </row>
    <row r="30" spans="1:10" x14ac:dyDescent="0.3">
      <c r="C30" s="1" t="s">
        <v>37</v>
      </c>
      <c r="D30" s="1" t="s">
        <v>37</v>
      </c>
      <c r="J30" s="1" t="s">
        <v>37</v>
      </c>
    </row>
    <row r="31" spans="1:10" x14ac:dyDescent="0.3">
      <c r="A31">
        <v>15</v>
      </c>
      <c r="B31">
        <v>28</v>
      </c>
      <c r="C31" s="1" t="s">
        <v>13</v>
      </c>
      <c r="D31" s="1" t="s">
        <v>14</v>
      </c>
      <c r="E31">
        <v>100</v>
      </c>
      <c r="F31">
        <v>6</v>
      </c>
      <c r="G31">
        <v>40</v>
      </c>
      <c r="H31">
        <v>23</v>
      </c>
      <c r="I31">
        <v>28</v>
      </c>
      <c r="J31" s="1" t="s">
        <v>15</v>
      </c>
    </row>
    <row r="32" spans="1:10" x14ac:dyDescent="0.3">
      <c r="C32" s="1" t="s">
        <v>37</v>
      </c>
      <c r="D32" s="1" t="s">
        <v>37</v>
      </c>
      <c r="J32" s="1" t="s">
        <v>37</v>
      </c>
    </row>
    <row r="33" spans="1:10" x14ac:dyDescent="0.3">
      <c r="A33">
        <v>16</v>
      </c>
      <c r="B33">
        <v>21</v>
      </c>
      <c r="C33" s="1" t="s">
        <v>16</v>
      </c>
      <c r="D33" s="1" t="s">
        <v>17</v>
      </c>
      <c r="E33">
        <v>40</v>
      </c>
      <c r="F33">
        <v>1</v>
      </c>
      <c r="G33">
        <v>5</v>
      </c>
      <c r="H33">
        <v>2</v>
      </c>
      <c r="I33">
        <v>10</v>
      </c>
      <c r="J33" s="1" t="s">
        <v>18</v>
      </c>
    </row>
    <row r="34" spans="1:10" x14ac:dyDescent="0.3">
      <c r="C34" s="1" t="s">
        <v>37</v>
      </c>
      <c r="D34" s="1" t="s">
        <v>37</v>
      </c>
      <c r="J34" s="1" t="s">
        <v>37</v>
      </c>
    </row>
    <row r="35" spans="1:10" x14ac:dyDescent="0.3">
      <c r="A35">
        <v>17</v>
      </c>
      <c r="B35">
        <v>35</v>
      </c>
      <c r="C35" s="1" t="s">
        <v>10</v>
      </c>
      <c r="D35" s="1" t="s">
        <v>11</v>
      </c>
      <c r="E35">
        <v>125</v>
      </c>
      <c r="F35">
        <v>4</v>
      </c>
      <c r="G35">
        <v>55</v>
      </c>
      <c r="H35">
        <v>18</v>
      </c>
      <c r="I35">
        <v>30</v>
      </c>
      <c r="J35" s="1" t="s">
        <v>19</v>
      </c>
    </row>
    <row r="36" spans="1:10" x14ac:dyDescent="0.3">
      <c r="C36" s="1" t="s">
        <v>37</v>
      </c>
      <c r="D36" s="1" t="s">
        <v>37</v>
      </c>
      <c r="J36" s="1" t="s">
        <v>37</v>
      </c>
    </row>
    <row r="37" spans="1:10" x14ac:dyDescent="0.3">
      <c r="A37">
        <v>18</v>
      </c>
      <c r="B37">
        <v>27</v>
      </c>
      <c r="C37" s="1" t="s">
        <v>13</v>
      </c>
      <c r="D37" s="1" t="s">
        <v>14</v>
      </c>
      <c r="E37">
        <v>90</v>
      </c>
      <c r="F37">
        <v>3</v>
      </c>
      <c r="G37">
        <v>33</v>
      </c>
      <c r="H37">
        <v>15</v>
      </c>
      <c r="I37">
        <v>25</v>
      </c>
      <c r="J37" s="1" t="s">
        <v>22</v>
      </c>
    </row>
    <row r="38" spans="1:10" x14ac:dyDescent="0.3">
      <c r="C38" s="1" t="s">
        <v>37</v>
      </c>
      <c r="D38" s="1" t="s">
        <v>37</v>
      </c>
      <c r="J38" s="1" t="s">
        <v>37</v>
      </c>
    </row>
    <row r="39" spans="1:10" x14ac:dyDescent="0.3">
      <c r="A39">
        <v>19</v>
      </c>
      <c r="B39">
        <v>23</v>
      </c>
      <c r="C39" s="1" t="s">
        <v>16</v>
      </c>
      <c r="D39" s="1" t="s">
        <v>20</v>
      </c>
      <c r="E39">
        <v>50</v>
      </c>
      <c r="F39">
        <v>1</v>
      </c>
      <c r="G39">
        <v>8</v>
      </c>
      <c r="H39">
        <v>3</v>
      </c>
      <c r="I39">
        <v>12</v>
      </c>
      <c r="J39" s="1" t="s">
        <v>18</v>
      </c>
    </row>
    <row r="40" spans="1:10" x14ac:dyDescent="0.3">
      <c r="C40" s="1" t="s">
        <v>37</v>
      </c>
      <c r="D40" s="1" t="s">
        <v>37</v>
      </c>
      <c r="J40" s="1" t="s">
        <v>37</v>
      </c>
    </row>
    <row r="41" spans="1:10" x14ac:dyDescent="0.3">
      <c r="A41">
        <v>20</v>
      </c>
      <c r="B41">
        <v>32</v>
      </c>
      <c r="C41" s="1" t="s">
        <v>10</v>
      </c>
      <c r="D41" s="1" t="s">
        <v>11</v>
      </c>
      <c r="E41">
        <v>140</v>
      </c>
      <c r="F41">
        <v>5</v>
      </c>
      <c r="G41">
        <v>70</v>
      </c>
      <c r="H41">
        <v>22</v>
      </c>
      <c r="I41">
        <v>33</v>
      </c>
      <c r="J41" s="1" t="s">
        <v>12</v>
      </c>
    </row>
    <row r="42" spans="1:10" x14ac:dyDescent="0.3">
      <c r="C42" s="1" t="s">
        <v>37</v>
      </c>
      <c r="D42" s="1" t="s">
        <v>37</v>
      </c>
      <c r="J42" s="1" t="s">
        <v>37</v>
      </c>
    </row>
    <row r="43" spans="1:10" x14ac:dyDescent="0.3">
      <c r="A43">
        <v>21</v>
      </c>
      <c r="B43">
        <v>26</v>
      </c>
      <c r="C43" s="1" t="s">
        <v>13</v>
      </c>
      <c r="D43" s="1" t="s">
        <v>17</v>
      </c>
      <c r="E43">
        <v>75</v>
      </c>
      <c r="F43">
        <v>2</v>
      </c>
      <c r="G43">
        <v>25</v>
      </c>
      <c r="H43">
        <v>10</v>
      </c>
      <c r="I43">
        <v>18</v>
      </c>
      <c r="J43" s="1" t="s">
        <v>19</v>
      </c>
    </row>
    <row r="44" spans="1:10" x14ac:dyDescent="0.3">
      <c r="C44" s="1" t="s">
        <v>37</v>
      </c>
      <c r="D44" s="1" t="s">
        <v>37</v>
      </c>
      <c r="J44" s="1" t="s">
        <v>37</v>
      </c>
    </row>
    <row r="45" spans="1:10" x14ac:dyDescent="0.3">
      <c r="A45">
        <v>22</v>
      </c>
      <c r="B45">
        <v>24</v>
      </c>
      <c r="C45" s="1" t="s">
        <v>10</v>
      </c>
      <c r="D45" s="1" t="s">
        <v>14</v>
      </c>
      <c r="E45">
        <v>105</v>
      </c>
      <c r="F45">
        <v>4</v>
      </c>
      <c r="G45">
        <v>28</v>
      </c>
      <c r="H45">
        <v>14</v>
      </c>
      <c r="I45">
        <v>20</v>
      </c>
      <c r="J45" s="1" t="s">
        <v>15</v>
      </c>
    </row>
    <row r="46" spans="1:10" x14ac:dyDescent="0.3">
      <c r="C46" s="1" t="s">
        <v>37</v>
      </c>
      <c r="D46" s="1" t="s">
        <v>37</v>
      </c>
      <c r="J46" s="1" t="s">
        <v>37</v>
      </c>
    </row>
    <row r="47" spans="1:10" x14ac:dyDescent="0.3">
      <c r="A47">
        <v>23</v>
      </c>
      <c r="B47">
        <v>29</v>
      </c>
      <c r="C47" s="1" t="s">
        <v>13</v>
      </c>
      <c r="D47" s="1" t="s">
        <v>20</v>
      </c>
      <c r="E47">
        <v>60</v>
      </c>
      <c r="F47">
        <v>2</v>
      </c>
      <c r="G47">
        <v>11</v>
      </c>
      <c r="H47">
        <v>5</v>
      </c>
      <c r="I47">
        <v>17</v>
      </c>
      <c r="J47" s="1" t="s">
        <v>21</v>
      </c>
    </row>
    <row r="48" spans="1:10" x14ac:dyDescent="0.3">
      <c r="C48" s="1" t="s">
        <v>37</v>
      </c>
      <c r="D48" s="1" t="s">
        <v>37</v>
      </c>
      <c r="J48" s="1" t="s">
        <v>37</v>
      </c>
    </row>
    <row r="49" spans="1:10" x14ac:dyDescent="0.3">
      <c r="A49">
        <v>24</v>
      </c>
      <c r="B49">
        <v>33</v>
      </c>
      <c r="C49" s="1" t="s">
        <v>16</v>
      </c>
      <c r="D49" s="1" t="s">
        <v>11</v>
      </c>
      <c r="E49">
        <v>190</v>
      </c>
      <c r="F49">
        <v>8</v>
      </c>
      <c r="G49">
        <v>95</v>
      </c>
      <c r="H49">
        <v>26</v>
      </c>
      <c r="I49">
        <v>45</v>
      </c>
      <c r="J49" s="1" t="s">
        <v>12</v>
      </c>
    </row>
    <row r="50" spans="1:10" x14ac:dyDescent="0.3">
      <c r="C50" s="1" t="s">
        <v>37</v>
      </c>
      <c r="D50" s="1" t="s">
        <v>37</v>
      </c>
      <c r="J50" s="1" t="s">
        <v>37</v>
      </c>
    </row>
    <row r="51" spans="1:10" x14ac:dyDescent="0.3">
      <c r="A51">
        <v>25</v>
      </c>
      <c r="B51">
        <v>22</v>
      </c>
      <c r="C51" s="1" t="s">
        <v>10</v>
      </c>
      <c r="D51" s="1" t="s">
        <v>14</v>
      </c>
      <c r="E51">
        <v>70</v>
      </c>
      <c r="F51">
        <v>3</v>
      </c>
      <c r="G51">
        <v>20</v>
      </c>
      <c r="H51">
        <v>12</v>
      </c>
      <c r="I51">
        <v>15</v>
      </c>
      <c r="J51" s="1" t="s">
        <v>22</v>
      </c>
    </row>
    <row r="52" spans="1:10" x14ac:dyDescent="0.3">
      <c r="C52" s="1" t="s">
        <v>37</v>
      </c>
      <c r="D52" s="1" t="s">
        <v>37</v>
      </c>
      <c r="J52" s="1" t="s">
        <v>37</v>
      </c>
    </row>
    <row r="53" spans="1:10" x14ac:dyDescent="0.3">
      <c r="A53">
        <v>26</v>
      </c>
      <c r="B53">
        <v>31</v>
      </c>
      <c r="C53" s="1" t="s">
        <v>13</v>
      </c>
      <c r="D53" s="1" t="s">
        <v>17</v>
      </c>
      <c r="E53">
        <v>80</v>
      </c>
      <c r="F53">
        <v>2</v>
      </c>
      <c r="G53">
        <v>18</v>
      </c>
      <c r="H53">
        <v>8</v>
      </c>
      <c r="I53">
        <v>21</v>
      </c>
      <c r="J53" s="1" t="s">
        <v>18</v>
      </c>
    </row>
    <row r="54" spans="1:10" x14ac:dyDescent="0.3">
      <c r="C54" s="1" t="s">
        <v>37</v>
      </c>
      <c r="D54" s="1" t="s">
        <v>37</v>
      </c>
      <c r="J54" s="1" t="s">
        <v>37</v>
      </c>
    </row>
    <row r="55" spans="1:10" x14ac:dyDescent="0.3">
      <c r="A55">
        <v>27</v>
      </c>
      <c r="B55">
        <v>27</v>
      </c>
      <c r="C55" s="1" t="s">
        <v>16</v>
      </c>
      <c r="D55" s="1" t="s">
        <v>20</v>
      </c>
      <c r="E55">
        <v>55</v>
      </c>
      <c r="F55">
        <v>1</v>
      </c>
      <c r="G55">
        <v>9</v>
      </c>
      <c r="H55">
        <v>2</v>
      </c>
      <c r="I55">
        <v>11</v>
      </c>
      <c r="J55" s="1" t="s">
        <v>19</v>
      </c>
    </row>
    <row r="56" spans="1:10" x14ac:dyDescent="0.3">
      <c r="C56" s="1" t="s">
        <v>37</v>
      </c>
      <c r="D56" s="1" t="s">
        <v>37</v>
      </c>
      <c r="J56" s="1" t="s">
        <v>37</v>
      </c>
    </row>
    <row r="57" spans="1:10" x14ac:dyDescent="0.3">
      <c r="A57">
        <v>28</v>
      </c>
      <c r="B57">
        <v>25</v>
      </c>
      <c r="C57" s="1" t="s">
        <v>10</v>
      </c>
      <c r="D57" s="1" t="s">
        <v>11</v>
      </c>
      <c r="E57">
        <v>160</v>
      </c>
      <c r="F57">
        <v>6</v>
      </c>
      <c r="G57">
        <v>85</v>
      </c>
      <c r="H57">
        <v>19</v>
      </c>
      <c r="I57">
        <v>32</v>
      </c>
      <c r="J57" s="1" t="s">
        <v>12</v>
      </c>
    </row>
    <row r="58" spans="1:10" x14ac:dyDescent="0.3">
      <c r="C58" s="1" t="s">
        <v>37</v>
      </c>
      <c r="D58" s="1" t="s">
        <v>37</v>
      </c>
      <c r="J58" s="1" t="s">
        <v>37</v>
      </c>
    </row>
    <row r="59" spans="1:10" x14ac:dyDescent="0.3">
      <c r="A59">
        <v>29</v>
      </c>
      <c r="B59">
        <v>30</v>
      </c>
      <c r="C59" s="1" t="s">
        <v>13</v>
      </c>
      <c r="D59" s="1" t="s">
        <v>14</v>
      </c>
      <c r="E59">
        <v>90</v>
      </c>
      <c r="F59">
        <v>4</v>
      </c>
      <c r="G59">
        <v>38</v>
      </c>
      <c r="H59">
        <v>17</v>
      </c>
      <c r="I59">
        <v>24</v>
      </c>
      <c r="J59" s="1" t="s">
        <v>15</v>
      </c>
    </row>
    <row r="60" spans="1:10" x14ac:dyDescent="0.3">
      <c r="C60" s="1" t="s">
        <v>37</v>
      </c>
      <c r="D60" s="1" t="s">
        <v>37</v>
      </c>
      <c r="J60" s="1" t="s">
        <v>37</v>
      </c>
    </row>
    <row r="61" spans="1:10" x14ac:dyDescent="0.3">
      <c r="A61">
        <v>30</v>
      </c>
      <c r="B61">
        <v>26</v>
      </c>
      <c r="C61" s="1" t="s">
        <v>16</v>
      </c>
      <c r="D61" s="1" t="s">
        <v>17</v>
      </c>
      <c r="E61">
        <v>45</v>
      </c>
      <c r="F61">
        <v>1</v>
      </c>
      <c r="G61">
        <v>6</v>
      </c>
      <c r="H61">
        <v>3</v>
      </c>
      <c r="I61">
        <v>10</v>
      </c>
      <c r="J61" s="1" t="s">
        <v>22</v>
      </c>
    </row>
    <row r="62" spans="1:10" x14ac:dyDescent="0.3">
      <c r="C62" s="1" t="s">
        <v>37</v>
      </c>
      <c r="D62" s="1" t="s">
        <v>37</v>
      </c>
      <c r="J62" s="1" t="s">
        <v>37</v>
      </c>
    </row>
    <row r="63" spans="1:10" x14ac:dyDescent="0.3">
      <c r="A63">
        <v>31</v>
      </c>
      <c r="B63">
        <v>34</v>
      </c>
      <c r="C63" s="1" t="s">
        <v>10</v>
      </c>
      <c r="D63" s="1" t="s">
        <v>20</v>
      </c>
      <c r="E63">
        <v>65</v>
      </c>
      <c r="F63">
        <v>2</v>
      </c>
      <c r="G63">
        <v>13</v>
      </c>
      <c r="H63">
        <v>4</v>
      </c>
      <c r="I63">
        <v>14</v>
      </c>
      <c r="J63" s="1" t="s">
        <v>21</v>
      </c>
    </row>
    <row r="64" spans="1:10" x14ac:dyDescent="0.3">
      <c r="C64" s="1" t="s">
        <v>37</v>
      </c>
      <c r="D64" s="1" t="s">
        <v>37</v>
      </c>
      <c r="J64" s="1" t="s">
        <v>37</v>
      </c>
    </row>
    <row r="65" spans="1:10" x14ac:dyDescent="0.3">
      <c r="A65">
        <v>32</v>
      </c>
      <c r="B65">
        <v>28</v>
      </c>
      <c r="C65" s="1" t="s">
        <v>13</v>
      </c>
      <c r="D65" s="1" t="s">
        <v>11</v>
      </c>
      <c r="E65">
        <v>145</v>
      </c>
      <c r="F65">
        <v>5</v>
      </c>
      <c r="G65">
        <v>75</v>
      </c>
      <c r="H65">
        <v>20</v>
      </c>
      <c r="I65">
        <v>35</v>
      </c>
      <c r="J65" s="1" t="s">
        <v>12</v>
      </c>
    </row>
    <row r="66" spans="1:10" x14ac:dyDescent="0.3">
      <c r="C66" s="1" t="s">
        <v>37</v>
      </c>
      <c r="D66" s="1" t="s">
        <v>37</v>
      </c>
      <c r="J66" s="1" t="s">
        <v>37</v>
      </c>
    </row>
    <row r="67" spans="1:10" x14ac:dyDescent="0.3">
      <c r="A67">
        <v>33</v>
      </c>
      <c r="B67">
        <v>23</v>
      </c>
      <c r="C67" s="1" t="s">
        <v>16</v>
      </c>
      <c r="D67" s="1" t="s">
        <v>14</v>
      </c>
      <c r="E67">
        <v>70</v>
      </c>
      <c r="F67">
        <v>3</v>
      </c>
      <c r="G67">
        <v>27</v>
      </c>
      <c r="H67">
        <v>11</v>
      </c>
      <c r="I67">
        <v>18</v>
      </c>
      <c r="J67" s="1" t="s">
        <v>18</v>
      </c>
    </row>
    <row r="68" spans="1:10" x14ac:dyDescent="0.3">
      <c r="C68" s="1" t="s">
        <v>37</v>
      </c>
      <c r="D68" s="1" t="s">
        <v>37</v>
      </c>
      <c r="J68" s="1" t="s">
        <v>37</v>
      </c>
    </row>
    <row r="69" spans="1:10" x14ac:dyDescent="0.3">
      <c r="A69">
        <v>34</v>
      </c>
      <c r="B69">
        <v>21</v>
      </c>
      <c r="C69" s="1" t="s">
        <v>10</v>
      </c>
      <c r="D69" s="1" t="s">
        <v>11</v>
      </c>
      <c r="E69">
        <v>130</v>
      </c>
      <c r="F69">
        <v>6</v>
      </c>
      <c r="G69">
        <v>88</v>
      </c>
      <c r="H69">
        <v>15</v>
      </c>
      <c r="I69">
        <v>30</v>
      </c>
      <c r="J69" s="1" t="s">
        <v>22</v>
      </c>
    </row>
    <row r="70" spans="1:10" x14ac:dyDescent="0.3">
      <c r="C70" s="1" t="s">
        <v>37</v>
      </c>
      <c r="D70" s="1" t="s">
        <v>37</v>
      </c>
      <c r="J70" s="1" t="s">
        <v>37</v>
      </c>
    </row>
    <row r="71" spans="1:10" x14ac:dyDescent="0.3">
      <c r="A71">
        <v>35</v>
      </c>
      <c r="B71">
        <v>29</v>
      </c>
      <c r="C71" s="1" t="s">
        <v>13</v>
      </c>
      <c r="D71" s="1" t="s">
        <v>17</v>
      </c>
      <c r="E71">
        <v>65</v>
      </c>
      <c r="F71">
        <v>2</v>
      </c>
      <c r="G71">
        <v>22</v>
      </c>
      <c r="H71">
        <v>8</v>
      </c>
      <c r="I71">
        <v>20</v>
      </c>
      <c r="J71" s="1" t="s">
        <v>19</v>
      </c>
    </row>
    <row r="72" spans="1:10" x14ac:dyDescent="0.3">
      <c r="C72" s="1" t="s">
        <v>37</v>
      </c>
      <c r="D72" s="1" t="s">
        <v>37</v>
      </c>
      <c r="J72" s="1" t="s">
        <v>37</v>
      </c>
    </row>
    <row r="73" spans="1:10" x14ac:dyDescent="0.3">
      <c r="A73">
        <v>36</v>
      </c>
      <c r="B73">
        <v>24</v>
      </c>
      <c r="C73" s="1" t="s">
        <v>16</v>
      </c>
      <c r="D73" s="1" t="s">
        <v>20</v>
      </c>
      <c r="E73">
        <v>55</v>
      </c>
      <c r="F73">
        <v>1</v>
      </c>
      <c r="G73">
        <v>10</v>
      </c>
      <c r="H73">
        <v>5</v>
      </c>
      <c r="I73">
        <v>11</v>
      </c>
      <c r="J73" s="1" t="s">
        <v>21</v>
      </c>
    </row>
    <row r="74" spans="1:10" x14ac:dyDescent="0.3">
      <c r="C74" s="1" t="s">
        <v>37</v>
      </c>
      <c r="D74" s="1" t="s">
        <v>37</v>
      </c>
      <c r="J74" s="1" t="s">
        <v>37</v>
      </c>
    </row>
    <row r="75" spans="1:10" x14ac:dyDescent="0.3">
      <c r="A75">
        <v>37</v>
      </c>
      <c r="B75">
        <v>33</v>
      </c>
      <c r="C75" s="1" t="s">
        <v>10</v>
      </c>
      <c r="D75" s="1" t="s">
        <v>11</v>
      </c>
      <c r="E75">
        <v>170</v>
      </c>
      <c r="F75">
        <v>7</v>
      </c>
      <c r="G75">
        <v>90</v>
      </c>
      <c r="H75">
        <v>25</v>
      </c>
      <c r="I75">
        <v>40</v>
      </c>
      <c r="J75" s="1" t="s">
        <v>12</v>
      </c>
    </row>
    <row r="76" spans="1:10" x14ac:dyDescent="0.3">
      <c r="C76" s="1" t="s">
        <v>37</v>
      </c>
      <c r="D76" s="1" t="s">
        <v>37</v>
      </c>
      <c r="J76" s="1" t="s">
        <v>37</v>
      </c>
    </row>
    <row r="77" spans="1:10" x14ac:dyDescent="0.3">
      <c r="A77">
        <v>38</v>
      </c>
      <c r="B77">
        <v>27</v>
      </c>
      <c r="C77" s="1" t="s">
        <v>13</v>
      </c>
      <c r="D77" s="1" t="s">
        <v>14</v>
      </c>
      <c r="E77">
        <v>85</v>
      </c>
      <c r="F77">
        <v>4</v>
      </c>
      <c r="G77">
        <v>35</v>
      </c>
      <c r="H77">
        <v>15</v>
      </c>
      <c r="I77">
        <v>20</v>
      </c>
      <c r="J77" s="1" t="s">
        <v>15</v>
      </c>
    </row>
    <row r="78" spans="1:10" x14ac:dyDescent="0.3">
      <c r="C78" s="1" t="s">
        <v>37</v>
      </c>
      <c r="D78" s="1" t="s">
        <v>37</v>
      </c>
      <c r="J78" s="1" t="s">
        <v>37</v>
      </c>
    </row>
    <row r="79" spans="1:10" x14ac:dyDescent="0.3">
      <c r="A79">
        <v>39</v>
      </c>
      <c r="B79">
        <v>22</v>
      </c>
      <c r="C79" s="1" t="s">
        <v>10</v>
      </c>
      <c r="D79" s="1" t="s">
        <v>11</v>
      </c>
      <c r="E79">
        <v>115</v>
      </c>
      <c r="F79">
        <v>3</v>
      </c>
      <c r="G79">
        <v>55</v>
      </c>
      <c r="H79">
        <v>12</v>
      </c>
      <c r="I79">
        <v>25</v>
      </c>
      <c r="J79" s="1" t="s">
        <v>18</v>
      </c>
    </row>
    <row r="80" spans="1:10" x14ac:dyDescent="0.3">
      <c r="C80" s="1" t="s">
        <v>37</v>
      </c>
      <c r="D80" s="1" t="s">
        <v>37</v>
      </c>
      <c r="J80" s="1" t="s">
        <v>37</v>
      </c>
    </row>
    <row r="81" spans="1:10" x14ac:dyDescent="0.3">
      <c r="A81">
        <v>40</v>
      </c>
      <c r="B81">
        <v>28</v>
      </c>
      <c r="C81" s="1" t="s">
        <v>16</v>
      </c>
      <c r="D81" s="1" t="s">
        <v>17</v>
      </c>
      <c r="E81">
        <v>100</v>
      </c>
      <c r="F81">
        <v>2</v>
      </c>
      <c r="G81">
        <v>18</v>
      </c>
      <c r="H81">
        <v>10</v>
      </c>
      <c r="I81">
        <v>22</v>
      </c>
      <c r="J81" s="1" t="s">
        <v>19</v>
      </c>
    </row>
    <row r="82" spans="1:10" x14ac:dyDescent="0.3">
      <c r="C82" s="1" t="s">
        <v>37</v>
      </c>
      <c r="D82" s="1" t="s">
        <v>37</v>
      </c>
      <c r="J82" s="1" t="s">
        <v>37</v>
      </c>
    </row>
    <row r="83" spans="1:10" x14ac:dyDescent="0.3">
      <c r="A83">
        <v>41</v>
      </c>
      <c r="B83">
        <v>31</v>
      </c>
      <c r="C83" s="1" t="s">
        <v>13</v>
      </c>
      <c r="D83" s="1" t="s">
        <v>20</v>
      </c>
      <c r="E83">
        <v>45</v>
      </c>
      <c r="F83">
        <v>1</v>
      </c>
      <c r="G83">
        <v>6</v>
      </c>
      <c r="H83">
        <v>2</v>
      </c>
      <c r="I83">
        <v>9</v>
      </c>
      <c r="J83" s="1" t="s">
        <v>22</v>
      </c>
    </row>
    <row r="84" spans="1:10" x14ac:dyDescent="0.3">
      <c r="C84" s="1" t="s">
        <v>37</v>
      </c>
      <c r="D84" s="1" t="s">
        <v>37</v>
      </c>
      <c r="J84" s="1" t="s">
        <v>37</v>
      </c>
    </row>
    <row r="85" spans="1:10" x14ac:dyDescent="0.3">
      <c r="A85">
        <v>42</v>
      </c>
      <c r="B85">
        <v>25</v>
      </c>
      <c r="C85" s="1" t="s">
        <v>10</v>
      </c>
      <c r="D85" s="1" t="s">
        <v>11</v>
      </c>
      <c r="E85">
        <v>150</v>
      </c>
      <c r="F85">
        <v>6</v>
      </c>
      <c r="G85">
        <v>80</v>
      </c>
      <c r="H85">
        <v>18</v>
      </c>
      <c r="I85">
        <v>30</v>
      </c>
      <c r="J85" s="1" t="s">
        <v>12</v>
      </c>
    </row>
    <row r="86" spans="1:10" x14ac:dyDescent="0.3">
      <c r="C86" s="1" t="s">
        <v>37</v>
      </c>
      <c r="D86" s="1" t="s">
        <v>37</v>
      </c>
      <c r="J86" s="1" t="s">
        <v>37</v>
      </c>
    </row>
    <row r="87" spans="1:10" x14ac:dyDescent="0.3">
      <c r="A87">
        <v>43</v>
      </c>
      <c r="B87">
        <v>29</v>
      </c>
      <c r="C87" s="1" t="s">
        <v>13</v>
      </c>
      <c r="D87" s="1" t="s">
        <v>14</v>
      </c>
      <c r="E87">
        <v>95</v>
      </c>
      <c r="F87">
        <v>4</v>
      </c>
      <c r="G87">
        <v>40</v>
      </c>
      <c r="H87">
        <v>20</v>
      </c>
      <c r="I87">
        <v>22</v>
      </c>
      <c r="J87" s="1" t="s">
        <v>15</v>
      </c>
    </row>
    <row r="88" spans="1:10" x14ac:dyDescent="0.3">
      <c r="C88" s="1" t="s">
        <v>37</v>
      </c>
      <c r="D88" s="1" t="s">
        <v>37</v>
      </c>
      <c r="J88" s="1" t="s">
        <v>37</v>
      </c>
    </row>
    <row r="89" spans="1:10" x14ac:dyDescent="0.3">
      <c r="A89">
        <v>44</v>
      </c>
      <c r="B89">
        <v>23</v>
      </c>
      <c r="C89" s="1" t="s">
        <v>16</v>
      </c>
      <c r="D89" s="1" t="s">
        <v>17</v>
      </c>
      <c r="E89">
        <v>105</v>
      </c>
      <c r="F89">
        <v>2</v>
      </c>
      <c r="G89">
        <v>20</v>
      </c>
      <c r="H89">
        <v>8</v>
      </c>
      <c r="I89">
        <v>18</v>
      </c>
      <c r="J89" s="1" t="s">
        <v>18</v>
      </c>
    </row>
    <row r="90" spans="1:10" x14ac:dyDescent="0.3">
      <c r="C90" s="1" t="s">
        <v>37</v>
      </c>
      <c r="D90" s="1" t="s">
        <v>37</v>
      </c>
      <c r="J90" s="1" t="s">
        <v>37</v>
      </c>
    </row>
    <row r="91" spans="1:10" x14ac:dyDescent="0.3">
      <c r="A91">
        <v>45</v>
      </c>
      <c r="B91">
        <v>35</v>
      </c>
      <c r="C91" s="1" t="s">
        <v>10</v>
      </c>
      <c r="D91" s="1" t="s">
        <v>20</v>
      </c>
      <c r="E91">
        <v>60</v>
      </c>
      <c r="F91">
        <v>1</v>
      </c>
      <c r="G91">
        <v>12</v>
      </c>
      <c r="H91">
        <v>5</v>
      </c>
      <c r="I91">
        <v>14</v>
      </c>
      <c r="J91" s="1" t="s">
        <v>21</v>
      </c>
    </row>
    <row r="92" spans="1:10" x14ac:dyDescent="0.3">
      <c r="C92" s="1" t="s">
        <v>37</v>
      </c>
      <c r="D92" s="1" t="s">
        <v>37</v>
      </c>
      <c r="J92" s="1" t="s">
        <v>37</v>
      </c>
    </row>
    <row r="93" spans="1:10" x14ac:dyDescent="0.3">
      <c r="A93">
        <v>46</v>
      </c>
      <c r="B93">
        <v>30</v>
      </c>
      <c r="C93" s="1" t="s">
        <v>13</v>
      </c>
      <c r="D93" s="1" t="s">
        <v>11</v>
      </c>
      <c r="E93">
        <v>175</v>
      </c>
      <c r="F93">
        <v>7</v>
      </c>
      <c r="G93">
        <v>85</v>
      </c>
      <c r="H93">
        <v>23</v>
      </c>
      <c r="I93">
        <v>38</v>
      </c>
      <c r="J93" s="1" t="s">
        <v>12</v>
      </c>
    </row>
    <row r="94" spans="1:10" x14ac:dyDescent="0.3">
      <c r="C94" s="1" t="s">
        <v>37</v>
      </c>
      <c r="D94" s="1" t="s">
        <v>37</v>
      </c>
      <c r="J94" s="1" t="s">
        <v>37</v>
      </c>
    </row>
    <row r="95" spans="1:10" x14ac:dyDescent="0.3">
      <c r="A95">
        <v>47</v>
      </c>
      <c r="B95">
        <v>21</v>
      </c>
      <c r="C95" s="1" t="s">
        <v>10</v>
      </c>
      <c r="D95" s="1" t="s">
        <v>14</v>
      </c>
      <c r="E95">
        <v>90</v>
      </c>
      <c r="F95">
        <v>3</v>
      </c>
      <c r="G95">
        <v>33</v>
      </c>
      <c r="H95">
        <v>12</v>
      </c>
      <c r="I95">
        <v>20</v>
      </c>
      <c r="J95" s="1" t="s">
        <v>22</v>
      </c>
    </row>
    <row r="96" spans="1:10" x14ac:dyDescent="0.3">
      <c r="C96" s="1" t="s">
        <v>37</v>
      </c>
      <c r="D96" s="1" t="s">
        <v>37</v>
      </c>
      <c r="J96" s="1" t="s">
        <v>37</v>
      </c>
    </row>
    <row r="97" spans="1:10" x14ac:dyDescent="0.3">
      <c r="A97">
        <v>48</v>
      </c>
      <c r="B97">
        <v>26</v>
      </c>
      <c r="C97" s="1" t="s">
        <v>16</v>
      </c>
      <c r="D97" s="1" t="s">
        <v>17</v>
      </c>
      <c r="E97">
        <v>75</v>
      </c>
      <c r="F97">
        <v>2</v>
      </c>
      <c r="G97">
        <v>28</v>
      </c>
      <c r="H97">
        <v>11</v>
      </c>
      <c r="I97">
        <v>18</v>
      </c>
      <c r="J97" s="1" t="s">
        <v>19</v>
      </c>
    </row>
    <row r="98" spans="1:10" x14ac:dyDescent="0.3">
      <c r="C98" s="1" t="s">
        <v>37</v>
      </c>
      <c r="D98" s="1" t="s">
        <v>37</v>
      </c>
      <c r="J98" s="1" t="s">
        <v>37</v>
      </c>
    </row>
    <row r="99" spans="1:10" x14ac:dyDescent="0.3">
      <c r="A99">
        <v>49</v>
      </c>
      <c r="B99">
        <v>32</v>
      </c>
      <c r="C99" s="1" t="s">
        <v>13</v>
      </c>
      <c r="D99" s="1" t="s">
        <v>11</v>
      </c>
      <c r="E99">
        <v>130</v>
      </c>
      <c r="F99">
        <v>5</v>
      </c>
      <c r="G99">
        <v>70</v>
      </c>
      <c r="H99">
        <v>19</v>
      </c>
      <c r="I99">
        <v>31</v>
      </c>
      <c r="J99" s="1" t="s">
        <v>18</v>
      </c>
    </row>
    <row r="100" spans="1:10" x14ac:dyDescent="0.3">
      <c r="C100" s="1" t="s">
        <v>37</v>
      </c>
      <c r="D100" s="1" t="s">
        <v>37</v>
      </c>
      <c r="J100" s="1" t="s">
        <v>37</v>
      </c>
    </row>
    <row r="101" spans="1:10" x14ac:dyDescent="0.3">
      <c r="A101">
        <v>50</v>
      </c>
      <c r="B101">
        <v>28</v>
      </c>
      <c r="C101" s="1" t="s">
        <v>10</v>
      </c>
      <c r="D101" s="1" t="s">
        <v>20</v>
      </c>
      <c r="E101">
        <v>55</v>
      </c>
      <c r="F101">
        <v>1</v>
      </c>
      <c r="G101">
        <v>8</v>
      </c>
      <c r="H101">
        <v>4</v>
      </c>
      <c r="I101">
        <v>10</v>
      </c>
      <c r="J101" s="1" t="s">
        <v>21</v>
      </c>
    </row>
    <row r="102" spans="1:10" x14ac:dyDescent="0.3">
      <c r="C102" s="1" t="s">
        <v>37</v>
      </c>
      <c r="D102" s="1" t="s">
        <v>37</v>
      </c>
      <c r="J102" s="1" t="s">
        <v>37</v>
      </c>
    </row>
    <row r="103" spans="1:10" x14ac:dyDescent="0.3">
      <c r="A103">
        <v>51</v>
      </c>
      <c r="B103">
        <v>27</v>
      </c>
      <c r="C103" s="1" t="s">
        <v>13</v>
      </c>
      <c r="D103" s="1" t="s">
        <v>11</v>
      </c>
      <c r="E103">
        <v>165</v>
      </c>
      <c r="F103">
        <v>6</v>
      </c>
      <c r="G103">
        <v>78</v>
      </c>
      <c r="H103">
        <v>22</v>
      </c>
      <c r="I103">
        <v>27</v>
      </c>
      <c r="J103" s="1" t="s">
        <v>12</v>
      </c>
    </row>
    <row r="104" spans="1:10" x14ac:dyDescent="0.3">
      <c r="C104" s="1" t="s">
        <v>37</v>
      </c>
      <c r="D104" s="1" t="s">
        <v>37</v>
      </c>
      <c r="J104" s="1" t="s">
        <v>37</v>
      </c>
    </row>
    <row r="105" spans="1:10" x14ac:dyDescent="0.3">
      <c r="A105">
        <v>52</v>
      </c>
      <c r="B105">
        <v>24</v>
      </c>
      <c r="C105" s="1" t="s">
        <v>10</v>
      </c>
      <c r="D105" s="1" t="s">
        <v>14</v>
      </c>
      <c r="E105">
        <v>75</v>
      </c>
      <c r="F105">
        <v>3</v>
      </c>
      <c r="G105">
        <v>29</v>
      </c>
      <c r="H105">
        <v>15</v>
      </c>
      <c r="I105">
        <v>19</v>
      </c>
      <c r="J105" s="1" t="s">
        <v>15</v>
      </c>
    </row>
    <row r="106" spans="1:10" x14ac:dyDescent="0.3">
      <c r="C106" s="1" t="s">
        <v>37</v>
      </c>
      <c r="D106" s="1" t="s">
        <v>37</v>
      </c>
      <c r="J106" s="1" t="s">
        <v>37</v>
      </c>
    </row>
    <row r="107" spans="1:10" x14ac:dyDescent="0.3">
      <c r="A107">
        <v>53</v>
      </c>
      <c r="B107">
        <v>29</v>
      </c>
      <c r="C107" s="1" t="s">
        <v>16</v>
      </c>
      <c r="D107" s="1" t="s">
        <v>17</v>
      </c>
      <c r="E107">
        <v>85</v>
      </c>
      <c r="F107">
        <v>2</v>
      </c>
      <c r="G107">
        <v>25</v>
      </c>
      <c r="H107">
        <v>7</v>
      </c>
      <c r="I107">
        <v>20</v>
      </c>
      <c r="J107" s="1" t="s">
        <v>18</v>
      </c>
    </row>
    <row r="108" spans="1:10" x14ac:dyDescent="0.3">
      <c r="C108" s="1" t="s">
        <v>37</v>
      </c>
      <c r="D108" s="1" t="s">
        <v>37</v>
      </c>
      <c r="J108" s="1" t="s">
        <v>37</v>
      </c>
    </row>
    <row r="109" spans="1:10" x14ac:dyDescent="0.3">
      <c r="A109">
        <v>54</v>
      </c>
      <c r="B109">
        <v>33</v>
      </c>
      <c r="C109" s="1" t="s">
        <v>10</v>
      </c>
      <c r="D109" s="1" t="s">
        <v>11</v>
      </c>
      <c r="E109">
        <v>145</v>
      </c>
      <c r="F109">
        <v>4</v>
      </c>
      <c r="G109">
        <v>60</v>
      </c>
      <c r="H109">
        <v>18</v>
      </c>
      <c r="I109">
        <v>35</v>
      </c>
      <c r="J109" s="1" t="s">
        <v>22</v>
      </c>
    </row>
    <row r="110" spans="1:10" x14ac:dyDescent="0.3">
      <c r="C110" s="1" t="s">
        <v>37</v>
      </c>
      <c r="D110" s="1" t="s">
        <v>37</v>
      </c>
      <c r="J110" s="1" t="s">
        <v>37</v>
      </c>
    </row>
    <row r="111" spans="1:10" x14ac:dyDescent="0.3">
      <c r="A111">
        <v>55</v>
      </c>
      <c r="B111">
        <v>31</v>
      </c>
      <c r="C111" s="1" t="s">
        <v>13</v>
      </c>
      <c r="D111" s="1" t="s">
        <v>20</v>
      </c>
      <c r="E111">
        <v>60</v>
      </c>
      <c r="F111">
        <v>1</v>
      </c>
      <c r="G111">
        <v>10</v>
      </c>
      <c r="H111">
        <v>3</v>
      </c>
      <c r="I111">
        <v>17</v>
      </c>
      <c r="J111" s="1" t="s">
        <v>19</v>
      </c>
    </row>
    <row r="112" spans="1:10" x14ac:dyDescent="0.3">
      <c r="C112" s="1" t="s">
        <v>37</v>
      </c>
      <c r="D112" s="1" t="s">
        <v>37</v>
      </c>
      <c r="J112" s="1" t="s">
        <v>37</v>
      </c>
    </row>
    <row r="113" spans="1:10" x14ac:dyDescent="0.3">
      <c r="A113">
        <v>56</v>
      </c>
      <c r="B113">
        <v>22</v>
      </c>
      <c r="C113" s="1" t="s">
        <v>10</v>
      </c>
      <c r="D113" s="1" t="s">
        <v>23</v>
      </c>
      <c r="E113">
        <v>70</v>
      </c>
      <c r="F113">
        <v>2</v>
      </c>
      <c r="G113">
        <v>40</v>
      </c>
      <c r="H113">
        <v>8</v>
      </c>
      <c r="I113">
        <v>21</v>
      </c>
      <c r="J113" s="1" t="s">
        <v>19</v>
      </c>
    </row>
    <row r="114" spans="1:10" x14ac:dyDescent="0.3">
      <c r="C114" s="1" t="s">
        <v>37</v>
      </c>
      <c r="D114" s="1" t="s">
        <v>37</v>
      </c>
      <c r="J114" s="1" t="s">
        <v>37</v>
      </c>
    </row>
    <row r="115" spans="1:10" x14ac:dyDescent="0.3">
      <c r="A115">
        <v>57</v>
      </c>
      <c r="B115">
        <v>25</v>
      </c>
      <c r="C115" s="1" t="s">
        <v>13</v>
      </c>
      <c r="D115" s="1" t="s">
        <v>24</v>
      </c>
      <c r="E115">
        <v>90</v>
      </c>
      <c r="F115">
        <v>3</v>
      </c>
      <c r="G115">
        <v>20</v>
      </c>
      <c r="H115">
        <v>10</v>
      </c>
      <c r="I115">
        <v>22</v>
      </c>
      <c r="J115" s="1" t="s">
        <v>21</v>
      </c>
    </row>
    <row r="116" spans="1:10" x14ac:dyDescent="0.3">
      <c r="C116" s="1" t="s">
        <v>37</v>
      </c>
      <c r="D116" s="1" t="s">
        <v>37</v>
      </c>
      <c r="J116" s="1" t="s">
        <v>37</v>
      </c>
    </row>
    <row r="117" spans="1:10" x14ac:dyDescent="0.3">
      <c r="A117">
        <v>58</v>
      </c>
      <c r="B117">
        <v>29</v>
      </c>
      <c r="C117" s="1" t="s">
        <v>16</v>
      </c>
      <c r="D117" s="1" t="s">
        <v>25</v>
      </c>
      <c r="E117">
        <v>50</v>
      </c>
      <c r="F117">
        <v>2</v>
      </c>
      <c r="G117">
        <v>15</v>
      </c>
      <c r="H117">
        <v>5</v>
      </c>
      <c r="I117">
        <v>18</v>
      </c>
      <c r="J117" s="1" t="s">
        <v>22</v>
      </c>
    </row>
    <row r="118" spans="1:10" x14ac:dyDescent="0.3">
      <c r="C118" s="1" t="s">
        <v>37</v>
      </c>
      <c r="D118" s="1" t="s">
        <v>37</v>
      </c>
      <c r="J118" s="1" t="s">
        <v>37</v>
      </c>
    </row>
    <row r="119" spans="1:10" x14ac:dyDescent="0.3">
      <c r="A119">
        <v>59</v>
      </c>
      <c r="B119">
        <v>28</v>
      </c>
      <c r="C119" s="1" t="s">
        <v>10</v>
      </c>
      <c r="D119" s="1" t="s">
        <v>14</v>
      </c>
      <c r="E119">
        <v>95</v>
      </c>
      <c r="F119">
        <v>4</v>
      </c>
      <c r="G119">
        <v>45</v>
      </c>
      <c r="H119">
        <v>20</v>
      </c>
      <c r="I119">
        <v>25</v>
      </c>
      <c r="J119" s="1" t="s">
        <v>12</v>
      </c>
    </row>
    <row r="120" spans="1:10" x14ac:dyDescent="0.3">
      <c r="C120" s="1" t="s">
        <v>37</v>
      </c>
      <c r="D120" s="1" t="s">
        <v>37</v>
      </c>
      <c r="J120" s="1" t="s">
        <v>37</v>
      </c>
    </row>
    <row r="121" spans="1:10" x14ac:dyDescent="0.3">
      <c r="A121">
        <v>60</v>
      </c>
      <c r="B121">
        <v>27</v>
      </c>
      <c r="C121" s="1" t="s">
        <v>13</v>
      </c>
      <c r="D121" s="1" t="s">
        <v>17</v>
      </c>
      <c r="E121">
        <v>60</v>
      </c>
      <c r="F121">
        <v>1</v>
      </c>
      <c r="G121">
        <v>10</v>
      </c>
      <c r="H121">
        <v>4</v>
      </c>
      <c r="I121">
        <v>15</v>
      </c>
      <c r="J121" s="1" t="s">
        <v>21</v>
      </c>
    </row>
    <row r="122" spans="1:10" x14ac:dyDescent="0.3">
      <c r="C122" s="1" t="s">
        <v>37</v>
      </c>
      <c r="D122" s="1" t="s">
        <v>37</v>
      </c>
      <c r="J122" s="1" t="s">
        <v>37</v>
      </c>
    </row>
    <row r="123" spans="1:10" x14ac:dyDescent="0.3">
      <c r="A123">
        <v>61</v>
      </c>
      <c r="B123">
        <v>30</v>
      </c>
      <c r="C123" s="1" t="s">
        <v>10</v>
      </c>
      <c r="D123" s="1" t="s">
        <v>11</v>
      </c>
      <c r="E123">
        <v>175</v>
      </c>
      <c r="F123">
        <v>6</v>
      </c>
      <c r="G123">
        <v>70</v>
      </c>
      <c r="H123">
        <v>23</v>
      </c>
      <c r="I123">
        <v>33</v>
      </c>
      <c r="J123" s="1" t="s">
        <v>12</v>
      </c>
    </row>
    <row r="124" spans="1:10" x14ac:dyDescent="0.3">
      <c r="C124" s="1" t="s">
        <v>37</v>
      </c>
      <c r="D124" s="1" t="s">
        <v>37</v>
      </c>
      <c r="J124" s="1" t="s">
        <v>37</v>
      </c>
    </row>
    <row r="125" spans="1:10" x14ac:dyDescent="0.3">
      <c r="A125">
        <v>62</v>
      </c>
      <c r="B125">
        <v>23</v>
      </c>
      <c r="C125" s="1" t="s">
        <v>13</v>
      </c>
      <c r="D125" s="1" t="s">
        <v>23</v>
      </c>
      <c r="E125">
        <v>70</v>
      </c>
      <c r="F125">
        <v>3</v>
      </c>
      <c r="G125">
        <v>20</v>
      </c>
      <c r="H125">
        <v>8</v>
      </c>
      <c r="I125">
        <v>18</v>
      </c>
      <c r="J125" s="1" t="s">
        <v>15</v>
      </c>
    </row>
    <row r="126" spans="1:10" x14ac:dyDescent="0.3">
      <c r="C126" s="1" t="s">
        <v>37</v>
      </c>
      <c r="D126" s="1" t="s">
        <v>37</v>
      </c>
      <c r="J126" s="1" t="s">
        <v>37</v>
      </c>
    </row>
    <row r="127" spans="1:10" x14ac:dyDescent="0.3">
      <c r="A127">
        <v>63</v>
      </c>
      <c r="B127">
        <v>34</v>
      </c>
      <c r="C127" s="1" t="s">
        <v>16</v>
      </c>
      <c r="D127" s="1" t="s">
        <v>24</v>
      </c>
      <c r="E127">
        <v>80</v>
      </c>
      <c r="F127">
        <v>2</v>
      </c>
      <c r="G127">
        <v>18</v>
      </c>
      <c r="H127">
        <v>7</v>
      </c>
      <c r="I127">
        <v>20</v>
      </c>
      <c r="J127" s="1" t="s">
        <v>18</v>
      </c>
    </row>
    <row r="128" spans="1:10" x14ac:dyDescent="0.3">
      <c r="C128" s="1" t="s">
        <v>37</v>
      </c>
      <c r="D128" s="1" t="s">
        <v>37</v>
      </c>
      <c r="J128" s="1" t="s">
        <v>37</v>
      </c>
    </row>
    <row r="129" spans="1:10" x14ac:dyDescent="0.3">
      <c r="A129">
        <v>64</v>
      </c>
      <c r="B129">
        <v>26</v>
      </c>
      <c r="C129" s="1" t="s">
        <v>10</v>
      </c>
      <c r="D129" s="1" t="s">
        <v>25</v>
      </c>
      <c r="E129">
        <v>120</v>
      </c>
      <c r="F129">
        <v>4</v>
      </c>
      <c r="G129">
        <v>50</v>
      </c>
      <c r="H129">
        <v>15</v>
      </c>
      <c r="I129">
        <v>30</v>
      </c>
      <c r="J129" s="1" t="s">
        <v>19</v>
      </c>
    </row>
    <row r="130" spans="1:10" x14ac:dyDescent="0.3">
      <c r="C130" s="1" t="s">
        <v>37</v>
      </c>
      <c r="D130" s="1" t="s">
        <v>37</v>
      </c>
      <c r="J130" s="1" t="s">
        <v>37</v>
      </c>
    </row>
    <row r="131" spans="1:10" x14ac:dyDescent="0.3">
      <c r="A131">
        <v>65</v>
      </c>
      <c r="B131">
        <v>25</v>
      </c>
      <c r="C131" s="1" t="s">
        <v>13</v>
      </c>
      <c r="D131" s="1" t="s">
        <v>14</v>
      </c>
      <c r="E131">
        <v>90</v>
      </c>
      <c r="F131">
        <v>6</v>
      </c>
      <c r="G131">
        <v>40</v>
      </c>
      <c r="H131">
        <v>12</v>
      </c>
      <c r="I131">
        <v>26</v>
      </c>
      <c r="J131" s="1" t="s">
        <v>22</v>
      </c>
    </row>
    <row r="132" spans="1:10" x14ac:dyDescent="0.3">
      <c r="C132" s="1" t="s">
        <v>37</v>
      </c>
      <c r="D132" s="1" t="s">
        <v>37</v>
      </c>
      <c r="J132" s="1" t="s">
        <v>37</v>
      </c>
    </row>
    <row r="133" spans="1:10" x14ac:dyDescent="0.3">
      <c r="A133">
        <v>66</v>
      </c>
      <c r="B133">
        <v>29</v>
      </c>
      <c r="C133" s="1" t="s">
        <v>16</v>
      </c>
      <c r="D133" s="1" t="s">
        <v>17</v>
      </c>
      <c r="E133">
        <v>60</v>
      </c>
      <c r="F133">
        <v>1</v>
      </c>
      <c r="G133">
        <v>8</v>
      </c>
      <c r="H133">
        <v>2</v>
      </c>
      <c r="I133">
        <v>12</v>
      </c>
      <c r="J133" s="1" t="s">
        <v>21</v>
      </c>
    </row>
    <row r="134" spans="1:10" x14ac:dyDescent="0.3">
      <c r="C134" s="1" t="s">
        <v>37</v>
      </c>
      <c r="D134" s="1" t="s">
        <v>37</v>
      </c>
      <c r="J134" s="1" t="s">
        <v>37</v>
      </c>
    </row>
    <row r="135" spans="1:10" x14ac:dyDescent="0.3">
      <c r="A135">
        <v>67</v>
      </c>
      <c r="B135">
        <v>28</v>
      </c>
      <c r="C135" s="1" t="s">
        <v>13</v>
      </c>
      <c r="D135" s="1" t="s">
        <v>11</v>
      </c>
      <c r="E135">
        <v>165</v>
      </c>
      <c r="F135">
        <v>5</v>
      </c>
      <c r="G135">
        <v>75</v>
      </c>
      <c r="H135">
        <v>18</v>
      </c>
      <c r="I135">
        <v>35</v>
      </c>
      <c r="J135" s="1" t="s">
        <v>12</v>
      </c>
    </row>
    <row r="136" spans="1:10" x14ac:dyDescent="0.3">
      <c r="C136" s="1" t="s">
        <v>37</v>
      </c>
      <c r="D136" s="1" t="s">
        <v>37</v>
      </c>
      <c r="J136" s="1" t="s">
        <v>37</v>
      </c>
    </row>
    <row r="137" spans="1:10" x14ac:dyDescent="0.3">
      <c r="A137">
        <v>68</v>
      </c>
      <c r="B137">
        <v>31</v>
      </c>
      <c r="C137" s="1" t="s">
        <v>10</v>
      </c>
      <c r="D137" s="1" t="s">
        <v>23</v>
      </c>
      <c r="E137">
        <v>65</v>
      </c>
      <c r="F137">
        <v>2</v>
      </c>
      <c r="G137">
        <v>25</v>
      </c>
      <c r="H137">
        <v>8</v>
      </c>
      <c r="I137">
        <v>20</v>
      </c>
      <c r="J137" s="1" t="s">
        <v>18</v>
      </c>
    </row>
    <row r="138" spans="1:10" x14ac:dyDescent="0.3">
      <c r="C138" s="1" t="s">
        <v>37</v>
      </c>
      <c r="D138" s="1" t="s">
        <v>37</v>
      </c>
      <c r="J138" s="1" t="s">
        <v>37</v>
      </c>
    </row>
    <row r="139" spans="1:10" x14ac:dyDescent="0.3">
      <c r="A139">
        <v>69</v>
      </c>
      <c r="B139">
        <v>27</v>
      </c>
      <c r="C139" s="1" t="s">
        <v>13</v>
      </c>
      <c r="D139" s="1" t="s">
        <v>24</v>
      </c>
      <c r="E139">
        <v>105</v>
      </c>
      <c r="F139">
        <v>3</v>
      </c>
      <c r="G139">
        <v>45</v>
      </c>
      <c r="H139">
        <v>15</v>
      </c>
      <c r="I139">
        <v>28</v>
      </c>
      <c r="J139" s="1" t="s">
        <v>19</v>
      </c>
    </row>
    <row r="140" spans="1:10" x14ac:dyDescent="0.3">
      <c r="C140" s="1" t="s">
        <v>37</v>
      </c>
      <c r="D140" s="1" t="s">
        <v>37</v>
      </c>
      <c r="J140" s="1" t="s">
        <v>37</v>
      </c>
    </row>
    <row r="141" spans="1:10" x14ac:dyDescent="0.3">
      <c r="A141">
        <v>70</v>
      </c>
      <c r="B141">
        <v>22</v>
      </c>
      <c r="C141" s="1" t="s">
        <v>16</v>
      </c>
      <c r="D141" s="1" t="s">
        <v>25</v>
      </c>
      <c r="E141">
        <v>75</v>
      </c>
      <c r="F141">
        <v>2</v>
      </c>
      <c r="G141">
        <v>18</v>
      </c>
      <c r="H141">
        <v>6</v>
      </c>
      <c r="I141">
        <v>20</v>
      </c>
      <c r="J141" s="1" t="s">
        <v>22</v>
      </c>
    </row>
    <row r="142" spans="1:10" x14ac:dyDescent="0.3">
      <c r="C142" s="1" t="s">
        <v>37</v>
      </c>
      <c r="D142" s="1" t="s">
        <v>37</v>
      </c>
      <c r="J142" s="1" t="s">
        <v>37</v>
      </c>
    </row>
    <row r="143" spans="1:10" x14ac:dyDescent="0.3">
      <c r="A143">
        <v>71</v>
      </c>
      <c r="B143">
        <v>24</v>
      </c>
      <c r="C143" s="1" t="s">
        <v>10</v>
      </c>
      <c r="D143" s="1" t="s">
        <v>11</v>
      </c>
      <c r="E143">
        <v>140</v>
      </c>
      <c r="F143">
        <v>4</v>
      </c>
      <c r="G143">
        <v>60</v>
      </c>
      <c r="H143">
        <v>18</v>
      </c>
      <c r="I143">
        <v>30</v>
      </c>
      <c r="J143" s="1" t="s">
        <v>12</v>
      </c>
    </row>
    <row r="144" spans="1:10" x14ac:dyDescent="0.3">
      <c r="C144" s="1" t="s">
        <v>37</v>
      </c>
      <c r="D144" s="1" t="s">
        <v>37</v>
      </c>
      <c r="J144" s="1" t="s">
        <v>37</v>
      </c>
    </row>
    <row r="145" spans="1:10" x14ac:dyDescent="0.3">
      <c r="A145">
        <v>72</v>
      </c>
      <c r="B145">
        <v>35</v>
      </c>
      <c r="C145" s="1" t="s">
        <v>13</v>
      </c>
      <c r="D145" s="1" t="s">
        <v>14</v>
      </c>
      <c r="E145">
        <v>70</v>
      </c>
      <c r="F145">
        <v>1</v>
      </c>
      <c r="G145">
        <v>12</v>
      </c>
      <c r="H145">
        <v>7</v>
      </c>
      <c r="I145">
        <v>10</v>
      </c>
      <c r="J145" s="1" t="s">
        <v>21</v>
      </c>
    </row>
    <row r="146" spans="1:10" x14ac:dyDescent="0.3">
      <c r="C146" s="1" t="s">
        <v>37</v>
      </c>
      <c r="D146" s="1" t="s">
        <v>37</v>
      </c>
      <c r="J146" s="1" t="s">
        <v>37</v>
      </c>
    </row>
    <row r="147" spans="1:10" x14ac:dyDescent="0.3">
      <c r="A147">
        <v>73</v>
      </c>
      <c r="B147">
        <v>21</v>
      </c>
      <c r="C147" s="1" t="s">
        <v>16</v>
      </c>
      <c r="D147" s="1" t="s">
        <v>17</v>
      </c>
      <c r="E147">
        <v>55</v>
      </c>
      <c r="F147">
        <v>3</v>
      </c>
      <c r="G147">
        <v>15</v>
      </c>
      <c r="H147">
        <v>5</v>
      </c>
      <c r="I147">
        <v>12</v>
      </c>
      <c r="J147" s="1" t="s">
        <v>18</v>
      </c>
    </row>
    <row r="148" spans="1:10" x14ac:dyDescent="0.3">
      <c r="C148" s="1" t="s">
        <v>37</v>
      </c>
      <c r="D148" s="1" t="s">
        <v>37</v>
      </c>
      <c r="J148" s="1" t="s">
        <v>37</v>
      </c>
    </row>
    <row r="149" spans="1:10" x14ac:dyDescent="0.3">
      <c r="A149">
        <v>74</v>
      </c>
      <c r="B149">
        <v>29</v>
      </c>
      <c r="C149" s="1" t="s">
        <v>10</v>
      </c>
      <c r="D149" s="1" t="s">
        <v>23</v>
      </c>
      <c r="E149">
        <v>90</v>
      </c>
      <c r="F149">
        <v>2</v>
      </c>
      <c r="G149">
        <v>20</v>
      </c>
      <c r="H149">
        <v>9</v>
      </c>
      <c r="I149">
        <v>22</v>
      </c>
      <c r="J149" s="1" t="s">
        <v>15</v>
      </c>
    </row>
    <row r="150" spans="1:10" x14ac:dyDescent="0.3">
      <c r="C150" s="1" t="s">
        <v>37</v>
      </c>
      <c r="D150" s="1" t="s">
        <v>37</v>
      </c>
      <c r="J150" s="1" t="s">
        <v>37</v>
      </c>
    </row>
    <row r="151" spans="1:10" x14ac:dyDescent="0.3">
      <c r="A151">
        <v>75</v>
      </c>
      <c r="B151">
        <v>25</v>
      </c>
      <c r="C151" s="1" t="s">
        <v>13</v>
      </c>
      <c r="D151" s="1" t="s">
        <v>24</v>
      </c>
      <c r="E151">
        <v>80</v>
      </c>
      <c r="F151">
        <v>4</v>
      </c>
      <c r="G151">
        <v>28</v>
      </c>
      <c r="H151">
        <v>11</v>
      </c>
      <c r="I151">
        <v>25</v>
      </c>
      <c r="J151" s="1" t="s">
        <v>18</v>
      </c>
    </row>
    <row r="152" spans="1:10" x14ac:dyDescent="0.3">
      <c r="C152" s="1" t="s">
        <v>37</v>
      </c>
      <c r="D152" s="1" t="s">
        <v>37</v>
      </c>
      <c r="J152" s="1" t="s">
        <v>37</v>
      </c>
    </row>
    <row r="153" spans="1:10" x14ac:dyDescent="0.3">
      <c r="A153">
        <v>76</v>
      </c>
      <c r="B153">
        <v>28</v>
      </c>
      <c r="C153" s="1" t="s">
        <v>16</v>
      </c>
      <c r="D153" s="1" t="s">
        <v>25</v>
      </c>
      <c r="E153">
        <v>115</v>
      </c>
      <c r="F153">
        <v>3</v>
      </c>
      <c r="G153">
        <v>36</v>
      </c>
      <c r="H153">
        <v>12</v>
      </c>
      <c r="I153">
        <v>27</v>
      </c>
      <c r="J153" s="1" t="s">
        <v>19</v>
      </c>
    </row>
    <row r="154" spans="1:10" x14ac:dyDescent="0.3">
      <c r="C154" s="1" t="s">
        <v>37</v>
      </c>
      <c r="D154" s="1" t="s">
        <v>37</v>
      </c>
      <c r="J154" s="1" t="s">
        <v>37</v>
      </c>
    </row>
    <row r="155" spans="1:10" x14ac:dyDescent="0.3">
      <c r="A155">
        <v>77</v>
      </c>
      <c r="B155">
        <v>32</v>
      </c>
      <c r="C155" s="1" t="s">
        <v>10</v>
      </c>
      <c r="D155" s="1" t="s">
        <v>11</v>
      </c>
      <c r="E155">
        <v>155</v>
      </c>
      <c r="F155">
        <v>6</v>
      </c>
      <c r="G155">
        <v>72</v>
      </c>
      <c r="H155">
        <v>20</v>
      </c>
      <c r="I155">
        <v>38</v>
      </c>
      <c r="J155" s="1" t="s">
        <v>12</v>
      </c>
    </row>
    <row r="156" spans="1:10" x14ac:dyDescent="0.3">
      <c r="C156" s="1" t="s">
        <v>37</v>
      </c>
      <c r="D156" s="1" t="s">
        <v>37</v>
      </c>
      <c r="J156" s="1" t="s">
        <v>37</v>
      </c>
    </row>
    <row r="157" spans="1:10" x14ac:dyDescent="0.3">
      <c r="A157">
        <v>78</v>
      </c>
      <c r="B157">
        <v>26</v>
      </c>
      <c r="C157" s="1" t="s">
        <v>13</v>
      </c>
      <c r="D157" s="1" t="s">
        <v>14</v>
      </c>
      <c r="E157">
        <v>75</v>
      </c>
      <c r="F157">
        <v>2</v>
      </c>
      <c r="G157">
        <v>22</v>
      </c>
      <c r="H157">
        <v>10</v>
      </c>
      <c r="I157">
        <v>18</v>
      </c>
      <c r="J157" s="1" t="s">
        <v>22</v>
      </c>
    </row>
    <row r="158" spans="1:10" x14ac:dyDescent="0.3">
      <c r="C158" s="1" t="s">
        <v>37</v>
      </c>
      <c r="D158" s="1" t="s">
        <v>37</v>
      </c>
      <c r="J158" s="1" t="s">
        <v>37</v>
      </c>
    </row>
    <row r="159" spans="1:10" x14ac:dyDescent="0.3">
      <c r="A159">
        <v>79</v>
      </c>
      <c r="B159">
        <v>33</v>
      </c>
      <c r="C159" s="1" t="s">
        <v>16</v>
      </c>
      <c r="D159" s="1" t="s">
        <v>17</v>
      </c>
      <c r="E159">
        <v>65</v>
      </c>
      <c r="F159">
        <v>1</v>
      </c>
      <c r="G159">
        <v>12</v>
      </c>
      <c r="H159">
        <v>5</v>
      </c>
      <c r="I159">
        <v>14</v>
      </c>
      <c r="J159" s="1" t="s">
        <v>19</v>
      </c>
    </row>
    <row r="160" spans="1:10" x14ac:dyDescent="0.3">
      <c r="C160" s="1" t="s">
        <v>37</v>
      </c>
      <c r="D160" s="1" t="s">
        <v>37</v>
      </c>
      <c r="J160" s="1" t="s">
        <v>37</v>
      </c>
    </row>
    <row r="161" spans="1:10" x14ac:dyDescent="0.3">
      <c r="A161">
        <v>80</v>
      </c>
      <c r="B161">
        <v>27</v>
      </c>
      <c r="C161" s="1" t="s">
        <v>10</v>
      </c>
      <c r="D161" s="1" t="s">
        <v>23</v>
      </c>
      <c r="E161">
        <v>90</v>
      </c>
      <c r="F161">
        <v>4</v>
      </c>
      <c r="G161">
        <v>35</v>
      </c>
      <c r="H161">
        <v>14</v>
      </c>
      <c r="I161">
        <v>20</v>
      </c>
      <c r="J161" s="1" t="s">
        <v>18</v>
      </c>
    </row>
    <row r="162" spans="1:10" x14ac:dyDescent="0.3">
      <c r="C162" s="1" t="s">
        <v>37</v>
      </c>
      <c r="D162" s="1" t="s">
        <v>37</v>
      </c>
      <c r="J162" s="1" t="s">
        <v>37</v>
      </c>
    </row>
    <row r="163" spans="1:10" x14ac:dyDescent="0.3">
      <c r="A163">
        <v>81</v>
      </c>
      <c r="B163">
        <v>31</v>
      </c>
      <c r="C163" s="1" t="s">
        <v>13</v>
      </c>
      <c r="D163" s="1" t="s">
        <v>24</v>
      </c>
      <c r="E163">
        <v>50</v>
      </c>
      <c r="F163">
        <v>2</v>
      </c>
      <c r="G163">
        <v>18</v>
      </c>
      <c r="H163">
        <v>6</v>
      </c>
      <c r="I163">
        <v>12</v>
      </c>
      <c r="J163" s="1" t="s">
        <v>22</v>
      </c>
    </row>
    <row r="164" spans="1:10" x14ac:dyDescent="0.3">
      <c r="C164" s="1" t="s">
        <v>37</v>
      </c>
      <c r="D164" s="1" t="s">
        <v>37</v>
      </c>
      <c r="J164" s="1" t="s">
        <v>37</v>
      </c>
    </row>
    <row r="165" spans="1:10" x14ac:dyDescent="0.3">
      <c r="A165">
        <v>82</v>
      </c>
      <c r="B165">
        <v>24</v>
      </c>
      <c r="C165" s="1" t="s">
        <v>16</v>
      </c>
      <c r="D165" s="1" t="s">
        <v>25</v>
      </c>
      <c r="E165">
        <v>85</v>
      </c>
      <c r="F165">
        <v>3</v>
      </c>
      <c r="G165">
        <v>30</v>
      </c>
      <c r="H165">
        <v>13</v>
      </c>
      <c r="I165">
        <v>18</v>
      </c>
      <c r="J165" s="1" t="s">
        <v>12</v>
      </c>
    </row>
    <row r="166" spans="1:10" x14ac:dyDescent="0.3">
      <c r="C166" s="1" t="s">
        <v>37</v>
      </c>
      <c r="D166" s="1" t="s">
        <v>37</v>
      </c>
      <c r="J166" s="1" t="s">
        <v>37</v>
      </c>
    </row>
    <row r="167" spans="1:10" x14ac:dyDescent="0.3">
      <c r="A167">
        <v>83</v>
      </c>
      <c r="B167">
        <v>34</v>
      </c>
      <c r="C167" s="1" t="s">
        <v>10</v>
      </c>
      <c r="D167" s="1" t="s">
        <v>11</v>
      </c>
      <c r="E167">
        <v>120</v>
      </c>
      <c r="F167">
        <v>5</v>
      </c>
      <c r="G167">
        <v>55</v>
      </c>
      <c r="H167">
        <v>19</v>
      </c>
      <c r="I167">
        <v>25</v>
      </c>
      <c r="J167" s="1" t="s">
        <v>15</v>
      </c>
    </row>
    <row r="168" spans="1:10" x14ac:dyDescent="0.3">
      <c r="C168" s="1" t="s">
        <v>37</v>
      </c>
      <c r="D168" s="1" t="s">
        <v>37</v>
      </c>
      <c r="J168" s="1" t="s">
        <v>37</v>
      </c>
    </row>
    <row r="169" spans="1:10" x14ac:dyDescent="0.3">
      <c r="A169">
        <v>84</v>
      </c>
      <c r="B169">
        <v>22</v>
      </c>
      <c r="C169" s="1" t="s">
        <v>13</v>
      </c>
      <c r="D169" s="1" t="s">
        <v>14</v>
      </c>
      <c r="E169">
        <v>70</v>
      </c>
      <c r="F169">
        <v>1</v>
      </c>
      <c r="G169">
        <v>20</v>
      </c>
      <c r="H169">
        <v>5</v>
      </c>
      <c r="I169">
        <v>22</v>
      </c>
      <c r="J169" s="1" t="s">
        <v>18</v>
      </c>
    </row>
    <row r="170" spans="1:10" x14ac:dyDescent="0.3">
      <c r="C170" s="1" t="s">
        <v>37</v>
      </c>
      <c r="D170" s="1" t="s">
        <v>37</v>
      </c>
      <c r="J170" s="1" t="s">
        <v>37</v>
      </c>
    </row>
    <row r="171" spans="1:10" x14ac:dyDescent="0.3">
      <c r="A171">
        <v>85</v>
      </c>
      <c r="B171">
        <v>29</v>
      </c>
      <c r="C171" s="1" t="s">
        <v>16</v>
      </c>
      <c r="D171" s="1" t="s">
        <v>17</v>
      </c>
      <c r="E171">
        <v>75</v>
      </c>
      <c r="F171">
        <v>2</v>
      </c>
      <c r="G171">
        <v>18</v>
      </c>
      <c r="H171">
        <v>8</v>
      </c>
      <c r="I171">
        <v>20</v>
      </c>
      <c r="J171" s="1" t="s">
        <v>21</v>
      </c>
    </row>
    <row r="172" spans="1:10" x14ac:dyDescent="0.3">
      <c r="C172" s="1" t="s">
        <v>37</v>
      </c>
      <c r="D172" s="1" t="s">
        <v>37</v>
      </c>
      <c r="J172" s="1" t="s">
        <v>37</v>
      </c>
    </row>
    <row r="173" spans="1:10" x14ac:dyDescent="0.3">
      <c r="A173">
        <v>86</v>
      </c>
      <c r="B173">
        <v>28</v>
      </c>
      <c r="C173" s="1" t="s">
        <v>10</v>
      </c>
      <c r="D173" s="1" t="s">
        <v>23</v>
      </c>
      <c r="E173">
        <v>100</v>
      </c>
      <c r="F173">
        <v>4</v>
      </c>
      <c r="G173">
        <v>35</v>
      </c>
      <c r="H173">
        <v>12</v>
      </c>
      <c r="I173">
        <v>26</v>
      </c>
      <c r="J173" s="1" t="s">
        <v>19</v>
      </c>
    </row>
    <row r="174" spans="1:10" x14ac:dyDescent="0.3">
      <c r="C174" s="1" t="s">
        <v>37</v>
      </c>
      <c r="D174" s="1" t="s">
        <v>37</v>
      </c>
      <c r="J174" s="1" t="s">
        <v>37</v>
      </c>
    </row>
    <row r="175" spans="1:10" x14ac:dyDescent="0.3">
      <c r="A175">
        <v>87</v>
      </c>
      <c r="B175">
        <v>31</v>
      </c>
      <c r="C175" s="1" t="s">
        <v>13</v>
      </c>
      <c r="D175" s="1" t="s">
        <v>24</v>
      </c>
      <c r="E175">
        <v>85</v>
      </c>
      <c r="F175">
        <v>3</v>
      </c>
      <c r="G175">
        <v>40</v>
      </c>
      <c r="H175">
        <v>15</v>
      </c>
      <c r="I175">
        <v>28</v>
      </c>
      <c r="J175" s="1" t="s">
        <v>22</v>
      </c>
    </row>
    <row r="176" spans="1:10" x14ac:dyDescent="0.3">
      <c r="C176" s="1" t="s">
        <v>37</v>
      </c>
      <c r="D176" s="1" t="s">
        <v>37</v>
      </c>
      <c r="J176" s="1" t="s">
        <v>37</v>
      </c>
    </row>
    <row r="177" spans="1:10" x14ac:dyDescent="0.3">
      <c r="A177">
        <v>88</v>
      </c>
      <c r="B177">
        <v>21</v>
      </c>
      <c r="C177" s="1" t="s">
        <v>16</v>
      </c>
      <c r="D177" s="1" t="s">
        <v>25</v>
      </c>
      <c r="E177">
        <v>60</v>
      </c>
      <c r="F177">
        <v>1</v>
      </c>
      <c r="G177">
        <v>15</v>
      </c>
      <c r="H177">
        <v>5</v>
      </c>
      <c r="I177">
        <v>12</v>
      </c>
      <c r="J177" s="1" t="s">
        <v>18</v>
      </c>
    </row>
    <row r="178" spans="1:10" x14ac:dyDescent="0.3">
      <c r="C178" s="1" t="s">
        <v>37</v>
      </c>
      <c r="D178" s="1" t="s">
        <v>37</v>
      </c>
      <c r="J178" s="1" t="s">
        <v>37</v>
      </c>
    </row>
    <row r="179" spans="1:10" x14ac:dyDescent="0.3">
      <c r="A179">
        <v>89</v>
      </c>
      <c r="B179">
        <v>25</v>
      </c>
      <c r="C179" s="1" t="s">
        <v>10</v>
      </c>
      <c r="D179" s="1" t="s">
        <v>11</v>
      </c>
      <c r="E179">
        <v>170</v>
      </c>
      <c r="F179">
        <v>6</v>
      </c>
      <c r="G179">
        <v>78</v>
      </c>
      <c r="H179">
        <v>22</v>
      </c>
      <c r="I179">
        <v>33</v>
      </c>
      <c r="J179" s="1" t="s">
        <v>12</v>
      </c>
    </row>
    <row r="180" spans="1:10" x14ac:dyDescent="0.3">
      <c r="C180" s="1" t="s">
        <v>37</v>
      </c>
      <c r="D180" s="1" t="s">
        <v>37</v>
      </c>
      <c r="J180" s="1" t="s">
        <v>37</v>
      </c>
    </row>
    <row r="181" spans="1:10" x14ac:dyDescent="0.3">
      <c r="A181">
        <v>90</v>
      </c>
      <c r="B181">
        <v>30</v>
      </c>
      <c r="C181" s="1" t="s">
        <v>13</v>
      </c>
      <c r="D181" s="1" t="s">
        <v>14</v>
      </c>
      <c r="E181">
        <v>70</v>
      </c>
      <c r="F181">
        <v>2</v>
      </c>
      <c r="G181">
        <v>28</v>
      </c>
      <c r="H181">
        <v>10</v>
      </c>
      <c r="I181">
        <v>20</v>
      </c>
      <c r="J181" s="1" t="s">
        <v>19</v>
      </c>
    </row>
    <row r="182" spans="1:10" x14ac:dyDescent="0.3">
      <c r="C182" s="1" t="s">
        <v>37</v>
      </c>
      <c r="D182" s="1" t="s">
        <v>37</v>
      </c>
      <c r="J182" s="1" t="s">
        <v>37</v>
      </c>
    </row>
    <row r="183" spans="1:10" x14ac:dyDescent="0.3">
      <c r="A183">
        <v>91</v>
      </c>
      <c r="B183">
        <v>27</v>
      </c>
      <c r="C183" s="1" t="s">
        <v>16</v>
      </c>
      <c r="D183" s="1" t="s">
        <v>17</v>
      </c>
      <c r="E183">
        <v>50</v>
      </c>
      <c r="F183">
        <v>1</v>
      </c>
      <c r="G183">
        <v>8</v>
      </c>
      <c r="H183">
        <v>2</v>
      </c>
      <c r="I183">
        <v>10</v>
      </c>
      <c r="J183" s="1" t="s">
        <v>21</v>
      </c>
    </row>
    <row r="184" spans="1:10" x14ac:dyDescent="0.3">
      <c r="C184" s="1" t="s">
        <v>37</v>
      </c>
      <c r="D184" s="1" t="s">
        <v>37</v>
      </c>
      <c r="J184" s="1" t="s">
        <v>37</v>
      </c>
    </row>
    <row r="185" spans="1:10" x14ac:dyDescent="0.3">
      <c r="A185">
        <v>92</v>
      </c>
      <c r="B185">
        <v>32</v>
      </c>
      <c r="C185" s="1" t="s">
        <v>10</v>
      </c>
      <c r="D185" s="1" t="s">
        <v>23</v>
      </c>
      <c r="E185">
        <v>105</v>
      </c>
      <c r="F185">
        <v>4</v>
      </c>
      <c r="G185">
        <v>50</v>
      </c>
      <c r="H185">
        <v>18</v>
      </c>
      <c r="I185">
        <v>25</v>
      </c>
      <c r="J185" s="1" t="s">
        <v>15</v>
      </c>
    </row>
    <row r="186" spans="1:10" x14ac:dyDescent="0.3">
      <c r="C186" s="1" t="s">
        <v>37</v>
      </c>
      <c r="D186" s="1" t="s">
        <v>37</v>
      </c>
      <c r="J186" s="1" t="s">
        <v>37</v>
      </c>
    </row>
    <row r="187" spans="1:10" x14ac:dyDescent="0.3">
      <c r="A187">
        <v>93</v>
      </c>
      <c r="B187">
        <v>24</v>
      </c>
      <c r="C187" s="1" t="s">
        <v>13</v>
      </c>
      <c r="D187" s="1" t="s">
        <v>24</v>
      </c>
      <c r="E187">
        <v>75</v>
      </c>
      <c r="F187">
        <v>3</v>
      </c>
      <c r="G187">
        <v>33</v>
      </c>
      <c r="H187">
        <v>13</v>
      </c>
      <c r="I187">
        <v>22</v>
      </c>
      <c r="J187" s="1" t="s">
        <v>18</v>
      </c>
    </row>
    <row r="188" spans="1:10" x14ac:dyDescent="0.3">
      <c r="C188" s="1" t="s">
        <v>37</v>
      </c>
      <c r="D188" s="1" t="s">
        <v>37</v>
      </c>
      <c r="J188" s="1" t="s">
        <v>37</v>
      </c>
    </row>
    <row r="189" spans="1:10" x14ac:dyDescent="0.3">
      <c r="A189">
        <v>94</v>
      </c>
      <c r="B189">
        <v>29</v>
      </c>
      <c r="C189" s="1" t="s">
        <v>10</v>
      </c>
      <c r="D189" s="1" t="s">
        <v>25</v>
      </c>
      <c r="E189">
        <v>95</v>
      </c>
      <c r="F189">
        <v>2</v>
      </c>
      <c r="G189">
        <v>20</v>
      </c>
      <c r="H189">
        <v>7</v>
      </c>
      <c r="I189">
        <v>28</v>
      </c>
      <c r="J189" s="1" t="s">
        <v>22</v>
      </c>
    </row>
    <row r="190" spans="1:10" x14ac:dyDescent="0.3">
      <c r="C190" s="1" t="s">
        <v>37</v>
      </c>
      <c r="D190" s="1" t="s">
        <v>37</v>
      </c>
      <c r="J190" s="1" t="s">
        <v>37</v>
      </c>
    </row>
    <row r="191" spans="1:10" x14ac:dyDescent="0.3">
      <c r="A191">
        <v>95</v>
      </c>
      <c r="B191">
        <v>26</v>
      </c>
      <c r="C191" s="1" t="s">
        <v>13</v>
      </c>
      <c r="D191" s="1" t="s">
        <v>11</v>
      </c>
      <c r="E191">
        <v>150</v>
      </c>
      <c r="F191">
        <v>5</v>
      </c>
      <c r="G191">
        <v>65</v>
      </c>
      <c r="H191">
        <v>20</v>
      </c>
      <c r="I191">
        <v>30</v>
      </c>
      <c r="J191" s="1" t="s">
        <v>19</v>
      </c>
    </row>
    <row r="192" spans="1:10" x14ac:dyDescent="0.3">
      <c r="C192" s="1" t="s">
        <v>37</v>
      </c>
      <c r="D192" s="1" t="s">
        <v>37</v>
      </c>
      <c r="J192" s="1" t="s">
        <v>37</v>
      </c>
    </row>
    <row r="193" spans="1:10" x14ac:dyDescent="0.3">
      <c r="A193">
        <v>96</v>
      </c>
      <c r="B193">
        <v>33</v>
      </c>
      <c r="C193" s="1" t="s">
        <v>16</v>
      </c>
      <c r="D193" s="1" t="s">
        <v>14</v>
      </c>
      <c r="E193">
        <v>85</v>
      </c>
      <c r="F193">
        <v>4</v>
      </c>
      <c r="G193">
        <v>30</v>
      </c>
      <c r="H193">
        <v>13</v>
      </c>
      <c r="I193">
        <v>18</v>
      </c>
      <c r="J193" s="1" t="s">
        <v>21</v>
      </c>
    </row>
    <row r="194" spans="1:10" x14ac:dyDescent="0.3">
      <c r="C194" s="1" t="s">
        <v>37</v>
      </c>
      <c r="D194" s="1" t="s">
        <v>37</v>
      </c>
      <c r="J194" s="1" t="s">
        <v>37</v>
      </c>
    </row>
    <row r="195" spans="1:10" x14ac:dyDescent="0.3">
      <c r="A195">
        <v>97</v>
      </c>
      <c r="B195">
        <v>22</v>
      </c>
      <c r="C195" s="1" t="s">
        <v>10</v>
      </c>
      <c r="D195" s="1" t="s">
        <v>17</v>
      </c>
      <c r="E195">
        <v>70</v>
      </c>
      <c r="F195">
        <v>1</v>
      </c>
      <c r="G195">
        <v>12</v>
      </c>
      <c r="H195">
        <v>5</v>
      </c>
      <c r="I195">
        <v>10</v>
      </c>
      <c r="J195" s="1" t="s">
        <v>18</v>
      </c>
    </row>
    <row r="196" spans="1:10" x14ac:dyDescent="0.3">
      <c r="C196" s="1" t="s">
        <v>37</v>
      </c>
      <c r="D196" s="1" t="s">
        <v>37</v>
      </c>
      <c r="J196" s="1" t="s">
        <v>37</v>
      </c>
    </row>
    <row r="197" spans="1:10" x14ac:dyDescent="0.3">
      <c r="A197">
        <v>98</v>
      </c>
      <c r="B197">
        <v>35</v>
      </c>
      <c r="C197" s="1" t="s">
        <v>13</v>
      </c>
      <c r="D197" s="1" t="s">
        <v>23</v>
      </c>
      <c r="E197">
        <v>110</v>
      </c>
      <c r="F197">
        <v>3</v>
      </c>
      <c r="G197">
        <v>45</v>
      </c>
      <c r="H197">
        <v>20</v>
      </c>
      <c r="I197">
        <v>25</v>
      </c>
      <c r="J197" s="1" t="s">
        <v>12</v>
      </c>
    </row>
    <row r="198" spans="1:10" x14ac:dyDescent="0.3">
      <c r="C198" s="1" t="s">
        <v>37</v>
      </c>
      <c r="D198" s="1" t="s">
        <v>37</v>
      </c>
      <c r="J198" s="1" t="s">
        <v>37</v>
      </c>
    </row>
    <row r="199" spans="1:10" x14ac:dyDescent="0.3">
      <c r="A199">
        <v>99</v>
      </c>
      <c r="B199">
        <v>28</v>
      </c>
      <c r="C199" s="1" t="s">
        <v>16</v>
      </c>
      <c r="D199" s="1" t="s">
        <v>24</v>
      </c>
      <c r="E199">
        <v>60</v>
      </c>
      <c r="F199">
        <v>2</v>
      </c>
      <c r="G199">
        <v>15</v>
      </c>
      <c r="H199">
        <v>6</v>
      </c>
      <c r="I199">
        <v>18</v>
      </c>
      <c r="J199" s="1" t="s">
        <v>15</v>
      </c>
    </row>
    <row r="200" spans="1:10" x14ac:dyDescent="0.3">
      <c r="C200" s="1" t="s">
        <v>37</v>
      </c>
      <c r="D200" s="1" t="s">
        <v>37</v>
      </c>
      <c r="J200" s="1" t="s">
        <v>37</v>
      </c>
    </row>
    <row r="201" spans="1:10" x14ac:dyDescent="0.3">
      <c r="A201">
        <v>100</v>
      </c>
      <c r="B201">
        <v>27</v>
      </c>
      <c r="C201" s="1" t="s">
        <v>10</v>
      </c>
      <c r="D201" s="1" t="s">
        <v>25</v>
      </c>
      <c r="E201">
        <v>120</v>
      </c>
      <c r="F201">
        <v>4</v>
      </c>
      <c r="G201">
        <v>38</v>
      </c>
      <c r="H201">
        <v>13</v>
      </c>
      <c r="I201">
        <v>22</v>
      </c>
      <c r="J201" s="1" t="s">
        <v>18</v>
      </c>
    </row>
    <row r="202" spans="1:10" x14ac:dyDescent="0.3">
      <c r="C202" s="1" t="s">
        <v>37</v>
      </c>
      <c r="D202" s="1" t="s">
        <v>37</v>
      </c>
      <c r="J202" s="1" t="s">
        <v>37</v>
      </c>
    </row>
    <row r="203" spans="1:10" x14ac:dyDescent="0.3">
      <c r="A203">
        <v>101</v>
      </c>
      <c r="B203">
        <v>25</v>
      </c>
      <c r="C203" s="1" t="s">
        <v>10</v>
      </c>
      <c r="D203" s="1" t="s">
        <v>11</v>
      </c>
      <c r="E203">
        <v>120</v>
      </c>
      <c r="F203">
        <v>5</v>
      </c>
      <c r="G203">
        <v>50</v>
      </c>
      <c r="H203">
        <v>20</v>
      </c>
      <c r="I203">
        <v>25</v>
      </c>
      <c r="J203" s="1" t="s">
        <v>12</v>
      </c>
    </row>
    <row r="204" spans="1:10" x14ac:dyDescent="0.3">
      <c r="C204" s="1" t="s">
        <v>37</v>
      </c>
      <c r="D204" s="1" t="s">
        <v>37</v>
      </c>
      <c r="J204" s="1" t="s">
        <v>37</v>
      </c>
    </row>
    <row r="205" spans="1:10" x14ac:dyDescent="0.3">
      <c r="A205">
        <v>102</v>
      </c>
      <c r="B205">
        <v>30</v>
      </c>
      <c r="C205" s="1" t="s">
        <v>13</v>
      </c>
      <c r="D205" s="1" t="s">
        <v>14</v>
      </c>
      <c r="E205">
        <v>90</v>
      </c>
      <c r="F205">
        <v>4</v>
      </c>
      <c r="G205">
        <v>30</v>
      </c>
      <c r="H205">
        <v>20</v>
      </c>
      <c r="I205">
        <v>22</v>
      </c>
      <c r="J205" s="1" t="s">
        <v>15</v>
      </c>
    </row>
    <row r="206" spans="1:10" x14ac:dyDescent="0.3">
      <c r="C206" s="1" t="s">
        <v>37</v>
      </c>
      <c r="D206" s="1" t="s">
        <v>37</v>
      </c>
      <c r="J206" s="1" t="s">
        <v>37</v>
      </c>
    </row>
    <row r="207" spans="1:10" x14ac:dyDescent="0.3">
      <c r="A207">
        <v>103</v>
      </c>
      <c r="B207">
        <v>22</v>
      </c>
      <c r="C207" s="1" t="s">
        <v>16</v>
      </c>
      <c r="D207" s="1" t="s">
        <v>17</v>
      </c>
      <c r="E207">
        <v>60</v>
      </c>
      <c r="F207">
        <v>2</v>
      </c>
      <c r="G207">
        <v>20</v>
      </c>
      <c r="H207">
        <v>10</v>
      </c>
      <c r="I207">
        <v>15</v>
      </c>
      <c r="J207" s="1" t="s">
        <v>18</v>
      </c>
    </row>
    <row r="208" spans="1:10" x14ac:dyDescent="0.3">
      <c r="C208" s="1" t="s">
        <v>37</v>
      </c>
      <c r="D208" s="1" t="s">
        <v>37</v>
      </c>
      <c r="J208" s="1" t="s">
        <v>37</v>
      </c>
    </row>
    <row r="209" spans="1:10" x14ac:dyDescent="0.3">
      <c r="A209">
        <v>104</v>
      </c>
      <c r="B209">
        <v>28</v>
      </c>
      <c r="C209" s="1" t="s">
        <v>10</v>
      </c>
      <c r="D209" s="1" t="s">
        <v>11</v>
      </c>
      <c r="E209">
        <v>200</v>
      </c>
      <c r="F209">
        <v>8</v>
      </c>
      <c r="G209">
        <v>110</v>
      </c>
      <c r="H209">
        <v>40</v>
      </c>
      <c r="I209">
        <v>45</v>
      </c>
      <c r="J209" s="1" t="s">
        <v>19</v>
      </c>
    </row>
    <row r="210" spans="1:10" x14ac:dyDescent="0.3">
      <c r="C210" s="1" t="s">
        <v>37</v>
      </c>
      <c r="D210" s="1" t="s">
        <v>37</v>
      </c>
      <c r="J210" s="1" t="s">
        <v>37</v>
      </c>
    </row>
    <row r="211" spans="1:10" x14ac:dyDescent="0.3">
      <c r="A211">
        <v>105</v>
      </c>
      <c r="B211">
        <v>33</v>
      </c>
      <c r="C211" s="1" t="s">
        <v>13</v>
      </c>
      <c r="D211" s="1" t="s">
        <v>20</v>
      </c>
      <c r="E211">
        <v>45</v>
      </c>
      <c r="F211">
        <v>1</v>
      </c>
      <c r="G211">
        <v>10</v>
      </c>
      <c r="H211">
        <v>5</v>
      </c>
      <c r="I211">
        <v>12</v>
      </c>
      <c r="J211" s="1" t="s">
        <v>21</v>
      </c>
    </row>
    <row r="212" spans="1:10" x14ac:dyDescent="0.3">
      <c r="C212" s="1" t="s">
        <v>37</v>
      </c>
      <c r="D212" s="1" t="s">
        <v>37</v>
      </c>
      <c r="J212" s="1" t="s">
        <v>37</v>
      </c>
    </row>
    <row r="213" spans="1:10" x14ac:dyDescent="0.3">
      <c r="A213">
        <v>106</v>
      </c>
      <c r="B213">
        <v>21</v>
      </c>
      <c r="C213" s="1" t="s">
        <v>13</v>
      </c>
      <c r="D213" s="1" t="s">
        <v>11</v>
      </c>
      <c r="E213">
        <v>150</v>
      </c>
      <c r="F213">
        <v>5</v>
      </c>
      <c r="G213">
        <v>65</v>
      </c>
      <c r="H213">
        <v>25</v>
      </c>
      <c r="I213">
        <v>30</v>
      </c>
      <c r="J213" s="1" t="s">
        <v>12</v>
      </c>
    </row>
    <row r="214" spans="1:10" x14ac:dyDescent="0.3">
      <c r="C214" s="1" t="s">
        <v>37</v>
      </c>
      <c r="D214" s="1" t="s">
        <v>37</v>
      </c>
      <c r="J214" s="1" t="s">
        <v>37</v>
      </c>
    </row>
    <row r="215" spans="1:10" x14ac:dyDescent="0.3">
      <c r="A215">
        <v>107</v>
      </c>
      <c r="B215">
        <v>27</v>
      </c>
      <c r="C215" s="1" t="s">
        <v>10</v>
      </c>
      <c r="D215" s="1" t="s">
        <v>14</v>
      </c>
      <c r="E215">
        <v>85</v>
      </c>
      <c r="F215">
        <v>3</v>
      </c>
      <c r="G215">
        <v>40</v>
      </c>
      <c r="H215">
        <v>18</v>
      </c>
      <c r="I215">
        <v>20</v>
      </c>
      <c r="J215" s="1" t="s">
        <v>15</v>
      </c>
    </row>
    <row r="216" spans="1:10" x14ac:dyDescent="0.3">
      <c r="C216" s="1" t="s">
        <v>37</v>
      </c>
      <c r="D216" s="1" t="s">
        <v>37</v>
      </c>
      <c r="J216" s="1" t="s">
        <v>37</v>
      </c>
    </row>
    <row r="217" spans="1:10" x14ac:dyDescent="0.3">
      <c r="A217">
        <v>108</v>
      </c>
      <c r="B217">
        <v>24</v>
      </c>
      <c r="C217" s="1" t="s">
        <v>16</v>
      </c>
      <c r="D217" s="1" t="s">
        <v>17</v>
      </c>
      <c r="E217">
        <v>110</v>
      </c>
      <c r="F217">
        <v>6</v>
      </c>
      <c r="G217">
        <v>35</v>
      </c>
      <c r="H217">
        <v>16</v>
      </c>
      <c r="I217">
        <v>25</v>
      </c>
      <c r="J217" s="1" t="s">
        <v>22</v>
      </c>
    </row>
    <row r="218" spans="1:10" x14ac:dyDescent="0.3">
      <c r="C218" s="1" t="s">
        <v>37</v>
      </c>
      <c r="D218" s="1" t="s">
        <v>37</v>
      </c>
      <c r="J218" s="1" t="s">
        <v>37</v>
      </c>
    </row>
    <row r="219" spans="1:10" x14ac:dyDescent="0.3">
      <c r="A219">
        <v>109</v>
      </c>
      <c r="B219">
        <v>29</v>
      </c>
      <c r="C219" s="1" t="s">
        <v>10</v>
      </c>
      <c r="D219" s="1" t="s">
        <v>20</v>
      </c>
      <c r="E219">
        <v>55</v>
      </c>
      <c r="F219">
        <v>2</v>
      </c>
      <c r="G219">
        <v>15</v>
      </c>
      <c r="H219">
        <v>5</v>
      </c>
      <c r="I219">
        <v>10</v>
      </c>
      <c r="J219" s="1" t="s">
        <v>18</v>
      </c>
    </row>
    <row r="220" spans="1:10" x14ac:dyDescent="0.3">
      <c r="C220" s="1" t="s">
        <v>37</v>
      </c>
      <c r="D220" s="1" t="s">
        <v>37</v>
      </c>
      <c r="J220" s="1" t="s">
        <v>37</v>
      </c>
    </row>
    <row r="221" spans="1:10" x14ac:dyDescent="0.3">
      <c r="A221">
        <v>110</v>
      </c>
      <c r="B221">
        <v>31</v>
      </c>
      <c r="C221" s="1" t="s">
        <v>13</v>
      </c>
      <c r="D221" s="1" t="s">
        <v>11</v>
      </c>
      <c r="E221">
        <v>170</v>
      </c>
      <c r="F221">
        <v>7</v>
      </c>
      <c r="G221">
        <v>90</v>
      </c>
      <c r="H221">
        <v>35</v>
      </c>
      <c r="I221">
        <v>40</v>
      </c>
      <c r="J221" s="1" t="s">
        <v>12</v>
      </c>
    </row>
    <row r="222" spans="1:10" x14ac:dyDescent="0.3">
      <c r="C222" s="1" t="s">
        <v>37</v>
      </c>
      <c r="D222" s="1" t="s">
        <v>37</v>
      </c>
      <c r="J222" s="1" t="s">
        <v>37</v>
      </c>
    </row>
    <row r="223" spans="1:10" x14ac:dyDescent="0.3">
      <c r="A223">
        <v>111</v>
      </c>
      <c r="B223">
        <v>23</v>
      </c>
      <c r="C223" s="1" t="s">
        <v>10</v>
      </c>
      <c r="D223" s="1" t="s">
        <v>14</v>
      </c>
      <c r="E223">
        <v>75</v>
      </c>
      <c r="F223">
        <v>4</v>
      </c>
      <c r="G223">
        <v>45</v>
      </c>
      <c r="H223">
        <v>20</v>
      </c>
      <c r="I223">
        <v>25</v>
      </c>
      <c r="J223" s="1" t="s">
        <v>19</v>
      </c>
    </row>
    <row r="224" spans="1:10" x14ac:dyDescent="0.3">
      <c r="C224" s="1" t="s">
        <v>37</v>
      </c>
      <c r="D224" s="1" t="s">
        <v>37</v>
      </c>
      <c r="J224" s="1" t="s">
        <v>37</v>
      </c>
    </row>
    <row r="225" spans="1:10" x14ac:dyDescent="0.3">
      <c r="A225">
        <v>112</v>
      </c>
      <c r="B225">
        <v>26</v>
      </c>
      <c r="C225" s="1" t="s">
        <v>16</v>
      </c>
      <c r="D225" s="1" t="s">
        <v>17</v>
      </c>
      <c r="E225">
        <v>95</v>
      </c>
      <c r="F225">
        <v>3</v>
      </c>
      <c r="G225">
        <v>30</v>
      </c>
      <c r="H225">
        <v>14</v>
      </c>
      <c r="I225">
        <v>18</v>
      </c>
      <c r="J225" s="1" t="s">
        <v>22</v>
      </c>
    </row>
    <row r="226" spans="1:10" x14ac:dyDescent="0.3">
      <c r="C226" s="1" t="s">
        <v>37</v>
      </c>
      <c r="D226" s="1" t="s">
        <v>37</v>
      </c>
      <c r="J226" s="1" t="s">
        <v>37</v>
      </c>
    </row>
    <row r="227" spans="1:10" x14ac:dyDescent="0.3">
      <c r="A227">
        <v>113</v>
      </c>
      <c r="B227">
        <v>34</v>
      </c>
      <c r="C227" s="1" t="s">
        <v>13</v>
      </c>
      <c r="D227" s="1" t="s">
        <v>20</v>
      </c>
      <c r="E227">
        <v>65</v>
      </c>
      <c r="F227">
        <v>1</v>
      </c>
      <c r="G227">
        <v>14</v>
      </c>
      <c r="H227">
        <v>6</v>
      </c>
      <c r="I227">
        <v>15</v>
      </c>
      <c r="J227" s="1" t="s">
        <v>21</v>
      </c>
    </row>
    <row r="228" spans="1:10" x14ac:dyDescent="0.3">
      <c r="C228" s="1" t="s">
        <v>37</v>
      </c>
      <c r="D228" s="1" t="s">
        <v>37</v>
      </c>
      <c r="J228" s="1" t="s">
        <v>37</v>
      </c>
    </row>
    <row r="229" spans="1:10" x14ac:dyDescent="0.3">
      <c r="A229">
        <v>114</v>
      </c>
      <c r="B229">
        <v>22</v>
      </c>
      <c r="C229" s="1" t="s">
        <v>10</v>
      </c>
      <c r="D229" s="1" t="s">
        <v>11</v>
      </c>
      <c r="E229">
        <v>180</v>
      </c>
      <c r="F229">
        <v>8</v>
      </c>
      <c r="G229">
        <v>100</v>
      </c>
      <c r="H229">
        <v>38</v>
      </c>
      <c r="I229">
        <v>45</v>
      </c>
      <c r="J229" s="1" t="s">
        <v>12</v>
      </c>
    </row>
    <row r="230" spans="1:10" x14ac:dyDescent="0.3">
      <c r="C230" s="1" t="s">
        <v>37</v>
      </c>
      <c r="D230" s="1" t="s">
        <v>37</v>
      </c>
      <c r="J230" s="1" t="s">
        <v>37</v>
      </c>
    </row>
    <row r="231" spans="1:10" x14ac:dyDescent="0.3">
      <c r="A231">
        <v>115</v>
      </c>
      <c r="B231">
        <v>28</v>
      </c>
      <c r="C231" s="1" t="s">
        <v>13</v>
      </c>
      <c r="D231" s="1" t="s">
        <v>14</v>
      </c>
      <c r="E231">
        <v>100</v>
      </c>
      <c r="F231">
        <v>6</v>
      </c>
      <c r="G231">
        <v>50</v>
      </c>
      <c r="H231">
        <v>30</v>
      </c>
      <c r="I231">
        <v>29</v>
      </c>
      <c r="J231" s="1" t="s">
        <v>15</v>
      </c>
    </row>
    <row r="232" spans="1:10" x14ac:dyDescent="0.3">
      <c r="C232" s="1" t="s">
        <v>37</v>
      </c>
      <c r="D232" s="1" t="s">
        <v>37</v>
      </c>
      <c r="J232" s="1" t="s">
        <v>37</v>
      </c>
    </row>
    <row r="233" spans="1:10" x14ac:dyDescent="0.3">
      <c r="A233">
        <v>116</v>
      </c>
      <c r="B233">
        <v>21</v>
      </c>
      <c r="C233" s="1" t="s">
        <v>16</v>
      </c>
      <c r="D233" s="1" t="s">
        <v>17</v>
      </c>
      <c r="E233">
        <v>40</v>
      </c>
      <c r="F233">
        <v>1</v>
      </c>
      <c r="G233">
        <v>10</v>
      </c>
      <c r="H233">
        <v>4</v>
      </c>
      <c r="I233">
        <v>12</v>
      </c>
      <c r="J233" s="1" t="s">
        <v>18</v>
      </c>
    </row>
    <row r="234" spans="1:10" x14ac:dyDescent="0.3">
      <c r="C234" s="1" t="s">
        <v>37</v>
      </c>
      <c r="D234" s="1" t="s">
        <v>37</v>
      </c>
      <c r="J234" s="1" t="s">
        <v>37</v>
      </c>
    </row>
    <row r="235" spans="1:10" x14ac:dyDescent="0.3">
      <c r="A235">
        <v>117</v>
      </c>
      <c r="B235">
        <v>35</v>
      </c>
      <c r="C235" s="1" t="s">
        <v>10</v>
      </c>
      <c r="D235" s="1" t="s">
        <v>11</v>
      </c>
      <c r="E235">
        <v>125</v>
      </c>
      <c r="F235">
        <v>5</v>
      </c>
      <c r="G235">
        <v>65</v>
      </c>
      <c r="H235">
        <v>22</v>
      </c>
      <c r="I235">
        <v>28</v>
      </c>
      <c r="J235" s="1" t="s">
        <v>19</v>
      </c>
    </row>
    <row r="236" spans="1:10" x14ac:dyDescent="0.3">
      <c r="C236" s="1" t="s">
        <v>37</v>
      </c>
      <c r="D236" s="1" t="s">
        <v>37</v>
      </c>
      <c r="J236" s="1" t="s">
        <v>37</v>
      </c>
    </row>
    <row r="237" spans="1:10" x14ac:dyDescent="0.3">
      <c r="A237">
        <v>118</v>
      </c>
      <c r="B237">
        <v>27</v>
      </c>
      <c r="C237" s="1" t="s">
        <v>13</v>
      </c>
      <c r="D237" s="1" t="s">
        <v>14</v>
      </c>
      <c r="E237">
        <v>90</v>
      </c>
      <c r="F237">
        <v>3</v>
      </c>
      <c r="G237">
        <v>40</v>
      </c>
      <c r="H237">
        <v>16</v>
      </c>
      <c r="I237">
        <v>24</v>
      </c>
      <c r="J237" s="1" t="s">
        <v>22</v>
      </c>
    </row>
    <row r="238" spans="1:10" x14ac:dyDescent="0.3">
      <c r="C238" s="1" t="s">
        <v>37</v>
      </c>
      <c r="D238" s="1" t="s">
        <v>37</v>
      </c>
      <c r="J238" s="1" t="s">
        <v>37</v>
      </c>
    </row>
    <row r="239" spans="1:10" x14ac:dyDescent="0.3">
      <c r="A239">
        <v>119</v>
      </c>
      <c r="B239">
        <v>23</v>
      </c>
      <c r="C239" s="1" t="s">
        <v>16</v>
      </c>
      <c r="D239" s="1" t="s">
        <v>20</v>
      </c>
      <c r="E239">
        <v>50</v>
      </c>
      <c r="F239">
        <v>1</v>
      </c>
      <c r="G239">
        <v>12</v>
      </c>
      <c r="H239">
        <v>6</v>
      </c>
      <c r="I239">
        <v>12</v>
      </c>
      <c r="J239" s="1" t="s">
        <v>18</v>
      </c>
    </row>
    <row r="240" spans="1:10" x14ac:dyDescent="0.3">
      <c r="C240" s="1" t="s">
        <v>37</v>
      </c>
      <c r="D240" s="1" t="s">
        <v>37</v>
      </c>
      <c r="J240" s="1" t="s">
        <v>37</v>
      </c>
    </row>
    <row r="241" spans="1:10" x14ac:dyDescent="0.3">
      <c r="A241">
        <v>120</v>
      </c>
      <c r="B241">
        <v>32</v>
      </c>
      <c r="C241" s="1" t="s">
        <v>10</v>
      </c>
      <c r="D241" s="1" t="s">
        <v>11</v>
      </c>
      <c r="E241">
        <v>140</v>
      </c>
      <c r="F241">
        <v>6</v>
      </c>
      <c r="G241">
        <v>75</v>
      </c>
      <c r="H241">
        <v>28</v>
      </c>
      <c r="I241">
        <v>30</v>
      </c>
      <c r="J241" s="1" t="s">
        <v>12</v>
      </c>
    </row>
    <row r="242" spans="1:10" x14ac:dyDescent="0.3">
      <c r="C242" s="1" t="s">
        <v>37</v>
      </c>
      <c r="D242" s="1" t="s">
        <v>37</v>
      </c>
      <c r="J242" s="1" t="s">
        <v>37</v>
      </c>
    </row>
    <row r="243" spans="1:10" x14ac:dyDescent="0.3">
      <c r="A243">
        <v>121</v>
      </c>
      <c r="B243">
        <v>26</v>
      </c>
      <c r="C243" s="1" t="s">
        <v>13</v>
      </c>
      <c r="D243" s="1" t="s">
        <v>17</v>
      </c>
      <c r="E243">
        <v>75</v>
      </c>
      <c r="F243">
        <v>2</v>
      </c>
      <c r="G243">
        <v>30</v>
      </c>
      <c r="H243">
        <v>14</v>
      </c>
      <c r="I243">
        <v>20</v>
      </c>
      <c r="J243" s="1" t="s">
        <v>19</v>
      </c>
    </row>
    <row r="244" spans="1:10" x14ac:dyDescent="0.3">
      <c r="C244" s="1" t="s">
        <v>37</v>
      </c>
      <c r="D244" s="1" t="s">
        <v>37</v>
      </c>
      <c r="J244" s="1" t="s">
        <v>37</v>
      </c>
    </row>
    <row r="245" spans="1:10" x14ac:dyDescent="0.3">
      <c r="A245">
        <v>122</v>
      </c>
      <c r="B245">
        <v>24</v>
      </c>
      <c r="C245" s="1" t="s">
        <v>10</v>
      </c>
      <c r="D245" s="1" t="s">
        <v>14</v>
      </c>
      <c r="E245">
        <v>105</v>
      </c>
      <c r="F245">
        <v>4</v>
      </c>
      <c r="G245">
        <v>35</v>
      </c>
      <c r="H245">
        <v>20</v>
      </c>
      <c r="I245">
        <v>23</v>
      </c>
      <c r="J245" s="1" t="s">
        <v>15</v>
      </c>
    </row>
    <row r="246" spans="1:10" x14ac:dyDescent="0.3">
      <c r="C246" s="1" t="s">
        <v>37</v>
      </c>
      <c r="D246" s="1" t="s">
        <v>37</v>
      </c>
      <c r="J246" s="1" t="s">
        <v>37</v>
      </c>
    </row>
    <row r="247" spans="1:10" x14ac:dyDescent="0.3">
      <c r="A247">
        <v>123</v>
      </c>
      <c r="B247">
        <v>29</v>
      </c>
      <c r="C247" s="1" t="s">
        <v>13</v>
      </c>
      <c r="D247" s="1" t="s">
        <v>20</v>
      </c>
      <c r="E247">
        <v>60</v>
      </c>
      <c r="F247">
        <v>2</v>
      </c>
      <c r="G247">
        <v>17</v>
      </c>
      <c r="H247">
        <v>8</v>
      </c>
      <c r="I247">
        <v>15</v>
      </c>
      <c r="J247" s="1" t="s">
        <v>21</v>
      </c>
    </row>
    <row r="248" spans="1:10" x14ac:dyDescent="0.3">
      <c r="C248" s="1" t="s">
        <v>37</v>
      </c>
      <c r="D248" s="1" t="s">
        <v>37</v>
      </c>
      <c r="J248" s="1" t="s">
        <v>37</v>
      </c>
    </row>
    <row r="249" spans="1:10" x14ac:dyDescent="0.3">
      <c r="A249">
        <v>124</v>
      </c>
      <c r="B249">
        <v>33</v>
      </c>
      <c r="C249" s="1" t="s">
        <v>16</v>
      </c>
      <c r="D249" s="1" t="s">
        <v>11</v>
      </c>
      <c r="E249">
        <v>190</v>
      </c>
      <c r="F249">
        <v>8</v>
      </c>
      <c r="G249">
        <v>105</v>
      </c>
      <c r="H249">
        <v>36</v>
      </c>
      <c r="I249">
        <v>50</v>
      </c>
      <c r="J249" s="1" t="s">
        <v>12</v>
      </c>
    </row>
    <row r="250" spans="1:10" x14ac:dyDescent="0.3">
      <c r="C250" s="1" t="s">
        <v>37</v>
      </c>
      <c r="D250" s="1" t="s">
        <v>37</v>
      </c>
      <c r="J250" s="1" t="s">
        <v>37</v>
      </c>
    </row>
    <row r="251" spans="1:10" x14ac:dyDescent="0.3">
      <c r="A251">
        <v>125</v>
      </c>
      <c r="B251">
        <v>22</v>
      </c>
      <c r="C251" s="1" t="s">
        <v>10</v>
      </c>
      <c r="D251" s="1" t="s">
        <v>14</v>
      </c>
      <c r="E251">
        <v>70</v>
      </c>
      <c r="F251">
        <v>3</v>
      </c>
      <c r="G251">
        <v>25</v>
      </c>
      <c r="H251">
        <v>16</v>
      </c>
      <c r="I251">
        <v>15</v>
      </c>
      <c r="J251" s="1" t="s">
        <v>22</v>
      </c>
    </row>
    <row r="252" spans="1:10" x14ac:dyDescent="0.3">
      <c r="C252" s="1" t="s">
        <v>37</v>
      </c>
      <c r="D252" s="1" t="s">
        <v>37</v>
      </c>
      <c r="J252" s="1" t="s">
        <v>37</v>
      </c>
    </row>
    <row r="253" spans="1:10" x14ac:dyDescent="0.3">
      <c r="A253">
        <v>126</v>
      </c>
      <c r="B253">
        <v>31</v>
      </c>
      <c r="C253" s="1" t="s">
        <v>13</v>
      </c>
      <c r="D253" s="1" t="s">
        <v>17</v>
      </c>
      <c r="E253">
        <v>80</v>
      </c>
      <c r="F253">
        <v>2</v>
      </c>
      <c r="G253">
        <v>20</v>
      </c>
      <c r="H253">
        <v>10</v>
      </c>
      <c r="I253">
        <v>20</v>
      </c>
      <c r="J253" s="1" t="s">
        <v>18</v>
      </c>
    </row>
    <row r="254" spans="1:10" x14ac:dyDescent="0.3">
      <c r="C254" s="1" t="s">
        <v>37</v>
      </c>
      <c r="D254" s="1" t="s">
        <v>37</v>
      </c>
      <c r="J254" s="1" t="s">
        <v>37</v>
      </c>
    </row>
    <row r="255" spans="1:10" x14ac:dyDescent="0.3">
      <c r="A255">
        <v>127</v>
      </c>
      <c r="B255">
        <v>27</v>
      </c>
      <c r="C255" s="1" t="s">
        <v>16</v>
      </c>
      <c r="D255" s="1" t="s">
        <v>20</v>
      </c>
      <c r="E255">
        <v>55</v>
      </c>
      <c r="F255">
        <v>1</v>
      </c>
      <c r="G255">
        <v>12</v>
      </c>
      <c r="H255">
        <v>5</v>
      </c>
      <c r="I255">
        <v>11</v>
      </c>
      <c r="J255" s="1" t="s">
        <v>19</v>
      </c>
    </row>
    <row r="256" spans="1:10" x14ac:dyDescent="0.3">
      <c r="C256" s="1" t="s">
        <v>37</v>
      </c>
      <c r="D256" s="1" t="s">
        <v>37</v>
      </c>
      <c r="J256" s="1" t="s">
        <v>37</v>
      </c>
    </row>
    <row r="257" spans="1:10" x14ac:dyDescent="0.3">
      <c r="A257">
        <v>128</v>
      </c>
      <c r="B257">
        <v>25</v>
      </c>
      <c r="C257" s="1" t="s">
        <v>10</v>
      </c>
      <c r="D257" s="1" t="s">
        <v>11</v>
      </c>
      <c r="E257">
        <v>160</v>
      </c>
      <c r="F257">
        <v>6</v>
      </c>
      <c r="G257">
        <v>85</v>
      </c>
      <c r="H257">
        <v>26</v>
      </c>
      <c r="I257">
        <v>30</v>
      </c>
      <c r="J257" s="1" t="s">
        <v>12</v>
      </c>
    </row>
    <row r="258" spans="1:10" x14ac:dyDescent="0.3">
      <c r="C258" s="1" t="s">
        <v>37</v>
      </c>
      <c r="D258" s="1" t="s">
        <v>37</v>
      </c>
      <c r="J258" s="1" t="s">
        <v>37</v>
      </c>
    </row>
    <row r="259" spans="1:10" x14ac:dyDescent="0.3">
      <c r="A259">
        <v>129</v>
      </c>
      <c r="B259">
        <v>30</v>
      </c>
      <c r="C259" s="1" t="s">
        <v>13</v>
      </c>
      <c r="D259" s="1" t="s">
        <v>14</v>
      </c>
      <c r="E259">
        <v>90</v>
      </c>
      <c r="F259">
        <v>4</v>
      </c>
      <c r="G259">
        <v>43</v>
      </c>
      <c r="H259">
        <v>19</v>
      </c>
      <c r="I259">
        <v>24</v>
      </c>
      <c r="J259" s="1" t="s">
        <v>15</v>
      </c>
    </row>
    <row r="260" spans="1:10" x14ac:dyDescent="0.3">
      <c r="C260" s="1" t="s">
        <v>37</v>
      </c>
      <c r="D260" s="1" t="s">
        <v>37</v>
      </c>
      <c r="J260" s="1" t="s">
        <v>37</v>
      </c>
    </row>
    <row r="261" spans="1:10" x14ac:dyDescent="0.3">
      <c r="A261">
        <v>130</v>
      </c>
      <c r="B261">
        <v>26</v>
      </c>
      <c r="C261" s="1" t="s">
        <v>16</v>
      </c>
      <c r="D261" s="1" t="s">
        <v>17</v>
      </c>
      <c r="E261">
        <v>45</v>
      </c>
      <c r="F261">
        <v>1</v>
      </c>
      <c r="G261">
        <v>8</v>
      </c>
      <c r="H261">
        <v>4</v>
      </c>
      <c r="I261">
        <v>12</v>
      </c>
      <c r="J261" s="1" t="s">
        <v>22</v>
      </c>
    </row>
    <row r="262" spans="1:10" x14ac:dyDescent="0.3">
      <c r="C262" s="1" t="s">
        <v>37</v>
      </c>
      <c r="D262" s="1" t="s">
        <v>37</v>
      </c>
      <c r="J262" s="1" t="s">
        <v>37</v>
      </c>
    </row>
    <row r="263" spans="1:10" x14ac:dyDescent="0.3">
      <c r="A263">
        <v>131</v>
      </c>
      <c r="B263">
        <v>34</v>
      </c>
      <c r="C263" s="1" t="s">
        <v>10</v>
      </c>
      <c r="D263" s="1" t="s">
        <v>20</v>
      </c>
      <c r="E263">
        <v>65</v>
      </c>
      <c r="F263">
        <v>2</v>
      </c>
      <c r="G263">
        <v>17</v>
      </c>
      <c r="H263">
        <v>5</v>
      </c>
      <c r="I263">
        <v>14</v>
      </c>
      <c r="J263" s="1" t="s">
        <v>21</v>
      </c>
    </row>
    <row r="264" spans="1:10" x14ac:dyDescent="0.3">
      <c r="C264" s="1" t="s">
        <v>37</v>
      </c>
      <c r="D264" s="1" t="s">
        <v>37</v>
      </c>
      <c r="J264" s="1" t="s">
        <v>37</v>
      </c>
    </row>
    <row r="265" spans="1:10" x14ac:dyDescent="0.3">
      <c r="A265">
        <v>132</v>
      </c>
      <c r="B265">
        <v>28</v>
      </c>
      <c r="C265" s="1" t="s">
        <v>13</v>
      </c>
      <c r="D265" s="1" t="s">
        <v>11</v>
      </c>
      <c r="E265">
        <v>145</v>
      </c>
      <c r="F265">
        <v>7</v>
      </c>
      <c r="G265">
        <v>80</v>
      </c>
      <c r="H265">
        <v>30</v>
      </c>
      <c r="I265">
        <v>35</v>
      </c>
      <c r="J265" s="1" t="s">
        <v>12</v>
      </c>
    </row>
    <row r="266" spans="1:10" x14ac:dyDescent="0.3">
      <c r="C266" s="1" t="s">
        <v>37</v>
      </c>
      <c r="D266" s="1" t="s">
        <v>37</v>
      </c>
      <c r="J266" s="1" t="s">
        <v>37</v>
      </c>
    </row>
    <row r="267" spans="1:10" x14ac:dyDescent="0.3">
      <c r="A267">
        <v>133</v>
      </c>
      <c r="B267">
        <v>23</v>
      </c>
      <c r="C267" s="1" t="s">
        <v>16</v>
      </c>
      <c r="D267" s="1" t="s">
        <v>14</v>
      </c>
      <c r="E267">
        <v>70</v>
      </c>
      <c r="F267">
        <v>3</v>
      </c>
      <c r="G267">
        <v>30</v>
      </c>
      <c r="H267">
        <v>14</v>
      </c>
      <c r="I267">
        <v>18</v>
      </c>
      <c r="J267" s="1" t="s">
        <v>18</v>
      </c>
    </row>
    <row r="268" spans="1:10" x14ac:dyDescent="0.3">
      <c r="C268" s="1" t="s">
        <v>37</v>
      </c>
      <c r="D268" s="1" t="s">
        <v>37</v>
      </c>
      <c r="J268" s="1" t="s">
        <v>37</v>
      </c>
    </row>
    <row r="269" spans="1:10" x14ac:dyDescent="0.3">
      <c r="A269">
        <v>134</v>
      </c>
      <c r="B269">
        <v>21</v>
      </c>
      <c r="C269" s="1" t="s">
        <v>10</v>
      </c>
      <c r="D269" s="1" t="s">
        <v>11</v>
      </c>
      <c r="E269">
        <v>130</v>
      </c>
      <c r="F269">
        <v>6</v>
      </c>
      <c r="G269">
        <v>95</v>
      </c>
      <c r="H269">
        <v>22</v>
      </c>
      <c r="I269">
        <v>28</v>
      </c>
      <c r="J269" s="1" t="s">
        <v>22</v>
      </c>
    </row>
    <row r="270" spans="1:10" x14ac:dyDescent="0.3">
      <c r="C270" s="1" t="s">
        <v>37</v>
      </c>
      <c r="D270" s="1" t="s">
        <v>37</v>
      </c>
      <c r="J270" s="1" t="s">
        <v>37</v>
      </c>
    </row>
    <row r="271" spans="1:10" x14ac:dyDescent="0.3">
      <c r="A271">
        <v>135</v>
      </c>
      <c r="B271">
        <v>29</v>
      </c>
      <c r="C271" s="1" t="s">
        <v>13</v>
      </c>
      <c r="D271" s="1" t="s">
        <v>17</v>
      </c>
      <c r="E271">
        <v>65</v>
      </c>
      <c r="F271">
        <v>2</v>
      </c>
      <c r="G271">
        <v>27</v>
      </c>
      <c r="H271">
        <v>11</v>
      </c>
      <c r="I271">
        <v>22</v>
      </c>
      <c r="J271" s="1" t="s">
        <v>19</v>
      </c>
    </row>
    <row r="272" spans="1:10" x14ac:dyDescent="0.3">
      <c r="C272" s="1" t="s">
        <v>37</v>
      </c>
      <c r="D272" s="1" t="s">
        <v>37</v>
      </c>
      <c r="J272" s="1" t="s">
        <v>37</v>
      </c>
    </row>
    <row r="273" spans="1:10" x14ac:dyDescent="0.3">
      <c r="A273">
        <v>136</v>
      </c>
      <c r="B273">
        <v>24</v>
      </c>
      <c r="C273" s="1" t="s">
        <v>16</v>
      </c>
      <c r="D273" s="1" t="s">
        <v>20</v>
      </c>
      <c r="E273">
        <v>55</v>
      </c>
      <c r="F273">
        <v>1</v>
      </c>
      <c r="G273">
        <v>11</v>
      </c>
      <c r="H273">
        <v>6</v>
      </c>
      <c r="I273">
        <v>11</v>
      </c>
      <c r="J273" s="1" t="s">
        <v>21</v>
      </c>
    </row>
    <row r="274" spans="1:10" x14ac:dyDescent="0.3">
      <c r="C274" s="1" t="s">
        <v>37</v>
      </c>
      <c r="D274" s="1" t="s">
        <v>37</v>
      </c>
      <c r="J274" s="1" t="s">
        <v>37</v>
      </c>
    </row>
    <row r="275" spans="1:10" x14ac:dyDescent="0.3">
      <c r="A275">
        <v>137</v>
      </c>
      <c r="B275">
        <v>33</v>
      </c>
      <c r="C275" s="1" t="s">
        <v>10</v>
      </c>
      <c r="D275" s="1" t="s">
        <v>11</v>
      </c>
      <c r="E275">
        <v>170</v>
      </c>
      <c r="F275">
        <v>7</v>
      </c>
      <c r="G275">
        <v>95</v>
      </c>
      <c r="H275">
        <v>30</v>
      </c>
      <c r="I275">
        <v>38</v>
      </c>
      <c r="J275" s="1" t="s">
        <v>12</v>
      </c>
    </row>
    <row r="276" spans="1:10" x14ac:dyDescent="0.3">
      <c r="C276" s="1" t="s">
        <v>37</v>
      </c>
      <c r="D276" s="1" t="s">
        <v>37</v>
      </c>
      <c r="J276" s="1" t="s">
        <v>37</v>
      </c>
    </row>
    <row r="277" spans="1:10" x14ac:dyDescent="0.3">
      <c r="A277">
        <v>138</v>
      </c>
      <c r="B277">
        <v>27</v>
      </c>
      <c r="C277" s="1" t="s">
        <v>13</v>
      </c>
      <c r="D277" s="1" t="s">
        <v>14</v>
      </c>
      <c r="E277">
        <v>85</v>
      </c>
      <c r="F277">
        <v>4</v>
      </c>
      <c r="G277">
        <v>45</v>
      </c>
      <c r="H277">
        <v>18</v>
      </c>
      <c r="I277">
        <v>24</v>
      </c>
      <c r="J277" s="1" t="s">
        <v>15</v>
      </c>
    </row>
    <row r="278" spans="1:10" x14ac:dyDescent="0.3">
      <c r="C278" s="1" t="s">
        <v>37</v>
      </c>
      <c r="D278" s="1" t="s">
        <v>37</v>
      </c>
      <c r="J278" s="1" t="s">
        <v>37</v>
      </c>
    </row>
    <row r="279" spans="1:10" x14ac:dyDescent="0.3">
      <c r="A279">
        <v>139</v>
      </c>
      <c r="B279">
        <v>22</v>
      </c>
      <c r="C279" s="1" t="s">
        <v>10</v>
      </c>
      <c r="D279" s="1" t="s">
        <v>11</v>
      </c>
      <c r="E279">
        <v>115</v>
      </c>
      <c r="F279">
        <v>3</v>
      </c>
      <c r="G279">
        <v>60</v>
      </c>
      <c r="H279">
        <v>17</v>
      </c>
      <c r="I279">
        <v>30</v>
      </c>
      <c r="J279" s="1" t="s">
        <v>18</v>
      </c>
    </row>
    <row r="280" spans="1:10" x14ac:dyDescent="0.3">
      <c r="C280" s="1" t="s">
        <v>37</v>
      </c>
      <c r="D280" s="1" t="s">
        <v>37</v>
      </c>
      <c r="J280" s="1" t="s">
        <v>37</v>
      </c>
    </row>
    <row r="281" spans="1:10" x14ac:dyDescent="0.3">
      <c r="A281">
        <v>140</v>
      </c>
      <c r="B281">
        <v>28</v>
      </c>
      <c r="C281" s="1" t="s">
        <v>16</v>
      </c>
      <c r="D281" s="1" t="s">
        <v>17</v>
      </c>
      <c r="E281">
        <v>100</v>
      </c>
      <c r="F281">
        <v>2</v>
      </c>
      <c r="G281">
        <v>22</v>
      </c>
      <c r="H281">
        <v>12</v>
      </c>
      <c r="I281">
        <v>25</v>
      </c>
      <c r="J281" s="1" t="s">
        <v>19</v>
      </c>
    </row>
    <row r="282" spans="1:10" x14ac:dyDescent="0.3">
      <c r="C282" s="1" t="s">
        <v>37</v>
      </c>
      <c r="D282" s="1" t="s">
        <v>37</v>
      </c>
      <c r="J282" s="1" t="s">
        <v>37</v>
      </c>
    </row>
    <row r="283" spans="1:10" x14ac:dyDescent="0.3">
      <c r="A283">
        <v>141</v>
      </c>
      <c r="B283">
        <v>31</v>
      </c>
      <c r="C283" s="1" t="s">
        <v>13</v>
      </c>
      <c r="D283" s="1" t="s">
        <v>20</v>
      </c>
      <c r="E283">
        <v>45</v>
      </c>
      <c r="F283">
        <v>1</v>
      </c>
      <c r="G283">
        <v>9</v>
      </c>
      <c r="H283">
        <v>4</v>
      </c>
      <c r="I283">
        <v>10</v>
      </c>
      <c r="J283" s="1" t="s">
        <v>22</v>
      </c>
    </row>
    <row r="284" spans="1:10" x14ac:dyDescent="0.3">
      <c r="C284" s="1" t="s">
        <v>37</v>
      </c>
      <c r="D284" s="1" t="s">
        <v>37</v>
      </c>
      <c r="J284" s="1" t="s">
        <v>37</v>
      </c>
    </row>
    <row r="285" spans="1:10" x14ac:dyDescent="0.3">
      <c r="A285">
        <v>142</v>
      </c>
      <c r="B285">
        <v>25</v>
      </c>
      <c r="C285" s="1" t="s">
        <v>10</v>
      </c>
      <c r="D285" s="1" t="s">
        <v>11</v>
      </c>
      <c r="E285">
        <v>150</v>
      </c>
      <c r="F285">
        <v>6</v>
      </c>
      <c r="G285">
        <v>90</v>
      </c>
      <c r="H285">
        <v>26</v>
      </c>
      <c r="I285">
        <v>30</v>
      </c>
      <c r="J285" s="1" t="s">
        <v>12</v>
      </c>
    </row>
    <row r="286" spans="1:10" x14ac:dyDescent="0.3">
      <c r="C286" s="1" t="s">
        <v>37</v>
      </c>
      <c r="D286" s="1" t="s">
        <v>37</v>
      </c>
      <c r="J286" s="1" t="s">
        <v>37</v>
      </c>
    </row>
    <row r="287" spans="1:10" x14ac:dyDescent="0.3">
      <c r="A287">
        <v>143</v>
      </c>
      <c r="B287">
        <v>29</v>
      </c>
      <c r="C287" s="1" t="s">
        <v>13</v>
      </c>
      <c r="D287" s="1" t="s">
        <v>14</v>
      </c>
      <c r="E287">
        <v>95</v>
      </c>
      <c r="F287">
        <v>4</v>
      </c>
      <c r="G287">
        <v>50</v>
      </c>
      <c r="H287">
        <v>22</v>
      </c>
      <c r="I287">
        <v>22</v>
      </c>
      <c r="J287" s="1" t="s">
        <v>15</v>
      </c>
    </row>
    <row r="288" spans="1:10" x14ac:dyDescent="0.3">
      <c r="C288" s="1" t="s">
        <v>37</v>
      </c>
      <c r="D288" s="1" t="s">
        <v>37</v>
      </c>
      <c r="J288" s="1" t="s">
        <v>37</v>
      </c>
    </row>
    <row r="289" spans="1:10" x14ac:dyDescent="0.3">
      <c r="A289">
        <v>144</v>
      </c>
      <c r="B289">
        <v>23</v>
      </c>
      <c r="C289" s="1" t="s">
        <v>16</v>
      </c>
      <c r="D289" s="1" t="s">
        <v>17</v>
      </c>
      <c r="E289">
        <v>105</v>
      </c>
      <c r="F289">
        <v>2</v>
      </c>
      <c r="G289">
        <v>25</v>
      </c>
      <c r="H289">
        <v>12</v>
      </c>
      <c r="I289">
        <v>18</v>
      </c>
      <c r="J289" s="1" t="s">
        <v>18</v>
      </c>
    </row>
    <row r="290" spans="1:10" x14ac:dyDescent="0.3">
      <c r="C290" s="1" t="s">
        <v>37</v>
      </c>
      <c r="D290" s="1" t="s">
        <v>37</v>
      </c>
      <c r="J290" s="1" t="s">
        <v>37</v>
      </c>
    </row>
    <row r="291" spans="1:10" x14ac:dyDescent="0.3">
      <c r="A291">
        <v>145</v>
      </c>
      <c r="B291">
        <v>35</v>
      </c>
      <c r="C291" s="1" t="s">
        <v>10</v>
      </c>
      <c r="D291" s="1" t="s">
        <v>20</v>
      </c>
      <c r="E291">
        <v>60</v>
      </c>
      <c r="F291">
        <v>1</v>
      </c>
      <c r="G291">
        <v>15</v>
      </c>
      <c r="H291">
        <v>7</v>
      </c>
      <c r="I291">
        <v>14</v>
      </c>
      <c r="J291" s="1" t="s">
        <v>21</v>
      </c>
    </row>
    <row r="292" spans="1:10" x14ac:dyDescent="0.3">
      <c r="C292" s="1" t="s">
        <v>37</v>
      </c>
      <c r="D292" s="1" t="s">
        <v>37</v>
      </c>
      <c r="J292" s="1" t="s">
        <v>37</v>
      </c>
    </row>
    <row r="293" spans="1:10" x14ac:dyDescent="0.3">
      <c r="A293">
        <v>146</v>
      </c>
      <c r="B293">
        <v>30</v>
      </c>
      <c r="C293" s="1" t="s">
        <v>13</v>
      </c>
      <c r="D293" s="1" t="s">
        <v>11</v>
      </c>
      <c r="E293">
        <v>175</v>
      </c>
      <c r="F293">
        <v>7</v>
      </c>
      <c r="G293">
        <v>100</v>
      </c>
      <c r="H293">
        <v>33</v>
      </c>
      <c r="I293">
        <v>38</v>
      </c>
      <c r="J293" s="1" t="s">
        <v>12</v>
      </c>
    </row>
    <row r="294" spans="1:10" x14ac:dyDescent="0.3">
      <c r="C294" s="1" t="s">
        <v>37</v>
      </c>
      <c r="D294" s="1" t="s">
        <v>37</v>
      </c>
      <c r="J294" s="1" t="s">
        <v>37</v>
      </c>
    </row>
    <row r="295" spans="1:10" x14ac:dyDescent="0.3">
      <c r="A295">
        <v>147</v>
      </c>
      <c r="B295">
        <v>21</v>
      </c>
      <c r="C295" s="1" t="s">
        <v>10</v>
      </c>
      <c r="D295" s="1" t="s">
        <v>14</v>
      </c>
      <c r="E295">
        <v>90</v>
      </c>
      <c r="F295">
        <v>3</v>
      </c>
      <c r="G295">
        <v>37</v>
      </c>
      <c r="H295">
        <v>14</v>
      </c>
      <c r="I295">
        <v>20</v>
      </c>
      <c r="J295" s="1" t="s">
        <v>22</v>
      </c>
    </row>
    <row r="296" spans="1:10" x14ac:dyDescent="0.3">
      <c r="C296" s="1" t="s">
        <v>37</v>
      </c>
      <c r="D296" s="1" t="s">
        <v>37</v>
      </c>
      <c r="J296" s="1" t="s">
        <v>37</v>
      </c>
    </row>
    <row r="297" spans="1:10" x14ac:dyDescent="0.3">
      <c r="A297">
        <v>148</v>
      </c>
      <c r="B297">
        <v>26</v>
      </c>
      <c r="C297" s="1" t="s">
        <v>16</v>
      </c>
      <c r="D297" s="1" t="s">
        <v>17</v>
      </c>
      <c r="E297">
        <v>75</v>
      </c>
      <c r="F297">
        <v>2</v>
      </c>
      <c r="G297">
        <v>30</v>
      </c>
      <c r="H297">
        <v>12</v>
      </c>
      <c r="I297">
        <v>18</v>
      </c>
      <c r="J297" s="1" t="s">
        <v>19</v>
      </c>
    </row>
    <row r="298" spans="1:10" x14ac:dyDescent="0.3">
      <c r="C298" s="1" t="s">
        <v>37</v>
      </c>
      <c r="D298" s="1" t="s">
        <v>37</v>
      </c>
      <c r="J298" s="1" t="s">
        <v>37</v>
      </c>
    </row>
    <row r="299" spans="1:10" x14ac:dyDescent="0.3">
      <c r="A299">
        <v>149</v>
      </c>
      <c r="B299">
        <v>32</v>
      </c>
      <c r="C299" s="1" t="s">
        <v>13</v>
      </c>
      <c r="D299" s="1" t="s">
        <v>11</v>
      </c>
      <c r="E299">
        <v>130</v>
      </c>
      <c r="F299">
        <v>5</v>
      </c>
      <c r="G299">
        <v>80</v>
      </c>
      <c r="H299">
        <v>28</v>
      </c>
      <c r="I299">
        <v>31</v>
      </c>
      <c r="J299" s="1" t="s">
        <v>18</v>
      </c>
    </row>
    <row r="300" spans="1:10" x14ac:dyDescent="0.3">
      <c r="C300" s="1" t="s">
        <v>37</v>
      </c>
      <c r="D300" s="1" t="s">
        <v>37</v>
      </c>
      <c r="J300" s="1" t="s">
        <v>37</v>
      </c>
    </row>
    <row r="301" spans="1:10" x14ac:dyDescent="0.3">
      <c r="A301">
        <v>150</v>
      </c>
      <c r="B301">
        <v>28</v>
      </c>
      <c r="C301" s="1" t="s">
        <v>10</v>
      </c>
      <c r="D301" s="1" t="s">
        <v>20</v>
      </c>
      <c r="E301">
        <v>55</v>
      </c>
      <c r="F301">
        <v>1</v>
      </c>
      <c r="G301">
        <v>12</v>
      </c>
      <c r="H301">
        <v>6</v>
      </c>
      <c r="I301">
        <v>10</v>
      </c>
      <c r="J301" s="1" t="s">
        <v>21</v>
      </c>
    </row>
    <row r="302" spans="1:10" x14ac:dyDescent="0.3">
      <c r="C302" s="1" t="s">
        <v>37</v>
      </c>
      <c r="D302" s="1" t="s">
        <v>37</v>
      </c>
      <c r="J302" s="1" t="s">
        <v>37</v>
      </c>
    </row>
    <row r="303" spans="1:10" x14ac:dyDescent="0.3">
      <c r="A303">
        <v>151</v>
      </c>
      <c r="B303">
        <v>27</v>
      </c>
      <c r="C303" s="1" t="s">
        <v>13</v>
      </c>
      <c r="D303" s="1" t="s">
        <v>11</v>
      </c>
      <c r="E303">
        <v>165</v>
      </c>
      <c r="F303">
        <v>6</v>
      </c>
      <c r="G303">
        <v>85</v>
      </c>
      <c r="H303">
        <v>30</v>
      </c>
      <c r="I303">
        <v>28</v>
      </c>
      <c r="J303" s="1" t="s">
        <v>12</v>
      </c>
    </row>
    <row r="304" spans="1:10" x14ac:dyDescent="0.3">
      <c r="C304" s="1" t="s">
        <v>37</v>
      </c>
      <c r="D304" s="1" t="s">
        <v>37</v>
      </c>
      <c r="J304" s="1" t="s">
        <v>37</v>
      </c>
    </row>
    <row r="305" spans="1:10" x14ac:dyDescent="0.3">
      <c r="A305">
        <v>152</v>
      </c>
      <c r="B305">
        <v>24</v>
      </c>
      <c r="C305" s="1" t="s">
        <v>10</v>
      </c>
      <c r="D305" s="1" t="s">
        <v>14</v>
      </c>
      <c r="E305">
        <v>75</v>
      </c>
      <c r="F305">
        <v>3</v>
      </c>
      <c r="G305">
        <v>33</v>
      </c>
      <c r="H305">
        <v>18</v>
      </c>
      <c r="I305">
        <v>19</v>
      </c>
      <c r="J305" s="1" t="s">
        <v>15</v>
      </c>
    </row>
    <row r="306" spans="1:10" x14ac:dyDescent="0.3">
      <c r="C306" s="1" t="s">
        <v>37</v>
      </c>
      <c r="D306" s="1" t="s">
        <v>37</v>
      </c>
      <c r="J306" s="1" t="s">
        <v>37</v>
      </c>
    </row>
    <row r="307" spans="1:10" x14ac:dyDescent="0.3">
      <c r="A307">
        <v>153</v>
      </c>
      <c r="B307">
        <v>29</v>
      </c>
      <c r="C307" s="1" t="s">
        <v>16</v>
      </c>
      <c r="D307" s="1" t="s">
        <v>17</v>
      </c>
      <c r="E307">
        <v>85</v>
      </c>
      <c r="F307">
        <v>2</v>
      </c>
      <c r="G307">
        <v>27</v>
      </c>
      <c r="H307">
        <v>9</v>
      </c>
      <c r="I307">
        <v>20</v>
      </c>
      <c r="J307" s="1" t="s">
        <v>18</v>
      </c>
    </row>
    <row r="308" spans="1:10" x14ac:dyDescent="0.3">
      <c r="C308" s="1" t="s">
        <v>37</v>
      </c>
      <c r="D308" s="1" t="s">
        <v>37</v>
      </c>
      <c r="J308" s="1" t="s">
        <v>37</v>
      </c>
    </row>
    <row r="309" spans="1:10" x14ac:dyDescent="0.3">
      <c r="A309">
        <v>154</v>
      </c>
      <c r="B309">
        <v>33</v>
      </c>
      <c r="C309" s="1" t="s">
        <v>10</v>
      </c>
      <c r="D309" s="1" t="s">
        <v>11</v>
      </c>
      <c r="E309">
        <v>145</v>
      </c>
      <c r="F309">
        <v>4</v>
      </c>
      <c r="G309">
        <v>65</v>
      </c>
      <c r="H309">
        <v>23</v>
      </c>
      <c r="I309">
        <v>35</v>
      </c>
      <c r="J309" s="1" t="s">
        <v>22</v>
      </c>
    </row>
    <row r="310" spans="1:10" x14ac:dyDescent="0.3">
      <c r="C310" s="1" t="s">
        <v>37</v>
      </c>
      <c r="D310" s="1" t="s">
        <v>37</v>
      </c>
      <c r="J310" s="1" t="s">
        <v>37</v>
      </c>
    </row>
    <row r="311" spans="1:10" x14ac:dyDescent="0.3">
      <c r="A311">
        <v>155</v>
      </c>
      <c r="B311">
        <v>31</v>
      </c>
      <c r="C311" s="1" t="s">
        <v>13</v>
      </c>
      <c r="D311" s="1" t="s">
        <v>20</v>
      </c>
      <c r="E311">
        <v>60</v>
      </c>
      <c r="F311">
        <v>1</v>
      </c>
      <c r="G311">
        <v>15</v>
      </c>
      <c r="H311">
        <v>7</v>
      </c>
      <c r="I311">
        <v>17</v>
      </c>
      <c r="J311" s="1" t="s">
        <v>19</v>
      </c>
    </row>
    <row r="312" spans="1:10" x14ac:dyDescent="0.3">
      <c r="C312" s="1" t="s">
        <v>37</v>
      </c>
      <c r="D312" s="1" t="s">
        <v>37</v>
      </c>
      <c r="J312" s="1" t="s">
        <v>37</v>
      </c>
    </row>
    <row r="313" spans="1:10" x14ac:dyDescent="0.3">
      <c r="A313">
        <v>156</v>
      </c>
      <c r="B313">
        <v>22</v>
      </c>
      <c r="C313" s="1" t="s">
        <v>10</v>
      </c>
      <c r="D313" s="1" t="s">
        <v>23</v>
      </c>
      <c r="E313">
        <v>70</v>
      </c>
      <c r="F313">
        <v>2</v>
      </c>
      <c r="G313">
        <v>42</v>
      </c>
      <c r="H313">
        <v>10</v>
      </c>
      <c r="I313">
        <v>21</v>
      </c>
      <c r="J313" s="1" t="s">
        <v>19</v>
      </c>
    </row>
    <row r="314" spans="1:10" x14ac:dyDescent="0.3">
      <c r="C314" s="1" t="s">
        <v>37</v>
      </c>
      <c r="D314" s="1" t="s">
        <v>37</v>
      </c>
      <c r="J314" s="1" t="s">
        <v>37</v>
      </c>
    </row>
    <row r="315" spans="1:10" x14ac:dyDescent="0.3">
      <c r="A315">
        <v>157</v>
      </c>
      <c r="B315">
        <v>25</v>
      </c>
      <c r="C315" s="1" t="s">
        <v>13</v>
      </c>
      <c r="D315" s="1" t="s">
        <v>24</v>
      </c>
      <c r="E315">
        <v>90</v>
      </c>
      <c r="F315">
        <v>3</v>
      </c>
      <c r="G315">
        <v>22</v>
      </c>
      <c r="H315">
        <v>11</v>
      </c>
      <c r="I315">
        <v>22</v>
      </c>
      <c r="J315" s="1" t="s">
        <v>21</v>
      </c>
    </row>
    <row r="316" spans="1:10" x14ac:dyDescent="0.3">
      <c r="C316" s="1" t="s">
        <v>37</v>
      </c>
      <c r="D316" s="1" t="s">
        <v>37</v>
      </c>
      <c r="J316" s="1" t="s">
        <v>37</v>
      </c>
    </row>
    <row r="317" spans="1:10" x14ac:dyDescent="0.3">
      <c r="A317">
        <v>158</v>
      </c>
      <c r="B317">
        <v>29</v>
      </c>
      <c r="C317" s="1" t="s">
        <v>16</v>
      </c>
      <c r="D317" s="1" t="s">
        <v>25</v>
      </c>
      <c r="E317">
        <v>50</v>
      </c>
      <c r="F317">
        <v>2</v>
      </c>
      <c r="G317">
        <v>18</v>
      </c>
      <c r="H317">
        <v>7</v>
      </c>
      <c r="I317">
        <v>18</v>
      </c>
      <c r="J317" s="1" t="s">
        <v>22</v>
      </c>
    </row>
    <row r="318" spans="1:10" x14ac:dyDescent="0.3">
      <c r="C318" s="1" t="s">
        <v>37</v>
      </c>
      <c r="D318" s="1" t="s">
        <v>37</v>
      </c>
      <c r="J318" s="1" t="s">
        <v>37</v>
      </c>
    </row>
    <row r="319" spans="1:10" x14ac:dyDescent="0.3">
      <c r="A319">
        <v>159</v>
      </c>
      <c r="B319">
        <v>28</v>
      </c>
      <c r="C319" s="1" t="s">
        <v>10</v>
      </c>
      <c r="D319" s="1" t="s">
        <v>14</v>
      </c>
      <c r="E319">
        <v>95</v>
      </c>
      <c r="F319">
        <v>4</v>
      </c>
      <c r="G319">
        <v>48</v>
      </c>
      <c r="H319">
        <v>22</v>
      </c>
      <c r="I319">
        <v>25</v>
      </c>
      <c r="J319" s="1" t="s">
        <v>12</v>
      </c>
    </row>
    <row r="320" spans="1:10" x14ac:dyDescent="0.3">
      <c r="C320" s="1" t="s">
        <v>37</v>
      </c>
      <c r="D320" s="1" t="s">
        <v>37</v>
      </c>
      <c r="J320" s="1" t="s">
        <v>37</v>
      </c>
    </row>
    <row r="321" spans="1:10" x14ac:dyDescent="0.3">
      <c r="A321">
        <v>160</v>
      </c>
      <c r="B321">
        <v>27</v>
      </c>
      <c r="C321" s="1" t="s">
        <v>13</v>
      </c>
      <c r="D321" s="1" t="s">
        <v>17</v>
      </c>
      <c r="E321">
        <v>60</v>
      </c>
      <c r="F321">
        <v>1</v>
      </c>
      <c r="G321">
        <v>12</v>
      </c>
      <c r="H321">
        <v>5</v>
      </c>
      <c r="I321">
        <v>15</v>
      </c>
      <c r="J321" s="1" t="s">
        <v>21</v>
      </c>
    </row>
    <row r="322" spans="1:10" x14ac:dyDescent="0.3">
      <c r="C322" s="1" t="s">
        <v>37</v>
      </c>
      <c r="D322" s="1" t="s">
        <v>37</v>
      </c>
      <c r="J322" s="1" t="s">
        <v>37</v>
      </c>
    </row>
    <row r="323" spans="1:10" x14ac:dyDescent="0.3">
      <c r="A323">
        <v>161</v>
      </c>
      <c r="B323">
        <v>30</v>
      </c>
      <c r="C323" s="1" t="s">
        <v>10</v>
      </c>
      <c r="D323" s="1" t="s">
        <v>11</v>
      </c>
      <c r="E323">
        <v>175</v>
      </c>
      <c r="F323">
        <v>6</v>
      </c>
      <c r="G323">
        <v>72</v>
      </c>
      <c r="H323">
        <v>30</v>
      </c>
      <c r="I323">
        <v>33</v>
      </c>
      <c r="J323" s="1" t="s">
        <v>12</v>
      </c>
    </row>
    <row r="324" spans="1:10" x14ac:dyDescent="0.3">
      <c r="C324" s="1" t="s">
        <v>37</v>
      </c>
      <c r="D324" s="1" t="s">
        <v>37</v>
      </c>
      <c r="J324" s="1" t="s">
        <v>37</v>
      </c>
    </row>
    <row r="325" spans="1:10" x14ac:dyDescent="0.3">
      <c r="A325">
        <v>162</v>
      </c>
      <c r="B325">
        <v>23</v>
      </c>
      <c r="C325" s="1" t="s">
        <v>13</v>
      </c>
      <c r="D325" s="1" t="s">
        <v>23</v>
      </c>
      <c r="E325">
        <v>70</v>
      </c>
      <c r="F325">
        <v>3</v>
      </c>
      <c r="G325">
        <v>22</v>
      </c>
      <c r="H325">
        <v>10</v>
      </c>
      <c r="I325">
        <v>18</v>
      </c>
      <c r="J325" s="1" t="s">
        <v>15</v>
      </c>
    </row>
    <row r="326" spans="1:10" x14ac:dyDescent="0.3">
      <c r="C326" s="1" t="s">
        <v>37</v>
      </c>
      <c r="D326" s="1" t="s">
        <v>37</v>
      </c>
      <c r="J326" s="1" t="s">
        <v>37</v>
      </c>
    </row>
    <row r="327" spans="1:10" x14ac:dyDescent="0.3">
      <c r="A327">
        <v>163</v>
      </c>
      <c r="B327">
        <v>34</v>
      </c>
      <c r="C327" s="1" t="s">
        <v>16</v>
      </c>
      <c r="D327" s="1" t="s">
        <v>24</v>
      </c>
      <c r="E327">
        <v>80</v>
      </c>
      <c r="F327">
        <v>2</v>
      </c>
      <c r="G327">
        <v>21</v>
      </c>
      <c r="H327">
        <v>8</v>
      </c>
      <c r="I327">
        <v>20</v>
      </c>
      <c r="J327" s="1" t="s">
        <v>18</v>
      </c>
    </row>
    <row r="328" spans="1:10" x14ac:dyDescent="0.3">
      <c r="C328" s="1" t="s">
        <v>37</v>
      </c>
      <c r="D328" s="1" t="s">
        <v>37</v>
      </c>
      <c r="J328" s="1" t="s">
        <v>37</v>
      </c>
    </row>
    <row r="329" spans="1:10" x14ac:dyDescent="0.3">
      <c r="A329">
        <v>164</v>
      </c>
      <c r="B329">
        <v>26</v>
      </c>
      <c r="C329" s="1" t="s">
        <v>10</v>
      </c>
      <c r="D329" s="1" t="s">
        <v>25</v>
      </c>
      <c r="E329">
        <v>120</v>
      </c>
      <c r="F329">
        <v>4</v>
      </c>
      <c r="G329">
        <v>55</v>
      </c>
      <c r="H329">
        <v>18</v>
      </c>
      <c r="I329">
        <v>30</v>
      </c>
      <c r="J329" s="1" t="s">
        <v>19</v>
      </c>
    </row>
    <row r="330" spans="1:10" x14ac:dyDescent="0.3">
      <c r="C330" s="1" t="s">
        <v>37</v>
      </c>
      <c r="D330" s="1" t="s">
        <v>37</v>
      </c>
      <c r="J330" s="1" t="s">
        <v>37</v>
      </c>
    </row>
    <row r="331" spans="1:10" x14ac:dyDescent="0.3">
      <c r="A331">
        <v>165</v>
      </c>
      <c r="B331">
        <v>25</v>
      </c>
      <c r="C331" s="1" t="s">
        <v>13</v>
      </c>
      <c r="D331" s="1" t="s">
        <v>14</v>
      </c>
      <c r="E331">
        <v>90</v>
      </c>
      <c r="F331">
        <v>6</v>
      </c>
      <c r="G331">
        <v>42</v>
      </c>
      <c r="H331">
        <v>14</v>
      </c>
      <c r="I331">
        <v>26</v>
      </c>
      <c r="J331" s="1" t="s">
        <v>22</v>
      </c>
    </row>
    <row r="332" spans="1:10" x14ac:dyDescent="0.3">
      <c r="C332" s="1" t="s">
        <v>37</v>
      </c>
      <c r="D332" s="1" t="s">
        <v>37</v>
      </c>
      <c r="J332" s="1" t="s">
        <v>37</v>
      </c>
    </row>
    <row r="333" spans="1:10" x14ac:dyDescent="0.3">
      <c r="A333">
        <v>166</v>
      </c>
      <c r="B333">
        <v>29</v>
      </c>
      <c r="C333" s="1" t="s">
        <v>16</v>
      </c>
      <c r="D333" s="1" t="s">
        <v>17</v>
      </c>
      <c r="E333">
        <v>60</v>
      </c>
      <c r="F333">
        <v>1</v>
      </c>
      <c r="G333">
        <v>12</v>
      </c>
      <c r="H333">
        <v>4</v>
      </c>
      <c r="I333">
        <v>12</v>
      </c>
      <c r="J333" s="1" t="s">
        <v>21</v>
      </c>
    </row>
    <row r="334" spans="1:10" x14ac:dyDescent="0.3">
      <c r="C334" s="1" t="s">
        <v>37</v>
      </c>
      <c r="D334" s="1" t="s">
        <v>37</v>
      </c>
      <c r="J334" s="1" t="s">
        <v>37</v>
      </c>
    </row>
    <row r="335" spans="1:10" x14ac:dyDescent="0.3">
      <c r="A335">
        <v>167</v>
      </c>
      <c r="B335">
        <v>28</v>
      </c>
      <c r="C335" s="1" t="s">
        <v>13</v>
      </c>
      <c r="D335" s="1" t="s">
        <v>11</v>
      </c>
      <c r="E335">
        <v>165</v>
      </c>
      <c r="F335">
        <v>5</v>
      </c>
      <c r="G335">
        <v>78</v>
      </c>
      <c r="H335">
        <v>23</v>
      </c>
      <c r="I335">
        <v>35</v>
      </c>
      <c r="J335" s="1" t="s">
        <v>12</v>
      </c>
    </row>
    <row r="336" spans="1:10" x14ac:dyDescent="0.3">
      <c r="C336" s="1" t="s">
        <v>37</v>
      </c>
      <c r="D336" s="1" t="s">
        <v>37</v>
      </c>
      <c r="J336" s="1" t="s">
        <v>37</v>
      </c>
    </row>
    <row r="337" spans="1:10" x14ac:dyDescent="0.3">
      <c r="A337">
        <v>168</v>
      </c>
      <c r="B337">
        <v>31</v>
      </c>
      <c r="C337" s="1" t="s">
        <v>10</v>
      </c>
      <c r="D337" s="1" t="s">
        <v>23</v>
      </c>
      <c r="E337">
        <v>65</v>
      </c>
      <c r="F337">
        <v>2</v>
      </c>
      <c r="G337">
        <v>27</v>
      </c>
      <c r="H337">
        <v>10</v>
      </c>
      <c r="I337">
        <v>20</v>
      </c>
      <c r="J337" s="1" t="s">
        <v>18</v>
      </c>
    </row>
    <row r="338" spans="1:10" x14ac:dyDescent="0.3">
      <c r="C338" s="1" t="s">
        <v>37</v>
      </c>
      <c r="D338" s="1" t="s">
        <v>37</v>
      </c>
      <c r="J338" s="1" t="s">
        <v>37</v>
      </c>
    </row>
    <row r="339" spans="1:10" x14ac:dyDescent="0.3">
      <c r="A339">
        <v>169</v>
      </c>
      <c r="B339">
        <v>27</v>
      </c>
      <c r="C339" s="1" t="s">
        <v>13</v>
      </c>
      <c r="D339" s="1" t="s">
        <v>24</v>
      </c>
      <c r="E339">
        <v>105</v>
      </c>
      <c r="F339">
        <v>3</v>
      </c>
      <c r="G339">
        <v>48</v>
      </c>
      <c r="H339">
        <v>20</v>
      </c>
      <c r="I339">
        <v>28</v>
      </c>
      <c r="J339" s="1" t="s">
        <v>19</v>
      </c>
    </row>
    <row r="340" spans="1:10" x14ac:dyDescent="0.3">
      <c r="C340" s="1" t="s">
        <v>37</v>
      </c>
      <c r="D340" s="1" t="s">
        <v>37</v>
      </c>
      <c r="J340" s="1" t="s">
        <v>37</v>
      </c>
    </row>
    <row r="341" spans="1:10" x14ac:dyDescent="0.3">
      <c r="A341">
        <v>170</v>
      </c>
      <c r="B341">
        <v>22</v>
      </c>
      <c r="C341" s="1" t="s">
        <v>16</v>
      </c>
      <c r="D341" s="1" t="s">
        <v>25</v>
      </c>
      <c r="E341">
        <v>75</v>
      </c>
      <c r="F341">
        <v>2</v>
      </c>
      <c r="G341">
        <v>21</v>
      </c>
      <c r="H341">
        <v>8</v>
      </c>
      <c r="I341">
        <v>20</v>
      </c>
      <c r="J341" s="1" t="s">
        <v>22</v>
      </c>
    </row>
    <row r="342" spans="1:10" x14ac:dyDescent="0.3">
      <c r="C342" s="1" t="s">
        <v>37</v>
      </c>
      <c r="D342" s="1" t="s">
        <v>37</v>
      </c>
      <c r="J342" s="1" t="s">
        <v>37</v>
      </c>
    </row>
    <row r="343" spans="1:10" x14ac:dyDescent="0.3">
      <c r="A343">
        <v>171</v>
      </c>
      <c r="B343">
        <v>24</v>
      </c>
      <c r="C343" s="1" t="s">
        <v>10</v>
      </c>
      <c r="D343" s="1" t="s">
        <v>11</v>
      </c>
      <c r="E343">
        <v>140</v>
      </c>
      <c r="F343">
        <v>4</v>
      </c>
      <c r="G343">
        <v>65</v>
      </c>
      <c r="H343">
        <v>22</v>
      </c>
      <c r="I343">
        <v>30</v>
      </c>
      <c r="J343" s="1" t="s">
        <v>12</v>
      </c>
    </row>
    <row r="344" spans="1:10" x14ac:dyDescent="0.3">
      <c r="C344" s="1" t="s">
        <v>37</v>
      </c>
      <c r="D344" s="1" t="s">
        <v>37</v>
      </c>
      <c r="J344" s="1" t="s">
        <v>37</v>
      </c>
    </row>
    <row r="345" spans="1:10" x14ac:dyDescent="0.3">
      <c r="A345">
        <v>172</v>
      </c>
      <c r="B345">
        <v>35</v>
      </c>
      <c r="C345" s="1" t="s">
        <v>13</v>
      </c>
      <c r="D345" s="1" t="s">
        <v>14</v>
      </c>
      <c r="E345">
        <v>70</v>
      </c>
      <c r="F345">
        <v>1</v>
      </c>
      <c r="G345">
        <v>13</v>
      </c>
      <c r="H345">
        <v>8</v>
      </c>
      <c r="I345">
        <v>10</v>
      </c>
      <c r="J345" s="1" t="s">
        <v>21</v>
      </c>
    </row>
    <row r="346" spans="1:10" x14ac:dyDescent="0.3">
      <c r="C346" s="1" t="s">
        <v>37</v>
      </c>
      <c r="D346" s="1" t="s">
        <v>37</v>
      </c>
      <c r="J346" s="1" t="s">
        <v>37</v>
      </c>
    </row>
    <row r="347" spans="1:10" x14ac:dyDescent="0.3">
      <c r="A347">
        <v>173</v>
      </c>
      <c r="B347">
        <v>21</v>
      </c>
      <c r="C347" s="1" t="s">
        <v>16</v>
      </c>
      <c r="D347" s="1" t="s">
        <v>17</v>
      </c>
      <c r="E347">
        <v>55</v>
      </c>
      <c r="F347">
        <v>3</v>
      </c>
      <c r="G347">
        <v>17</v>
      </c>
      <c r="H347">
        <v>7</v>
      </c>
      <c r="I347">
        <v>12</v>
      </c>
      <c r="J347" s="1" t="s">
        <v>18</v>
      </c>
    </row>
    <row r="348" spans="1:10" x14ac:dyDescent="0.3">
      <c r="C348" s="1" t="s">
        <v>37</v>
      </c>
      <c r="D348" s="1" t="s">
        <v>37</v>
      </c>
      <c r="J348" s="1" t="s">
        <v>37</v>
      </c>
    </row>
    <row r="349" spans="1:10" x14ac:dyDescent="0.3">
      <c r="A349">
        <v>174</v>
      </c>
      <c r="B349">
        <v>29</v>
      </c>
      <c r="C349" s="1" t="s">
        <v>10</v>
      </c>
      <c r="D349" s="1" t="s">
        <v>23</v>
      </c>
      <c r="E349">
        <v>90</v>
      </c>
      <c r="F349">
        <v>2</v>
      </c>
      <c r="G349">
        <v>24</v>
      </c>
      <c r="H349">
        <v>12</v>
      </c>
      <c r="I349">
        <v>22</v>
      </c>
      <c r="J349" s="1" t="s">
        <v>15</v>
      </c>
    </row>
    <row r="350" spans="1:10" x14ac:dyDescent="0.3">
      <c r="C350" s="1" t="s">
        <v>37</v>
      </c>
      <c r="D350" s="1" t="s">
        <v>37</v>
      </c>
      <c r="J350" s="1" t="s">
        <v>37</v>
      </c>
    </row>
    <row r="351" spans="1:10" x14ac:dyDescent="0.3">
      <c r="A351">
        <v>175</v>
      </c>
      <c r="B351">
        <v>25</v>
      </c>
      <c r="C351" s="1" t="s">
        <v>13</v>
      </c>
      <c r="D351" s="1" t="s">
        <v>24</v>
      </c>
      <c r="E351">
        <v>80</v>
      </c>
      <c r="F351">
        <v>4</v>
      </c>
      <c r="G351">
        <v>30</v>
      </c>
      <c r="H351">
        <v>13</v>
      </c>
      <c r="I351">
        <v>25</v>
      </c>
      <c r="J351" s="1" t="s">
        <v>18</v>
      </c>
    </row>
    <row r="352" spans="1:10" x14ac:dyDescent="0.3">
      <c r="C352" s="1" t="s">
        <v>37</v>
      </c>
      <c r="D352" s="1" t="s">
        <v>37</v>
      </c>
      <c r="J352" s="1" t="s">
        <v>37</v>
      </c>
    </row>
    <row r="353" spans="1:10" x14ac:dyDescent="0.3">
      <c r="A353">
        <v>176</v>
      </c>
      <c r="B353">
        <v>28</v>
      </c>
      <c r="C353" s="1" t="s">
        <v>16</v>
      </c>
      <c r="D353" s="1" t="s">
        <v>25</v>
      </c>
      <c r="E353">
        <v>115</v>
      </c>
      <c r="F353">
        <v>3</v>
      </c>
      <c r="G353">
        <v>38</v>
      </c>
      <c r="H353">
        <v>18</v>
      </c>
      <c r="I353">
        <v>27</v>
      </c>
      <c r="J353" s="1" t="s">
        <v>19</v>
      </c>
    </row>
    <row r="354" spans="1:10" x14ac:dyDescent="0.3">
      <c r="C354" s="1" t="s">
        <v>37</v>
      </c>
      <c r="D354" s="1" t="s">
        <v>37</v>
      </c>
      <c r="J354" s="1" t="s">
        <v>37</v>
      </c>
    </row>
    <row r="355" spans="1:10" x14ac:dyDescent="0.3">
      <c r="A355">
        <v>177</v>
      </c>
      <c r="B355">
        <v>32</v>
      </c>
      <c r="C355" s="1" t="s">
        <v>10</v>
      </c>
      <c r="D355" s="1" t="s">
        <v>11</v>
      </c>
      <c r="E355">
        <v>155</v>
      </c>
      <c r="F355">
        <v>6</v>
      </c>
      <c r="G355">
        <v>75</v>
      </c>
      <c r="H355">
        <v>25</v>
      </c>
      <c r="I355">
        <v>38</v>
      </c>
      <c r="J355" s="1" t="s">
        <v>12</v>
      </c>
    </row>
    <row r="356" spans="1:10" x14ac:dyDescent="0.3">
      <c r="C356" s="1" t="s">
        <v>37</v>
      </c>
      <c r="D356" s="1" t="s">
        <v>37</v>
      </c>
      <c r="J356" s="1" t="s">
        <v>37</v>
      </c>
    </row>
    <row r="357" spans="1:10" x14ac:dyDescent="0.3">
      <c r="A357">
        <v>178</v>
      </c>
      <c r="B357">
        <v>26</v>
      </c>
      <c r="C357" s="1" t="s">
        <v>13</v>
      </c>
      <c r="D357" s="1" t="s">
        <v>14</v>
      </c>
      <c r="E357">
        <v>75</v>
      </c>
      <c r="F357">
        <v>2</v>
      </c>
      <c r="G357">
        <v>23</v>
      </c>
      <c r="H357">
        <v>12</v>
      </c>
      <c r="I357">
        <v>18</v>
      </c>
      <c r="J357" s="1" t="s">
        <v>22</v>
      </c>
    </row>
    <row r="358" spans="1:10" x14ac:dyDescent="0.3">
      <c r="C358" s="1" t="s">
        <v>37</v>
      </c>
      <c r="D358" s="1" t="s">
        <v>37</v>
      </c>
      <c r="J358" s="1" t="s">
        <v>37</v>
      </c>
    </row>
    <row r="359" spans="1:10" x14ac:dyDescent="0.3">
      <c r="A359">
        <v>179</v>
      </c>
      <c r="B359">
        <v>33</v>
      </c>
      <c r="C359" s="1" t="s">
        <v>16</v>
      </c>
      <c r="D359" s="1" t="s">
        <v>17</v>
      </c>
      <c r="E359">
        <v>65</v>
      </c>
      <c r="F359">
        <v>1</v>
      </c>
      <c r="G359">
        <v>13</v>
      </c>
      <c r="H359">
        <v>7</v>
      </c>
      <c r="I359">
        <v>14</v>
      </c>
      <c r="J359" s="1" t="s">
        <v>19</v>
      </c>
    </row>
    <row r="360" spans="1:10" x14ac:dyDescent="0.3">
      <c r="C360" s="1" t="s">
        <v>37</v>
      </c>
      <c r="D360" s="1" t="s">
        <v>37</v>
      </c>
      <c r="J360" s="1" t="s">
        <v>37</v>
      </c>
    </row>
    <row r="361" spans="1:10" x14ac:dyDescent="0.3">
      <c r="A361">
        <v>180</v>
      </c>
      <c r="B361">
        <v>27</v>
      </c>
      <c r="C361" s="1" t="s">
        <v>10</v>
      </c>
      <c r="D361" s="1" t="s">
        <v>23</v>
      </c>
      <c r="E361">
        <v>90</v>
      </c>
      <c r="F361">
        <v>4</v>
      </c>
      <c r="G361">
        <v>37</v>
      </c>
      <c r="H361">
        <v>18</v>
      </c>
      <c r="I361">
        <v>20</v>
      </c>
      <c r="J361" s="1" t="s">
        <v>18</v>
      </c>
    </row>
    <row r="362" spans="1:10" x14ac:dyDescent="0.3">
      <c r="C362" s="1" t="s">
        <v>37</v>
      </c>
      <c r="D362" s="1" t="s">
        <v>37</v>
      </c>
      <c r="J362" s="1" t="s">
        <v>37</v>
      </c>
    </row>
    <row r="363" spans="1:10" x14ac:dyDescent="0.3">
      <c r="A363">
        <v>181</v>
      </c>
      <c r="B363">
        <v>31</v>
      </c>
      <c r="C363" s="1" t="s">
        <v>13</v>
      </c>
      <c r="D363" s="1" t="s">
        <v>24</v>
      </c>
      <c r="E363">
        <v>50</v>
      </c>
      <c r="F363">
        <v>2</v>
      </c>
      <c r="G363">
        <v>20</v>
      </c>
      <c r="H363">
        <v>10</v>
      </c>
      <c r="I363">
        <v>12</v>
      </c>
      <c r="J363" s="1" t="s">
        <v>22</v>
      </c>
    </row>
    <row r="364" spans="1:10" x14ac:dyDescent="0.3">
      <c r="C364" s="1" t="s">
        <v>37</v>
      </c>
      <c r="D364" s="1" t="s">
        <v>37</v>
      </c>
      <c r="J364" s="1" t="s">
        <v>37</v>
      </c>
    </row>
    <row r="365" spans="1:10" x14ac:dyDescent="0.3">
      <c r="A365">
        <v>182</v>
      </c>
      <c r="B365">
        <v>24</v>
      </c>
      <c r="C365" s="1" t="s">
        <v>16</v>
      </c>
      <c r="D365" s="1" t="s">
        <v>25</v>
      </c>
      <c r="E365">
        <v>85</v>
      </c>
      <c r="F365">
        <v>3</v>
      </c>
      <c r="G365">
        <v>33</v>
      </c>
      <c r="H365">
        <v>20</v>
      </c>
      <c r="I365">
        <v>18</v>
      </c>
      <c r="J365" s="1" t="s">
        <v>12</v>
      </c>
    </row>
    <row r="366" spans="1:10" x14ac:dyDescent="0.3">
      <c r="C366" s="1" t="s">
        <v>37</v>
      </c>
      <c r="D366" s="1" t="s">
        <v>37</v>
      </c>
      <c r="J366" s="1" t="s">
        <v>37</v>
      </c>
    </row>
    <row r="367" spans="1:10" x14ac:dyDescent="0.3">
      <c r="A367">
        <v>183</v>
      </c>
      <c r="B367">
        <v>34</v>
      </c>
      <c r="C367" s="1" t="s">
        <v>10</v>
      </c>
      <c r="D367" s="1" t="s">
        <v>11</v>
      </c>
      <c r="E367">
        <v>120</v>
      </c>
      <c r="F367">
        <v>5</v>
      </c>
      <c r="G367">
        <v>60</v>
      </c>
      <c r="H367">
        <v>25</v>
      </c>
      <c r="I367">
        <v>25</v>
      </c>
      <c r="J367" s="1" t="s">
        <v>15</v>
      </c>
    </row>
    <row r="368" spans="1:10" x14ac:dyDescent="0.3">
      <c r="C368" s="1" t="s">
        <v>37</v>
      </c>
      <c r="D368" s="1" t="s">
        <v>37</v>
      </c>
      <c r="J368" s="1" t="s">
        <v>37</v>
      </c>
    </row>
    <row r="369" spans="1:10" x14ac:dyDescent="0.3">
      <c r="A369">
        <v>184</v>
      </c>
      <c r="B369">
        <v>22</v>
      </c>
      <c r="C369" s="1" t="s">
        <v>13</v>
      </c>
      <c r="D369" s="1" t="s">
        <v>14</v>
      </c>
      <c r="E369">
        <v>70</v>
      </c>
      <c r="F369">
        <v>1</v>
      </c>
      <c r="G369">
        <v>22</v>
      </c>
      <c r="H369">
        <v>7</v>
      </c>
      <c r="I369">
        <v>22</v>
      </c>
      <c r="J369" s="1" t="s">
        <v>18</v>
      </c>
    </row>
    <row r="370" spans="1:10" x14ac:dyDescent="0.3">
      <c r="C370" s="1" t="s">
        <v>37</v>
      </c>
      <c r="D370" s="1" t="s">
        <v>37</v>
      </c>
      <c r="J370" s="1" t="s">
        <v>37</v>
      </c>
    </row>
    <row r="371" spans="1:10" x14ac:dyDescent="0.3">
      <c r="A371">
        <v>185</v>
      </c>
      <c r="B371">
        <v>29</v>
      </c>
      <c r="C371" s="1" t="s">
        <v>16</v>
      </c>
      <c r="D371" s="1" t="s">
        <v>17</v>
      </c>
      <c r="E371">
        <v>75</v>
      </c>
      <c r="F371">
        <v>2</v>
      </c>
      <c r="G371">
        <v>20</v>
      </c>
      <c r="H371">
        <v>8</v>
      </c>
      <c r="I371">
        <v>20</v>
      </c>
      <c r="J371" s="1" t="s">
        <v>21</v>
      </c>
    </row>
    <row r="372" spans="1:10" x14ac:dyDescent="0.3">
      <c r="C372" s="1" t="s">
        <v>37</v>
      </c>
      <c r="D372" s="1" t="s">
        <v>37</v>
      </c>
      <c r="J372" s="1" t="s">
        <v>37</v>
      </c>
    </row>
    <row r="373" spans="1:10" x14ac:dyDescent="0.3">
      <c r="A373">
        <v>186</v>
      </c>
      <c r="B373">
        <v>28</v>
      </c>
      <c r="C373" s="1" t="s">
        <v>10</v>
      </c>
      <c r="D373" s="1" t="s">
        <v>23</v>
      </c>
      <c r="E373">
        <v>100</v>
      </c>
      <c r="F373">
        <v>4</v>
      </c>
      <c r="G373">
        <v>37</v>
      </c>
      <c r="H373">
        <v>14</v>
      </c>
      <c r="I373">
        <v>26</v>
      </c>
      <c r="J373" s="1" t="s">
        <v>19</v>
      </c>
    </row>
    <row r="374" spans="1:10" x14ac:dyDescent="0.3">
      <c r="C374" s="1" t="s">
        <v>37</v>
      </c>
      <c r="D374" s="1" t="s">
        <v>37</v>
      </c>
      <c r="J374" s="1" t="s">
        <v>37</v>
      </c>
    </row>
    <row r="375" spans="1:10" x14ac:dyDescent="0.3">
      <c r="A375">
        <v>187</v>
      </c>
      <c r="B375">
        <v>31</v>
      </c>
      <c r="C375" s="1" t="s">
        <v>13</v>
      </c>
      <c r="D375" s="1" t="s">
        <v>24</v>
      </c>
      <c r="E375">
        <v>85</v>
      </c>
      <c r="F375">
        <v>3</v>
      </c>
      <c r="G375">
        <v>45</v>
      </c>
      <c r="H375">
        <v>20</v>
      </c>
      <c r="I375">
        <v>28</v>
      </c>
      <c r="J375" s="1" t="s">
        <v>22</v>
      </c>
    </row>
    <row r="376" spans="1:10" x14ac:dyDescent="0.3">
      <c r="C376" s="1" t="s">
        <v>37</v>
      </c>
      <c r="D376" s="1" t="s">
        <v>37</v>
      </c>
      <c r="J376" s="1" t="s">
        <v>37</v>
      </c>
    </row>
    <row r="377" spans="1:10" x14ac:dyDescent="0.3">
      <c r="A377">
        <v>188</v>
      </c>
      <c r="B377">
        <v>21</v>
      </c>
      <c r="C377" s="1" t="s">
        <v>16</v>
      </c>
      <c r="D377" s="1" t="s">
        <v>25</v>
      </c>
      <c r="E377">
        <v>60</v>
      </c>
      <c r="F377">
        <v>1</v>
      </c>
      <c r="G377">
        <v>18</v>
      </c>
      <c r="H377">
        <v>7</v>
      </c>
      <c r="I377">
        <v>12</v>
      </c>
      <c r="J377" s="1" t="s">
        <v>18</v>
      </c>
    </row>
    <row r="378" spans="1:10" x14ac:dyDescent="0.3">
      <c r="C378" s="1" t="s">
        <v>37</v>
      </c>
      <c r="D378" s="1" t="s">
        <v>37</v>
      </c>
      <c r="J378" s="1" t="s">
        <v>37</v>
      </c>
    </row>
    <row r="379" spans="1:10" x14ac:dyDescent="0.3">
      <c r="A379">
        <v>189</v>
      </c>
      <c r="B379">
        <v>25</v>
      </c>
      <c r="C379" s="1" t="s">
        <v>10</v>
      </c>
      <c r="D379" s="1" t="s">
        <v>11</v>
      </c>
      <c r="E379">
        <v>170</v>
      </c>
      <c r="F379">
        <v>6</v>
      </c>
      <c r="G379">
        <v>83</v>
      </c>
      <c r="H379">
        <v>30</v>
      </c>
      <c r="I379">
        <v>33</v>
      </c>
      <c r="J379" s="1" t="s">
        <v>12</v>
      </c>
    </row>
    <row r="380" spans="1:10" x14ac:dyDescent="0.3">
      <c r="C380" s="1" t="s">
        <v>37</v>
      </c>
      <c r="D380" s="1" t="s">
        <v>37</v>
      </c>
      <c r="J380" s="1" t="s">
        <v>37</v>
      </c>
    </row>
    <row r="381" spans="1:10" x14ac:dyDescent="0.3">
      <c r="A381">
        <v>190</v>
      </c>
      <c r="B381">
        <v>30</v>
      </c>
      <c r="C381" s="1" t="s">
        <v>13</v>
      </c>
      <c r="D381" s="1" t="s">
        <v>14</v>
      </c>
      <c r="E381">
        <v>70</v>
      </c>
      <c r="F381">
        <v>2</v>
      </c>
      <c r="G381">
        <v>30</v>
      </c>
      <c r="H381">
        <v>12</v>
      </c>
      <c r="I381">
        <v>20</v>
      </c>
      <c r="J381" s="1" t="s">
        <v>19</v>
      </c>
    </row>
    <row r="382" spans="1:10" x14ac:dyDescent="0.3">
      <c r="C382" s="1" t="s">
        <v>37</v>
      </c>
      <c r="D382" s="1" t="s">
        <v>37</v>
      </c>
      <c r="J382" s="1" t="s">
        <v>37</v>
      </c>
    </row>
    <row r="383" spans="1:10" x14ac:dyDescent="0.3">
      <c r="A383">
        <v>191</v>
      </c>
      <c r="B383">
        <v>27</v>
      </c>
      <c r="C383" s="1" t="s">
        <v>16</v>
      </c>
      <c r="D383" s="1" t="s">
        <v>17</v>
      </c>
      <c r="E383">
        <v>50</v>
      </c>
      <c r="F383">
        <v>1</v>
      </c>
      <c r="G383">
        <v>10</v>
      </c>
      <c r="H383">
        <v>4</v>
      </c>
      <c r="I383">
        <v>10</v>
      </c>
      <c r="J383" s="1" t="s">
        <v>21</v>
      </c>
    </row>
    <row r="384" spans="1:10" x14ac:dyDescent="0.3">
      <c r="C384" s="1" t="s">
        <v>37</v>
      </c>
      <c r="D384" s="1" t="s">
        <v>37</v>
      </c>
      <c r="J384" s="1" t="s">
        <v>37</v>
      </c>
    </row>
    <row r="385" spans="1:10" x14ac:dyDescent="0.3">
      <c r="A385">
        <v>192</v>
      </c>
      <c r="B385">
        <v>32</v>
      </c>
      <c r="C385" s="1" t="s">
        <v>10</v>
      </c>
      <c r="D385" s="1" t="s">
        <v>23</v>
      </c>
      <c r="E385">
        <v>105</v>
      </c>
      <c r="F385">
        <v>4</v>
      </c>
      <c r="G385">
        <v>55</v>
      </c>
      <c r="H385">
        <v>25</v>
      </c>
      <c r="I385">
        <v>25</v>
      </c>
      <c r="J385" s="1" t="s">
        <v>15</v>
      </c>
    </row>
    <row r="386" spans="1:10" x14ac:dyDescent="0.3">
      <c r="C386" s="1" t="s">
        <v>37</v>
      </c>
      <c r="D386" s="1" t="s">
        <v>37</v>
      </c>
      <c r="J386" s="1" t="s">
        <v>37</v>
      </c>
    </row>
    <row r="387" spans="1:10" x14ac:dyDescent="0.3">
      <c r="A387">
        <v>193</v>
      </c>
      <c r="B387">
        <v>24</v>
      </c>
      <c r="C387" s="1" t="s">
        <v>13</v>
      </c>
      <c r="D387" s="1" t="s">
        <v>24</v>
      </c>
      <c r="E387">
        <v>75</v>
      </c>
      <c r="F387">
        <v>3</v>
      </c>
      <c r="G387">
        <v>37</v>
      </c>
      <c r="H387">
        <v>16</v>
      </c>
      <c r="I387">
        <v>22</v>
      </c>
      <c r="J387" s="1" t="s">
        <v>18</v>
      </c>
    </row>
    <row r="388" spans="1:10" x14ac:dyDescent="0.3">
      <c r="C388" s="1" t="s">
        <v>37</v>
      </c>
      <c r="D388" s="1" t="s">
        <v>37</v>
      </c>
      <c r="J388" s="1" t="s">
        <v>37</v>
      </c>
    </row>
    <row r="389" spans="1:10" x14ac:dyDescent="0.3">
      <c r="A389">
        <v>194</v>
      </c>
      <c r="B389">
        <v>29</v>
      </c>
      <c r="C389" s="1" t="s">
        <v>10</v>
      </c>
      <c r="D389" s="1" t="s">
        <v>25</v>
      </c>
      <c r="E389">
        <v>95</v>
      </c>
      <c r="F389">
        <v>2</v>
      </c>
      <c r="G389">
        <v>23</v>
      </c>
      <c r="H389">
        <v>10</v>
      </c>
      <c r="I389">
        <v>28</v>
      </c>
      <c r="J389" s="1" t="s">
        <v>22</v>
      </c>
    </row>
    <row r="390" spans="1:10" x14ac:dyDescent="0.3">
      <c r="C390" s="1" t="s">
        <v>37</v>
      </c>
      <c r="D390" s="1" t="s">
        <v>37</v>
      </c>
      <c r="J390" s="1" t="s">
        <v>37</v>
      </c>
    </row>
    <row r="391" spans="1:10" x14ac:dyDescent="0.3">
      <c r="A391">
        <v>195</v>
      </c>
      <c r="B391">
        <v>26</v>
      </c>
      <c r="C391" s="1" t="s">
        <v>13</v>
      </c>
      <c r="D391" s="1" t="s">
        <v>11</v>
      </c>
      <c r="E391">
        <v>150</v>
      </c>
      <c r="F391">
        <v>5</v>
      </c>
      <c r="G391">
        <v>70</v>
      </c>
      <c r="H391">
        <v>25</v>
      </c>
      <c r="I391">
        <v>30</v>
      </c>
      <c r="J391" s="1" t="s">
        <v>19</v>
      </c>
    </row>
    <row r="392" spans="1:10" x14ac:dyDescent="0.3">
      <c r="C392" s="1" t="s">
        <v>37</v>
      </c>
      <c r="D392" s="1" t="s">
        <v>37</v>
      </c>
      <c r="J392" s="1" t="s">
        <v>37</v>
      </c>
    </row>
    <row r="393" spans="1:10" x14ac:dyDescent="0.3">
      <c r="A393">
        <v>196</v>
      </c>
      <c r="B393">
        <v>33</v>
      </c>
      <c r="C393" s="1" t="s">
        <v>16</v>
      </c>
      <c r="D393" s="1" t="s">
        <v>14</v>
      </c>
      <c r="E393">
        <v>85</v>
      </c>
      <c r="F393">
        <v>4</v>
      </c>
      <c r="G393">
        <v>35</v>
      </c>
      <c r="H393">
        <v>18</v>
      </c>
      <c r="I393">
        <v>18</v>
      </c>
      <c r="J393" s="1" t="s">
        <v>21</v>
      </c>
    </row>
    <row r="394" spans="1:10" x14ac:dyDescent="0.3">
      <c r="C394" s="1" t="s">
        <v>37</v>
      </c>
      <c r="D394" s="1" t="s">
        <v>37</v>
      </c>
      <c r="J394" s="1" t="s">
        <v>37</v>
      </c>
    </row>
    <row r="395" spans="1:10" x14ac:dyDescent="0.3">
      <c r="A395">
        <v>197</v>
      </c>
      <c r="B395">
        <v>22</v>
      </c>
      <c r="C395" s="1" t="s">
        <v>10</v>
      </c>
      <c r="D395" s="1" t="s">
        <v>17</v>
      </c>
      <c r="E395">
        <v>70</v>
      </c>
      <c r="F395">
        <v>1</v>
      </c>
      <c r="G395">
        <v>14</v>
      </c>
      <c r="H395">
        <v>6</v>
      </c>
      <c r="I395">
        <v>10</v>
      </c>
      <c r="J395" s="1" t="s">
        <v>18</v>
      </c>
    </row>
    <row r="396" spans="1:10" x14ac:dyDescent="0.3">
      <c r="C396" s="1" t="s">
        <v>37</v>
      </c>
      <c r="D396" s="1" t="s">
        <v>37</v>
      </c>
      <c r="J396" s="1" t="s">
        <v>37</v>
      </c>
    </row>
    <row r="397" spans="1:10" x14ac:dyDescent="0.3">
      <c r="A397">
        <v>198</v>
      </c>
      <c r="B397">
        <v>35</v>
      </c>
      <c r="C397" s="1" t="s">
        <v>13</v>
      </c>
      <c r="D397" s="1" t="s">
        <v>23</v>
      </c>
      <c r="E397">
        <v>110</v>
      </c>
      <c r="F397">
        <v>3</v>
      </c>
      <c r="G397">
        <v>50</v>
      </c>
      <c r="H397">
        <v>25</v>
      </c>
      <c r="I397">
        <v>25</v>
      </c>
      <c r="J397" s="1" t="s">
        <v>12</v>
      </c>
    </row>
    <row r="398" spans="1:10" x14ac:dyDescent="0.3">
      <c r="C398" s="1" t="s">
        <v>37</v>
      </c>
      <c r="D398" s="1" t="s">
        <v>37</v>
      </c>
      <c r="J398" s="1" t="s">
        <v>37</v>
      </c>
    </row>
    <row r="399" spans="1:10" x14ac:dyDescent="0.3">
      <c r="A399">
        <v>199</v>
      </c>
      <c r="B399">
        <v>28</v>
      </c>
      <c r="C399" s="1" t="s">
        <v>16</v>
      </c>
      <c r="D399" s="1" t="s">
        <v>24</v>
      </c>
      <c r="E399">
        <v>60</v>
      </c>
      <c r="F399">
        <v>2</v>
      </c>
      <c r="G399">
        <v>18</v>
      </c>
      <c r="H399">
        <v>8</v>
      </c>
      <c r="I399">
        <v>18</v>
      </c>
      <c r="J399" s="1" t="s">
        <v>15</v>
      </c>
    </row>
    <row r="400" spans="1:10" x14ac:dyDescent="0.3">
      <c r="C400" s="1" t="s">
        <v>37</v>
      </c>
      <c r="D400" s="1" t="s">
        <v>37</v>
      </c>
      <c r="J400" s="1" t="s">
        <v>37</v>
      </c>
    </row>
    <row r="401" spans="1:10" x14ac:dyDescent="0.3">
      <c r="A401">
        <v>200</v>
      </c>
      <c r="B401">
        <v>27</v>
      </c>
      <c r="C401" s="1" t="s">
        <v>10</v>
      </c>
      <c r="D401" s="1" t="s">
        <v>25</v>
      </c>
      <c r="E401">
        <v>120</v>
      </c>
      <c r="F401">
        <v>4</v>
      </c>
      <c r="G401">
        <v>40</v>
      </c>
      <c r="H401">
        <v>18</v>
      </c>
      <c r="I401">
        <v>22</v>
      </c>
      <c r="J401" s="1" t="s">
        <v>18</v>
      </c>
    </row>
    <row r="402" spans="1:10" x14ac:dyDescent="0.3">
      <c r="C402" s="1" t="s">
        <v>37</v>
      </c>
      <c r="D402" s="1" t="s">
        <v>37</v>
      </c>
      <c r="J402" s="1" t="s">
        <v>37</v>
      </c>
    </row>
    <row r="403" spans="1:10" x14ac:dyDescent="0.3">
      <c r="A403">
        <v>201</v>
      </c>
      <c r="B403">
        <v>25</v>
      </c>
      <c r="C403" s="1" t="s">
        <v>10</v>
      </c>
      <c r="D403" s="1" t="s">
        <v>11</v>
      </c>
      <c r="E403">
        <v>120</v>
      </c>
      <c r="F403">
        <v>5</v>
      </c>
      <c r="G403">
        <v>50</v>
      </c>
      <c r="H403">
        <v>20</v>
      </c>
      <c r="I403">
        <v>25</v>
      </c>
      <c r="J403" s="1" t="s">
        <v>12</v>
      </c>
    </row>
    <row r="404" spans="1:10" x14ac:dyDescent="0.3">
      <c r="C404" s="1" t="s">
        <v>37</v>
      </c>
      <c r="D404" s="1" t="s">
        <v>37</v>
      </c>
      <c r="J404" s="1" t="s">
        <v>37</v>
      </c>
    </row>
    <row r="405" spans="1:10" x14ac:dyDescent="0.3">
      <c r="A405">
        <v>202</v>
      </c>
      <c r="B405">
        <v>30</v>
      </c>
      <c r="C405" s="1" t="s">
        <v>13</v>
      </c>
      <c r="D405" s="1" t="s">
        <v>14</v>
      </c>
      <c r="E405">
        <v>90</v>
      </c>
      <c r="F405">
        <v>4</v>
      </c>
      <c r="G405">
        <v>30</v>
      </c>
      <c r="H405">
        <v>20</v>
      </c>
      <c r="I405">
        <v>22</v>
      </c>
      <c r="J405" s="1" t="s">
        <v>15</v>
      </c>
    </row>
    <row r="406" spans="1:10" x14ac:dyDescent="0.3">
      <c r="C406" s="1" t="s">
        <v>37</v>
      </c>
      <c r="D406" s="1" t="s">
        <v>37</v>
      </c>
      <c r="J406" s="1" t="s">
        <v>37</v>
      </c>
    </row>
    <row r="407" spans="1:10" x14ac:dyDescent="0.3">
      <c r="A407">
        <v>203</v>
      </c>
      <c r="B407">
        <v>22</v>
      </c>
      <c r="C407" s="1" t="s">
        <v>16</v>
      </c>
      <c r="D407" s="1" t="s">
        <v>17</v>
      </c>
      <c r="E407">
        <v>60</v>
      </c>
      <c r="F407">
        <v>2</v>
      </c>
      <c r="G407">
        <v>20</v>
      </c>
      <c r="H407">
        <v>10</v>
      </c>
      <c r="I407">
        <v>15</v>
      </c>
      <c r="J407" s="1" t="s">
        <v>18</v>
      </c>
    </row>
    <row r="408" spans="1:10" x14ac:dyDescent="0.3">
      <c r="C408" s="1" t="s">
        <v>37</v>
      </c>
      <c r="D408" s="1" t="s">
        <v>37</v>
      </c>
      <c r="J408" s="1" t="s">
        <v>37</v>
      </c>
    </row>
    <row r="409" spans="1:10" x14ac:dyDescent="0.3">
      <c r="A409">
        <v>204</v>
      </c>
      <c r="B409">
        <v>28</v>
      </c>
      <c r="C409" s="1" t="s">
        <v>10</v>
      </c>
      <c r="D409" s="1" t="s">
        <v>11</v>
      </c>
      <c r="E409">
        <v>200</v>
      </c>
      <c r="F409">
        <v>8</v>
      </c>
      <c r="G409">
        <v>110</v>
      </c>
      <c r="H409">
        <v>40</v>
      </c>
      <c r="I409">
        <v>45</v>
      </c>
      <c r="J409" s="1" t="s">
        <v>19</v>
      </c>
    </row>
    <row r="410" spans="1:10" x14ac:dyDescent="0.3">
      <c r="C410" s="1" t="s">
        <v>37</v>
      </c>
      <c r="D410" s="1" t="s">
        <v>37</v>
      </c>
      <c r="J410" s="1" t="s">
        <v>37</v>
      </c>
    </row>
    <row r="411" spans="1:10" x14ac:dyDescent="0.3">
      <c r="A411">
        <v>205</v>
      </c>
      <c r="B411">
        <v>33</v>
      </c>
      <c r="C411" s="1" t="s">
        <v>13</v>
      </c>
      <c r="D411" s="1" t="s">
        <v>20</v>
      </c>
      <c r="E411">
        <v>45</v>
      </c>
      <c r="F411">
        <v>1</v>
      </c>
      <c r="G411">
        <v>10</v>
      </c>
      <c r="H411">
        <v>5</v>
      </c>
      <c r="I411">
        <v>12</v>
      </c>
      <c r="J411" s="1" t="s">
        <v>21</v>
      </c>
    </row>
    <row r="412" spans="1:10" x14ac:dyDescent="0.3">
      <c r="C412" s="1" t="s">
        <v>37</v>
      </c>
      <c r="D412" s="1" t="s">
        <v>37</v>
      </c>
      <c r="J412" s="1" t="s">
        <v>37</v>
      </c>
    </row>
    <row r="413" spans="1:10" x14ac:dyDescent="0.3">
      <c r="A413">
        <v>206</v>
      </c>
      <c r="B413">
        <v>21</v>
      </c>
      <c r="C413" s="1" t="s">
        <v>13</v>
      </c>
      <c r="D413" s="1" t="s">
        <v>11</v>
      </c>
      <c r="E413">
        <v>150</v>
      </c>
      <c r="F413">
        <v>5</v>
      </c>
      <c r="G413">
        <v>65</v>
      </c>
      <c r="H413">
        <v>25</v>
      </c>
      <c r="I413">
        <v>30</v>
      </c>
      <c r="J413" s="1" t="s">
        <v>12</v>
      </c>
    </row>
    <row r="414" spans="1:10" x14ac:dyDescent="0.3">
      <c r="C414" s="1" t="s">
        <v>37</v>
      </c>
      <c r="D414" s="1" t="s">
        <v>37</v>
      </c>
      <c r="J414" s="1" t="s">
        <v>37</v>
      </c>
    </row>
    <row r="415" spans="1:10" x14ac:dyDescent="0.3">
      <c r="A415">
        <v>207</v>
      </c>
      <c r="B415">
        <v>27</v>
      </c>
      <c r="C415" s="1" t="s">
        <v>10</v>
      </c>
      <c r="D415" s="1" t="s">
        <v>14</v>
      </c>
      <c r="E415">
        <v>85</v>
      </c>
      <c r="F415">
        <v>3</v>
      </c>
      <c r="G415">
        <v>40</v>
      </c>
      <c r="H415">
        <v>18</v>
      </c>
      <c r="I415">
        <v>20</v>
      </c>
      <c r="J415" s="1" t="s">
        <v>15</v>
      </c>
    </row>
    <row r="416" spans="1:10" x14ac:dyDescent="0.3">
      <c r="C416" s="1" t="s">
        <v>37</v>
      </c>
      <c r="D416" s="1" t="s">
        <v>37</v>
      </c>
      <c r="J416" s="1" t="s">
        <v>37</v>
      </c>
    </row>
    <row r="417" spans="1:10" x14ac:dyDescent="0.3">
      <c r="A417">
        <v>208</v>
      </c>
      <c r="B417">
        <v>24</v>
      </c>
      <c r="C417" s="1" t="s">
        <v>16</v>
      </c>
      <c r="D417" s="1" t="s">
        <v>17</v>
      </c>
      <c r="E417">
        <v>110</v>
      </c>
      <c r="F417">
        <v>6</v>
      </c>
      <c r="G417">
        <v>35</v>
      </c>
      <c r="H417">
        <v>16</v>
      </c>
      <c r="I417">
        <v>25</v>
      </c>
      <c r="J417" s="1" t="s">
        <v>22</v>
      </c>
    </row>
    <row r="418" spans="1:10" x14ac:dyDescent="0.3">
      <c r="C418" s="1" t="s">
        <v>37</v>
      </c>
      <c r="D418" s="1" t="s">
        <v>37</v>
      </c>
      <c r="J418" s="1" t="s">
        <v>37</v>
      </c>
    </row>
    <row r="419" spans="1:10" x14ac:dyDescent="0.3">
      <c r="A419">
        <v>209</v>
      </c>
      <c r="B419">
        <v>29</v>
      </c>
      <c r="C419" s="1" t="s">
        <v>10</v>
      </c>
      <c r="D419" s="1" t="s">
        <v>20</v>
      </c>
      <c r="E419">
        <v>55</v>
      </c>
      <c r="F419">
        <v>2</v>
      </c>
      <c r="G419">
        <v>15</v>
      </c>
      <c r="H419">
        <v>5</v>
      </c>
      <c r="I419">
        <v>10</v>
      </c>
      <c r="J419" s="1" t="s">
        <v>18</v>
      </c>
    </row>
    <row r="420" spans="1:10" x14ac:dyDescent="0.3">
      <c r="C420" s="1" t="s">
        <v>37</v>
      </c>
      <c r="D420" s="1" t="s">
        <v>37</v>
      </c>
      <c r="J420" s="1" t="s">
        <v>37</v>
      </c>
    </row>
    <row r="421" spans="1:10" x14ac:dyDescent="0.3">
      <c r="A421">
        <v>210</v>
      </c>
      <c r="B421">
        <v>31</v>
      </c>
      <c r="C421" s="1" t="s">
        <v>13</v>
      </c>
      <c r="D421" s="1" t="s">
        <v>11</v>
      </c>
      <c r="E421">
        <v>170</v>
      </c>
      <c r="F421">
        <v>7</v>
      </c>
      <c r="G421">
        <v>90</v>
      </c>
      <c r="H421">
        <v>35</v>
      </c>
      <c r="I421">
        <v>40</v>
      </c>
      <c r="J421" s="1" t="s">
        <v>12</v>
      </c>
    </row>
    <row r="422" spans="1:10" x14ac:dyDescent="0.3">
      <c r="C422" s="1" t="s">
        <v>37</v>
      </c>
      <c r="D422" s="1" t="s">
        <v>37</v>
      </c>
      <c r="J422" s="1" t="s">
        <v>37</v>
      </c>
    </row>
    <row r="423" spans="1:10" x14ac:dyDescent="0.3">
      <c r="A423">
        <v>211</v>
      </c>
      <c r="B423">
        <v>23</v>
      </c>
      <c r="C423" s="1" t="s">
        <v>10</v>
      </c>
      <c r="D423" s="1" t="s">
        <v>14</v>
      </c>
      <c r="E423">
        <v>75</v>
      </c>
      <c r="F423">
        <v>4</v>
      </c>
      <c r="G423">
        <v>45</v>
      </c>
      <c r="H423">
        <v>20</v>
      </c>
      <c r="I423">
        <v>25</v>
      </c>
      <c r="J423" s="1" t="s">
        <v>19</v>
      </c>
    </row>
    <row r="424" spans="1:10" x14ac:dyDescent="0.3">
      <c r="C424" s="1" t="s">
        <v>37</v>
      </c>
      <c r="D424" s="1" t="s">
        <v>37</v>
      </c>
      <c r="J424" s="1" t="s">
        <v>37</v>
      </c>
    </row>
    <row r="425" spans="1:10" x14ac:dyDescent="0.3">
      <c r="A425">
        <v>212</v>
      </c>
      <c r="B425">
        <v>26</v>
      </c>
      <c r="C425" s="1" t="s">
        <v>16</v>
      </c>
      <c r="D425" s="1" t="s">
        <v>17</v>
      </c>
      <c r="E425">
        <v>95</v>
      </c>
      <c r="F425">
        <v>3</v>
      </c>
      <c r="G425">
        <v>30</v>
      </c>
      <c r="H425">
        <v>14</v>
      </c>
      <c r="I425">
        <v>18</v>
      </c>
      <c r="J425" s="1" t="s">
        <v>22</v>
      </c>
    </row>
    <row r="426" spans="1:10" x14ac:dyDescent="0.3">
      <c r="C426" s="1" t="s">
        <v>37</v>
      </c>
      <c r="D426" s="1" t="s">
        <v>37</v>
      </c>
      <c r="J426" s="1" t="s">
        <v>37</v>
      </c>
    </row>
    <row r="427" spans="1:10" x14ac:dyDescent="0.3">
      <c r="A427">
        <v>213</v>
      </c>
      <c r="B427">
        <v>34</v>
      </c>
      <c r="C427" s="1" t="s">
        <v>13</v>
      </c>
      <c r="D427" s="1" t="s">
        <v>20</v>
      </c>
      <c r="E427">
        <v>65</v>
      </c>
      <c r="F427">
        <v>1</v>
      </c>
      <c r="G427">
        <v>14</v>
      </c>
      <c r="H427">
        <v>6</v>
      </c>
      <c r="I427">
        <v>15</v>
      </c>
      <c r="J427" s="1" t="s">
        <v>21</v>
      </c>
    </row>
    <row r="428" spans="1:10" x14ac:dyDescent="0.3">
      <c r="C428" s="1" t="s">
        <v>37</v>
      </c>
      <c r="D428" s="1" t="s">
        <v>37</v>
      </c>
      <c r="J428" s="1" t="s">
        <v>37</v>
      </c>
    </row>
    <row r="429" spans="1:10" x14ac:dyDescent="0.3">
      <c r="A429">
        <v>214</v>
      </c>
      <c r="B429">
        <v>22</v>
      </c>
      <c r="C429" s="1" t="s">
        <v>10</v>
      </c>
      <c r="D429" s="1" t="s">
        <v>11</v>
      </c>
      <c r="E429">
        <v>180</v>
      </c>
      <c r="F429">
        <v>8</v>
      </c>
      <c r="G429">
        <v>100</v>
      </c>
      <c r="H429">
        <v>38</v>
      </c>
      <c r="I429">
        <v>45</v>
      </c>
      <c r="J429" s="1" t="s">
        <v>12</v>
      </c>
    </row>
    <row r="430" spans="1:10" x14ac:dyDescent="0.3">
      <c r="C430" s="1" t="s">
        <v>37</v>
      </c>
      <c r="D430" s="1" t="s">
        <v>37</v>
      </c>
      <c r="J430" s="1" t="s">
        <v>37</v>
      </c>
    </row>
    <row r="431" spans="1:10" x14ac:dyDescent="0.3">
      <c r="A431">
        <v>215</v>
      </c>
      <c r="B431">
        <v>28</v>
      </c>
      <c r="C431" s="1" t="s">
        <v>13</v>
      </c>
      <c r="D431" s="1" t="s">
        <v>14</v>
      </c>
      <c r="E431">
        <v>100</v>
      </c>
      <c r="F431">
        <v>6</v>
      </c>
      <c r="G431">
        <v>50</v>
      </c>
      <c r="H431">
        <v>30</v>
      </c>
      <c r="I431">
        <v>29</v>
      </c>
      <c r="J431" s="1" t="s">
        <v>15</v>
      </c>
    </row>
    <row r="432" spans="1:10" x14ac:dyDescent="0.3">
      <c r="C432" s="1" t="s">
        <v>37</v>
      </c>
      <c r="D432" s="1" t="s">
        <v>37</v>
      </c>
      <c r="J432" s="1" t="s">
        <v>37</v>
      </c>
    </row>
    <row r="433" spans="1:10" x14ac:dyDescent="0.3">
      <c r="A433">
        <v>216</v>
      </c>
      <c r="B433">
        <v>21</v>
      </c>
      <c r="C433" s="1" t="s">
        <v>16</v>
      </c>
      <c r="D433" s="1" t="s">
        <v>17</v>
      </c>
      <c r="E433">
        <v>40</v>
      </c>
      <c r="F433">
        <v>1</v>
      </c>
      <c r="G433">
        <v>10</v>
      </c>
      <c r="H433">
        <v>4</v>
      </c>
      <c r="I433">
        <v>12</v>
      </c>
      <c r="J433" s="1" t="s">
        <v>18</v>
      </c>
    </row>
    <row r="434" spans="1:10" x14ac:dyDescent="0.3">
      <c r="C434" s="1" t="s">
        <v>37</v>
      </c>
      <c r="D434" s="1" t="s">
        <v>37</v>
      </c>
      <c r="J434" s="1" t="s">
        <v>37</v>
      </c>
    </row>
    <row r="435" spans="1:10" x14ac:dyDescent="0.3">
      <c r="A435">
        <v>217</v>
      </c>
      <c r="B435">
        <v>35</v>
      </c>
      <c r="C435" s="1" t="s">
        <v>10</v>
      </c>
      <c r="D435" s="1" t="s">
        <v>11</v>
      </c>
      <c r="E435">
        <v>125</v>
      </c>
      <c r="F435">
        <v>5</v>
      </c>
      <c r="G435">
        <v>65</v>
      </c>
      <c r="H435">
        <v>22</v>
      </c>
      <c r="I435">
        <v>28</v>
      </c>
      <c r="J435" s="1" t="s">
        <v>19</v>
      </c>
    </row>
    <row r="436" spans="1:10" x14ac:dyDescent="0.3">
      <c r="C436" s="1" t="s">
        <v>37</v>
      </c>
      <c r="D436" s="1" t="s">
        <v>37</v>
      </c>
      <c r="J436" s="1" t="s">
        <v>37</v>
      </c>
    </row>
    <row r="437" spans="1:10" x14ac:dyDescent="0.3">
      <c r="A437">
        <v>218</v>
      </c>
      <c r="B437">
        <v>27</v>
      </c>
      <c r="C437" s="1" t="s">
        <v>13</v>
      </c>
      <c r="D437" s="1" t="s">
        <v>14</v>
      </c>
      <c r="E437">
        <v>90</v>
      </c>
      <c r="F437">
        <v>3</v>
      </c>
      <c r="G437">
        <v>40</v>
      </c>
      <c r="H437">
        <v>16</v>
      </c>
      <c r="I437">
        <v>24</v>
      </c>
      <c r="J437" s="1" t="s">
        <v>22</v>
      </c>
    </row>
    <row r="438" spans="1:10" x14ac:dyDescent="0.3">
      <c r="C438" s="1" t="s">
        <v>37</v>
      </c>
      <c r="D438" s="1" t="s">
        <v>37</v>
      </c>
      <c r="J438" s="1" t="s">
        <v>37</v>
      </c>
    </row>
    <row r="439" spans="1:10" x14ac:dyDescent="0.3">
      <c r="A439">
        <v>219</v>
      </c>
      <c r="B439">
        <v>23</v>
      </c>
      <c r="C439" s="1" t="s">
        <v>16</v>
      </c>
      <c r="D439" s="1" t="s">
        <v>20</v>
      </c>
      <c r="E439">
        <v>50</v>
      </c>
      <c r="F439">
        <v>1</v>
      </c>
      <c r="G439">
        <v>12</v>
      </c>
      <c r="H439">
        <v>6</v>
      </c>
      <c r="I439">
        <v>12</v>
      </c>
      <c r="J439" s="1" t="s">
        <v>18</v>
      </c>
    </row>
    <row r="440" spans="1:10" x14ac:dyDescent="0.3">
      <c r="C440" s="1" t="s">
        <v>37</v>
      </c>
      <c r="D440" s="1" t="s">
        <v>37</v>
      </c>
      <c r="J440" s="1" t="s">
        <v>37</v>
      </c>
    </row>
    <row r="441" spans="1:10" x14ac:dyDescent="0.3">
      <c r="A441">
        <v>220</v>
      </c>
      <c r="B441">
        <v>32</v>
      </c>
      <c r="C441" s="1" t="s">
        <v>10</v>
      </c>
      <c r="D441" s="1" t="s">
        <v>11</v>
      </c>
      <c r="E441">
        <v>140</v>
      </c>
      <c r="F441">
        <v>6</v>
      </c>
      <c r="G441">
        <v>75</v>
      </c>
      <c r="H441">
        <v>28</v>
      </c>
      <c r="I441">
        <v>30</v>
      </c>
      <c r="J441" s="1" t="s">
        <v>12</v>
      </c>
    </row>
    <row r="442" spans="1:10" x14ac:dyDescent="0.3">
      <c r="C442" s="1" t="s">
        <v>37</v>
      </c>
      <c r="D442" s="1" t="s">
        <v>37</v>
      </c>
      <c r="J442" s="1" t="s">
        <v>37</v>
      </c>
    </row>
    <row r="443" spans="1:10" x14ac:dyDescent="0.3">
      <c r="A443">
        <v>221</v>
      </c>
      <c r="B443">
        <v>26</v>
      </c>
      <c r="C443" s="1" t="s">
        <v>13</v>
      </c>
      <c r="D443" s="1" t="s">
        <v>17</v>
      </c>
      <c r="E443">
        <v>75</v>
      </c>
      <c r="F443">
        <v>2</v>
      </c>
      <c r="G443">
        <v>30</v>
      </c>
      <c r="H443">
        <v>14</v>
      </c>
      <c r="I443">
        <v>20</v>
      </c>
      <c r="J443" s="1" t="s">
        <v>19</v>
      </c>
    </row>
    <row r="444" spans="1:10" x14ac:dyDescent="0.3">
      <c r="C444" s="1" t="s">
        <v>37</v>
      </c>
      <c r="D444" s="1" t="s">
        <v>37</v>
      </c>
      <c r="J444" s="1" t="s">
        <v>37</v>
      </c>
    </row>
    <row r="445" spans="1:10" x14ac:dyDescent="0.3">
      <c r="A445">
        <v>222</v>
      </c>
      <c r="B445">
        <v>24</v>
      </c>
      <c r="C445" s="1" t="s">
        <v>10</v>
      </c>
      <c r="D445" s="1" t="s">
        <v>14</v>
      </c>
      <c r="E445">
        <v>105</v>
      </c>
      <c r="F445">
        <v>4</v>
      </c>
      <c r="G445">
        <v>35</v>
      </c>
      <c r="H445">
        <v>20</v>
      </c>
      <c r="I445">
        <v>23</v>
      </c>
      <c r="J445" s="1" t="s">
        <v>15</v>
      </c>
    </row>
    <row r="446" spans="1:10" x14ac:dyDescent="0.3">
      <c r="C446" s="1" t="s">
        <v>37</v>
      </c>
      <c r="D446" s="1" t="s">
        <v>37</v>
      </c>
      <c r="J446" s="1" t="s">
        <v>37</v>
      </c>
    </row>
    <row r="447" spans="1:10" x14ac:dyDescent="0.3">
      <c r="A447">
        <v>223</v>
      </c>
      <c r="B447">
        <v>29</v>
      </c>
      <c r="C447" s="1" t="s">
        <v>13</v>
      </c>
      <c r="D447" s="1" t="s">
        <v>20</v>
      </c>
      <c r="E447">
        <v>60</v>
      </c>
      <c r="F447">
        <v>2</v>
      </c>
      <c r="G447">
        <v>17</v>
      </c>
      <c r="H447">
        <v>8</v>
      </c>
      <c r="I447">
        <v>15</v>
      </c>
      <c r="J447" s="1" t="s">
        <v>21</v>
      </c>
    </row>
    <row r="448" spans="1:10" x14ac:dyDescent="0.3">
      <c r="C448" s="1" t="s">
        <v>37</v>
      </c>
      <c r="D448" s="1" t="s">
        <v>37</v>
      </c>
      <c r="J448" s="1" t="s">
        <v>37</v>
      </c>
    </row>
    <row r="449" spans="1:10" x14ac:dyDescent="0.3">
      <c r="A449">
        <v>224</v>
      </c>
      <c r="B449">
        <v>33</v>
      </c>
      <c r="C449" s="1" t="s">
        <v>16</v>
      </c>
      <c r="D449" s="1" t="s">
        <v>11</v>
      </c>
      <c r="E449">
        <v>190</v>
      </c>
      <c r="F449">
        <v>8</v>
      </c>
      <c r="G449">
        <v>105</v>
      </c>
      <c r="H449">
        <v>36</v>
      </c>
      <c r="I449">
        <v>50</v>
      </c>
      <c r="J449" s="1" t="s">
        <v>12</v>
      </c>
    </row>
    <row r="450" spans="1:10" x14ac:dyDescent="0.3">
      <c r="C450" s="1" t="s">
        <v>37</v>
      </c>
      <c r="D450" s="1" t="s">
        <v>37</v>
      </c>
      <c r="J450" s="1" t="s">
        <v>37</v>
      </c>
    </row>
    <row r="451" spans="1:10" x14ac:dyDescent="0.3">
      <c r="A451">
        <v>225</v>
      </c>
      <c r="B451">
        <v>22</v>
      </c>
      <c r="C451" s="1" t="s">
        <v>10</v>
      </c>
      <c r="D451" s="1" t="s">
        <v>14</v>
      </c>
      <c r="E451">
        <v>70</v>
      </c>
      <c r="F451">
        <v>3</v>
      </c>
      <c r="G451">
        <v>25</v>
      </c>
      <c r="H451">
        <v>16</v>
      </c>
      <c r="I451">
        <v>15</v>
      </c>
      <c r="J451" s="1" t="s">
        <v>22</v>
      </c>
    </row>
    <row r="452" spans="1:10" x14ac:dyDescent="0.3">
      <c r="C452" s="1" t="s">
        <v>37</v>
      </c>
      <c r="D452" s="1" t="s">
        <v>37</v>
      </c>
      <c r="J452" s="1" t="s">
        <v>37</v>
      </c>
    </row>
    <row r="453" spans="1:10" x14ac:dyDescent="0.3">
      <c r="A453">
        <v>226</v>
      </c>
      <c r="B453">
        <v>31</v>
      </c>
      <c r="C453" s="1" t="s">
        <v>13</v>
      </c>
      <c r="D453" s="1" t="s">
        <v>17</v>
      </c>
      <c r="E453">
        <v>80</v>
      </c>
      <c r="F453">
        <v>2</v>
      </c>
      <c r="G453">
        <v>20</v>
      </c>
      <c r="H453">
        <v>10</v>
      </c>
      <c r="I453">
        <v>20</v>
      </c>
      <c r="J453" s="1" t="s">
        <v>18</v>
      </c>
    </row>
    <row r="454" spans="1:10" x14ac:dyDescent="0.3">
      <c r="C454" s="1" t="s">
        <v>37</v>
      </c>
      <c r="D454" s="1" t="s">
        <v>37</v>
      </c>
      <c r="J454" s="1" t="s">
        <v>37</v>
      </c>
    </row>
    <row r="455" spans="1:10" x14ac:dyDescent="0.3">
      <c r="A455">
        <v>227</v>
      </c>
      <c r="B455">
        <v>27</v>
      </c>
      <c r="C455" s="1" t="s">
        <v>16</v>
      </c>
      <c r="D455" s="1" t="s">
        <v>20</v>
      </c>
      <c r="E455">
        <v>55</v>
      </c>
      <c r="F455">
        <v>1</v>
      </c>
      <c r="G455">
        <v>12</v>
      </c>
      <c r="H455">
        <v>5</v>
      </c>
      <c r="I455">
        <v>11</v>
      </c>
      <c r="J455" s="1" t="s">
        <v>19</v>
      </c>
    </row>
    <row r="456" spans="1:10" x14ac:dyDescent="0.3">
      <c r="C456" s="1" t="s">
        <v>37</v>
      </c>
      <c r="D456" s="1" t="s">
        <v>37</v>
      </c>
      <c r="J456" s="1" t="s">
        <v>37</v>
      </c>
    </row>
    <row r="457" spans="1:10" x14ac:dyDescent="0.3">
      <c r="A457">
        <v>228</v>
      </c>
      <c r="B457">
        <v>25</v>
      </c>
      <c r="C457" s="1" t="s">
        <v>10</v>
      </c>
      <c r="D457" s="1" t="s">
        <v>11</v>
      </c>
      <c r="E457">
        <v>160</v>
      </c>
      <c r="F457">
        <v>6</v>
      </c>
      <c r="G457">
        <v>85</v>
      </c>
      <c r="H457">
        <v>26</v>
      </c>
      <c r="I457">
        <v>30</v>
      </c>
      <c r="J457" s="1" t="s">
        <v>12</v>
      </c>
    </row>
    <row r="458" spans="1:10" x14ac:dyDescent="0.3">
      <c r="C458" s="1" t="s">
        <v>37</v>
      </c>
      <c r="D458" s="1" t="s">
        <v>37</v>
      </c>
      <c r="J458" s="1" t="s">
        <v>37</v>
      </c>
    </row>
    <row r="459" spans="1:10" x14ac:dyDescent="0.3">
      <c r="A459">
        <v>229</v>
      </c>
      <c r="B459">
        <v>30</v>
      </c>
      <c r="C459" s="1" t="s">
        <v>13</v>
      </c>
      <c r="D459" s="1" t="s">
        <v>14</v>
      </c>
      <c r="E459">
        <v>90</v>
      </c>
      <c r="F459">
        <v>4</v>
      </c>
      <c r="G459">
        <v>43</v>
      </c>
      <c r="H459">
        <v>19</v>
      </c>
      <c r="I459">
        <v>24</v>
      </c>
      <c r="J459" s="1" t="s">
        <v>15</v>
      </c>
    </row>
    <row r="460" spans="1:10" x14ac:dyDescent="0.3">
      <c r="C460" s="1" t="s">
        <v>37</v>
      </c>
      <c r="D460" s="1" t="s">
        <v>37</v>
      </c>
      <c r="J460" s="1" t="s">
        <v>37</v>
      </c>
    </row>
    <row r="461" spans="1:10" x14ac:dyDescent="0.3">
      <c r="A461">
        <v>230</v>
      </c>
      <c r="B461">
        <v>26</v>
      </c>
      <c r="C461" s="1" t="s">
        <v>16</v>
      </c>
      <c r="D461" s="1" t="s">
        <v>17</v>
      </c>
      <c r="E461">
        <v>45</v>
      </c>
      <c r="F461">
        <v>1</v>
      </c>
      <c r="G461">
        <v>8</v>
      </c>
      <c r="H461">
        <v>4</v>
      </c>
      <c r="I461">
        <v>12</v>
      </c>
      <c r="J461" s="1" t="s">
        <v>22</v>
      </c>
    </row>
    <row r="462" spans="1:10" x14ac:dyDescent="0.3">
      <c r="C462" s="1" t="s">
        <v>37</v>
      </c>
      <c r="D462" s="1" t="s">
        <v>37</v>
      </c>
      <c r="J462" s="1" t="s">
        <v>37</v>
      </c>
    </row>
    <row r="463" spans="1:10" x14ac:dyDescent="0.3">
      <c r="A463">
        <v>231</v>
      </c>
      <c r="B463">
        <v>34</v>
      </c>
      <c r="C463" s="1" t="s">
        <v>10</v>
      </c>
      <c r="D463" s="1" t="s">
        <v>20</v>
      </c>
      <c r="E463">
        <v>65</v>
      </c>
      <c r="F463">
        <v>2</v>
      </c>
      <c r="G463">
        <v>17</v>
      </c>
      <c r="H463">
        <v>5</v>
      </c>
      <c r="I463">
        <v>14</v>
      </c>
      <c r="J463" s="1" t="s">
        <v>21</v>
      </c>
    </row>
    <row r="464" spans="1:10" x14ac:dyDescent="0.3">
      <c r="C464" s="1" t="s">
        <v>37</v>
      </c>
      <c r="D464" s="1" t="s">
        <v>37</v>
      </c>
      <c r="J464" s="1" t="s">
        <v>37</v>
      </c>
    </row>
    <row r="465" spans="1:10" x14ac:dyDescent="0.3">
      <c r="A465">
        <v>232</v>
      </c>
      <c r="B465">
        <v>28</v>
      </c>
      <c r="C465" s="1" t="s">
        <v>13</v>
      </c>
      <c r="D465" s="1" t="s">
        <v>11</v>
      </c>
      <c r="E465">
        <v>145</v>
      </c>
      <c r="F465">
        <v>7</v>
      </c>
      <c r="G465">
        <v>80</v>
      </c>
      <c r="H465">
        <v>30</v>
      </c>
      <c r="I465">
        <v>35</v>
      </c>
      <c r="J465" s="1" t="s">
        <v>12</v>
      </c>
    </row>
    <row r="466" spans="1:10" x14ac:dyDescent="0.3">
      <c r="C466" s="1" t="s">
        <v>37</v>
      </c>
      <c r="D466" s="1" t="s">
        <v>37</v>
      </c>
      <c r="J466" s="1" t="s">
        <v>37</v>
      </c>
    </row>
    <row r="467" spans="1:10" x14ac:dyDescent="0.3">
      <c r="A467">
        <v>233</v>
      </c>
      <c r="B467">
        <v>23</v>
      </c>
      <c r="C467" s="1" t="s">
        <v>16</v>
      </c>
      <c r="D467" s="1" t="s">
        <v>14</v>
      </c>
      <c r="E467">
        <v>70</v>
      </c>
      <c r="F467">
        <v>3</v>
      </c>
      <c r="G467">
        <v>30</v>
      </c>
      <c r="H467">
        <v>14</v>
      </c>
      <c r="I467">
        <v>18</v>
      </c>
      <c r="J467" s="1" t="s">
        <v>18</v>
      </c>
    </row>
    <row r="468" spans="1:10" x14ac:dyDescent="0.3">
      <c r="C468" s="1" t="s">
        <v>37</v>
      </c>
      <c r="D468" s="1" t="s">
        <v>37</v>
      </c>
      <c r="J468" s="1" t="s">
        <v>37</v>
      </c>
    </row>
    <row r="469" spans="1:10" x14ac:dyDescent="0.3">
      <c r="A469">
        <v>234</v>
      </c>
      <c r="B469">
        <v>21</v>
      </c>
      <c r="C469" s="1" t="s">
        <v>10</v>
      </c>
      <c r="D469" s="1" t="s">
        <v>11</v>
      </c>
      <c r="E469">
        <v>130</v>
      </c>
      <c r="F469">
        <v>6</v>
      </c>
      <c r="G469">
        <v>95</v>
      </c>
      <c r="H469">
        <v>22</v>
      </c>
      <c r="I469">
        <v>28</v>
      </c>
      <c r="J469" s="1" t="s">
        <v>22</v>
      </c>
    </row>
    <row r="470" spans="1:10" x14ac:dyDescent="0.3">
      <c r="C470" s="1" t="s">
        <v>37</v>
      </c>
      <c r="D470" s="1" t="s">
        <v>37</v>
      </c>
      <c r="J470" s="1" t="s">
        <v>37</v>
      </c>
    </row>
    <row r="471" spans="1:10" x14ac:dyDescent="0.3">
      <c r="A471">
        <v>235</v>
      </c>
      <c r="B471">
        <v>29</v>
      </c>
      <c r="C471" s="1" t="s">
        <v>13</v>
      </c>
      <c r="D471" s="1" t="s">
        <v>17</v>
      </c>
      <c r="E471">
        <v>65</v>
      </c>
      <c r="F471">
        <v>2</v>
      </c>
      <c r="G471">
        <v>27</v>
      </c>
      <c r="H471">
        <v>11</v>
      </c>
      <c r="I471">
        <v>22</v>
      </c>
      <c r="J471" s="1" t="s">
        <v>19</v>
      </c>
    </row>
    <row r="472" spans="1:10" x14ac:dyDescent="0.3">
      <c r="C472" s="1" t="s">
        <v>37</v>
      </c>
      <c r="D472" s="1" t="s">
        <v>37</v>
      </c>
      <c r="J472" s="1" t="s">
        <v>37</v>
      </c>
    </row>
    <row r="473" spans="1:10" x14ac:dyDescent="0.3">
      <c r="A473">
        <v>236</v>
      </c>
      <c r="B473">
        <v>24</v>
      </c>
      <c r="C473" s="1" t="s">
        <v>16</v>
      </c>
      <c r="D473" s="1" t="s">
        <v>20</v>
      </c>
      <c r="E473">
        <v>55</v>
      </c>
      <c r="F473">
        <v>1</v>
      </c>
      <c r="G473">
        <v>11</v>
      </c>
      <c r="H473">
        <v>6</v>
      </c>
      <c r="I473">
        <v>11</v>
      </c>
      <c r="J473" s="1" t="s">
        <v>21</v>
      </c>
    </row>
    <row r="474" spans="1:10" x14ac:dyDescent="0.3">
      <c r="C474" s="1" t="s">
        <v>37</v>
      </c>
      <c r="D474" s="1" t="s">
        <v>37</v>
      </c>
      <c r="J474" s="1" t="s">
        <v>37</v>
      </c>
    </row>
    <row r="475" spans="1:10" x14ac:dyDescent="0.3">
      <c r="A475">
        <v>237</v>
      </c>
      <c r="B475">
        <v>33</v>
      </c>
      <c r="C475" s="1" t="s">
        <v>10</v>
      </c>
      <c r="D475" s="1" t="s">
        <v>11</v>
      </c>
      <c r="E475">
        <v>170</v>
      </c>
      <c r="F475">
        <v>7</v>
      </c>
      <c r="G475">
        <v>95</v>
      </c>
      <c r="H475">
        <v>30</v>
      </c>
      <c r="I475">
        <v>38</v>
      </c>
      <c r="J475" s="1" t="s">
        <v>12</v>
      </c>
    </row>
    <row r="476" spans="1:10" x14ac:dyDescent="0.3">
      <c r="C476" s="1" t="s">
        <v>37</v>
      </c>
      <c r="D476" s="1" t="s">
        <v>37</v>
      </c>
      <c r="J476" s="1" t="s">
        <v>37</v>
      </c>
    </row>
    <row r="477" spans="1:10" x14ac:dyDescent="0.3">
      <c r="A477">
        <v>238</v>
      </c>
      <c r="B477">
        <v>27</v>
      </c>
      <c r="C477" s="1" t="s">
        <v>13</v>
      </c>
      <c r="D477" s="1" t="s">
        <v>14</v>
      </c>
      <c r="E477">
        <v>85</v>
      </c>
      <c r="F477">
        <v>4</v>
      </c>
      <c r="G477">
        <v>45</v>
      </c>
      <c r="H477">
        <v>18</v>
      </c>
      <c r="I477">
        <v>24</v>
      </c>
      <c r="J477" s="1" t="s">
        <v>15</v>
      </c>
    </row>
    <row r="478" spans="1:10" x14ac:dyDescent="0.3">
      <c r="C478" s="1" t="s">
        <v>37</v>
      </c>
      <c r="D478" s="1" t="s">
        <v>37</v>
      </c>
      <c r="J478" s="1" t="s">
        <v>37</v>
      </c>
    </row>
    <row r="479" spans="1:10" x14ac:dyDescent="0.3">
      <c r="A479">
        <v>239</v>
      </c>
      <c r="B479">
        <v>22</v>
      </c>
      <c r="C479" s="1" t="s">
        <v>10</v>
      </c>
      <c r="D479" s="1" t="s">
        <v>11</v>
      </c>
      <c r="E479">
        <v>115</v>
      </c>
      <c r="F479">
        <v>3</v>
      </c>
      <c r="G479">
        <v>60</v>
      </c>
      <c r="H479">
        <v>17</v>
      </c>
      <c r="I479">
        <v>30</v>
      </c>
      <c r="J479" s="1" t="s">
        <v>18</v>
      </c>
    </row>
    <row r="480" spans="1:10" x14ac:dyDescent="0.3">
      <c r="C480" s="1" t="s">
        <v>37</v>
      </c>
      <c r="D480" s="1" t="s">
        <v>37</v>
      </c>
      <c r="J480" s="1" t="s">
        <v>37</v>
      </c>
    </row>
    <row r="481" spans="1:10" x14ac:dyDescent="0.3">
      <c r="A481">
        <v>240</v>
      </c>
      <c r="B481">
        <v>28</v>
      </c>
      <c r="C481" s="1" t="s">
        <v>16</v>
      </c>
      <c r="D481" s="1" t="s">
        <v>17</v>
      </c>
      <c r="E481">
        <v>100</v>
      </c>
      <c r="F481">
        <v>2</v>
      </c>
      <c r="G481">
        <v>22</v>
      </c>
      <c r="H481">
        <v>12</v>
      </c>
      <c r="I481">
        <v>25</v>
      </c>
      <c r="J481" s="1" t="s">
        <v>19</v>
      </c>
    </row>
    <row r="482" spans="1:10" x14ac:dyDescent="0.3">
      <c r="C482" s="1" t="s">
        <v>37</v>
      </c>
      <c r="D482" s="1" t="s">
        <v>37</v>
      </c>
      <c r="J482" s="1" t="s">
        <v>37</v>
      </c>
    </row>
    <row r="483" spans="1:10" x14ac:dyDescent="0.3">
      <c r="A483">
        <v>241</v>
      </c>
      <c r="B483">
        <v>31</v>
      </c>
      <c r="C483" s="1" t="s">
        <v>13</v>
      </c>
      <c r="D483" s="1" t="s">
        <v>20</v>
      </c>
      <c r="E483">
        <v>45</v>
      </c>
      <c r="F483">
        <v>1</v>
      </c>
      <c r="G483">
        <v>9</v>
      </c>
      <c r="H483">
        <v>4</v>
      </c>
      <c r="I483">
        <v>10</v>
      </c>
      <c r="J483" s="1" t="s">
        <v>22</v>
      </c>
    </row>
    <row r="484" spans="1:10" x14ac:dyDescent="0.3">
      <c r="C484" s="1" t="s">
        <v>37</v>
      </c>
      <c r="D484" s="1" t="s">
        <v>37</v>
      </c>
      <c r="J484" s="1" t="s">
        <v>37</v>
      </c>
    </row>
    <row r="485" spans="1:10" x14ac:dyDescent="0.3">
      <c r="A485">
        <v>242</v>
      </c>
      <c r="B485">
        <v>25</v>
      </c>
      <c r="C485" s="1" t="s">
        <v>10</v>
      </c>
      <c r="D485" s="1" t="s">
        <v>11</v>
      </c>
      <c r="E485">
        <v>150</v>
      </c>
      <c r="F485">
        <v>6</v>
      </c>
      <c r="G485">
        <v>90</v>
      </c>
      <c r="H485">
        <v>26</v>
      </c>
      <c r="I485">
        <v>30</v>
      </c>
      <c r="J485" s="1" t="s">
        <v>12</v>
      </c>
    </row>
    <row r="486" spans="1:10" x14ac:dyDescent="0.3">
      <c r="C486" s="1" t="s">
        <v>37</v>
      </c>
      <c r="D486" s="1" t="s">
        <v>37</v>
      </c>
      <c r="J486" s="1" t="s">
        <v>37</v>
      </c>
    </row>
    <row r="487" spans="1:10" x14ac:dyDescent="0.3">
      <c r="A487">
        <v>243</v>
      </c>
      <c r="B487">
        <v>29</v>
      </c>
      <c r="C487" s="1" t="s">
        <v>13</v>
      </c>
      <c r="D487" s="1" t="s">
        <v>14</v>
      </c>
      <c r="E487">
        <v>95</v>
      </c>
      <c r="F487">
        <v>4</v>
      </c>
      <c r="G487">
        <v>50</v>
      </c>
      <c r="H487">
        <v>22</v>
      </c>
      <c r="I487">
        <v>22</v>
      </c>
      <c r="J487" s="1" t="s">
        <v>15</v>
      </c>
    </row>
    <row r="488" spans="1:10" x14ac:dyDescent="0.3">
      <c r="C488" s="1" t="s">
        <v>37</v>
      </c>
      <c r="D488" s="1" t="s">
        <v>37</v>
      </c>
      <c r="J488" s="1" t="s">
        <v>37</v>
      </c>
    </row>
    <row r="489" spans="1:10" x14ac:dyDescent="0.3">
      <c r="A489">
        <v>244</v>
      </c>
      <c r="B489">
        <v>23</v>
      </c>
      <c r="C489" s="1" t="s">
        <v>16</v>
      </c>
      <c r="D489" s="1" t="s">
        <v>17</v>
      </c>
      <c r="E489">
        <v>105</v>
      </c>
      <c r="F489">
        <v>2</v>
      </c>
      <c r="G489">
        <v>25</v>
      </c>
      <c r="H489">
        <v>12</v>
      </c>
      <c r="I489">
        <v>18</v>
      </c>
      <c r="J489" s="1" t="s">
        <v>18</v>
      </c>
    </row>
    <row r="490" spans="1:10" x14ac:dyDescent="0.3">
      <c r="C490" s="1" t="s">
        <v>37</v>
      </c>
      <c r="D490" s="1" t="s">
        <v>37</v>
      </c>
      <c r="J490" s="1" t="s">
        <v>37</v>
      </c>
    </row>
    <row r="491" spans="1:10" x14ac:dyDescent="0.3">
      <c r="A491">
        <v>245</v>
      </c>
      <c r="B491">
        <v>35</v>
      </c>
      <c r="C491" s="1" t="s">
        <v>10</v>
      </c>
      <c r="D491" s="1" t="s">
        <v>20</v>
      </c>
      <c r="E491">
        <v>60</v>
      </c>
      <c r="F491">
        <v>1</v>
      </c>
      <c r="G491">
        <v>15</v>
      </c>
      <c r="H491">
        <v>7</v>
      </c>
      <c r="I491">
        <v>14</v>
      </c>
      <c r="J491" s="1" t="s">
        <v>21</v>
      </c>
    </row>
    <row r="492" spans="1:10" x14ac:dyDescent="0.3">
      <c r="C492" s="1" t="s">
        <v>37</v>
      </c>
      <c r="D492" s="1" t="s">
        <v>37</v>
      </c>
      <c r="J492" s="1" t="s">
        <v>37</v>
      </c>
    </row>
    <row r="493" spans="1:10" x14ac:dyDescent="0.3">
      <c r="A493">
        <v>246</v>
      </c>
      <c r="B493">
        <v>30</v>
      </c>
      <c r="C493" s="1" t="s">
        <v>13</v>
      </c>
      <c r="D493" s="1" t="s">
        <v>11</v>
      </c>
      <c r="E493">
        <v>175</v>
      </c>
      <c r="F493">
        <v>7</v>
      </c>
      <c r="G493">
        <v>100</v>
      </c>
      <c r="H493">
        <v>33</v>
      </c>
      <c r="I493">
        <v>38</v>
      </c>
      <c r="J493" s="1" t="s">
        <v>12</v>
      </c>
    </row>
    <row r="494" spans="1:10" x14ac:dyDescent="0.3">
      <c r="C494" s="1" t="s">
        <v>37</v>
      </c>
      <c r="D494" s="1" t="s">
        <v>37</v>
      </c>
      <c r="J494" s="1" t="s">
        <v>37</v>
      </c>
    </row>
    <row r="495" spans="1:10" x14ac:dyDescent="0.3">
      <c r="A495">
        <v>247</v>
      </c>
      <c r="B495">
        <v>21</v>
      </c>
      <c r="C495" s="1" t="s">
        <v>10</v>
      </c>
      <c r="D495" s="1" t="s">
        <v>14</v>
      </c>
      <c r="E495">
        <v>90</v>
      </c>
      <c r="F495">
        <v>3</v>
      </c>
      <c r="G495">
        <v>37</v>
      </c>
      <c r="H495">
        <v>14</v>
      </c>
      <c r="I495">
        <v>20</v>
      </c>
      <c r="J495" s="1" t="s">
        <v>22</v>
      </c>
    </row>
    <row r="496" spans="1:10" x14ac:dyDescent="0.3">
      <c r="C496" s="1" t="s">
        <v>37</v>
      </c>
      <c r="D496" s="1" t="s">
        <v>37</v>
      </c>
      <c r="J496" s="1" t="s">
        <v>37</v>
      </c>
    </row>
    <row r="497" spans="1:10" x14ac:dyDescent="0.3">
      <c r="A497">
        <v>248</v>
      </c>
      <c r="B497">
        <v>26</v>
      </c>
      <c r="C497" s="1" t="s">
        <v>16</v>
      </c>
      <c r="D497" s="1" t="s">
        <v>17</v>
      </c>
      <c r="E497">
        <v>75</v>
      </c>
      <c r="F497">
        <v>2</v>
      </c>
      <c r="G497">
        <v>30</v>
      </c>
      <c r="H497">
        <v>12</v>
      </c>
      <c r="I497">
        <v>18</v>
      </c>
      <c r="J497" s="1" t="s">
        <v>19</v>
      </c>
    </row>
    <row r="498" spans="1:10" x14ac:dyDescent="0.3">
      <c r="C498" s="1" t="s">
        <v>37</v>
      </c>
      <c r="D498" s="1" t="s">
        <v>37</v>
      </c>
      <c r="J498" s="1" t="s">
        <v>37</v>
      </c>
    </row>
    <row r="499" spans="1:10" x14ac:dyDescent="0.3">
      <c r="A499">
        <v>249</v>
      </c>
      <c r="B499">
        <v>32</v>
      </c>
      <c r="C499" s="1" t="s">
        <v>13</v>
      </c>
      <c r="D499" s="1" t="s">
        <v>11</v>
      </c>
      <c r="E499">
        <v>130</v>
      </c>
      <c r="F499">
        <v>5</v>
      </c>
      <c r="G499">
        <v>80</v>
      </c>
      <c r="H499">
        <v>28</v>
      </c>
      <c r="I499">
        <v>31</v>
      </c>
      <c r="J499" s="1" t="s">
        <v>18</v>
      </c>
    </row>
    <row r="500" spans="1:10" x14ac:dyDescent="0.3">
      <c r="C500" s="1" t="s">
        <v>37</v>
      </c>
      <c r="D500" s="1" t="s">
        <v>37</v>
      </c>
      <c r="J500" s="1" t="s">
        <v>37</v>
      </c>
    </row>
    <row r="501" spans="1:10" x14ac:dyDescent="0.3">
      <c r="A501">
        <v>250</v>
      </c>
      <c r="B501">
        <v>28</v>
      </c>
      <c r="C501" s="1" t="s">
        <v>10</v>
      </c>
      <c r="D501" s="1" t="s">
        <v>20</v>
      </c>
      <c r="E501">
        <v>55</v>
      </c>
      <c r="F501">
        <v>1</v>
      </c>
      <c r="G501">
        <v>12</v>
      </c>
      <c r="H501">
        <v>6</v>
      </c>
      <c r="I501">
        <v>10</v>
      </c>
      <c r="J501" s="1" t="s">
        <v>21</v>
      </c>
    </row>
    <row r="502" spans="1:10" x14ac:dyDescent="0.3">
      <c r="C502" s="1" t="s">
        <v>37</v>
      </c>
      <c r="D502" s="1" t="s">
        <v>37</v>
      </c>
      <c r="J502" s="1" t="s">
        <v>37</v>
      </c>
    </row>
    <row r="503" spans="1:10" x14ac:dyDescent="0.3">
      <c r="A503">
        <v>251</v>
      </c>
      <c r="C503" s="1" t="s">
        <v>38</v>
      </c>
      <c r="D503" s="1" t="s">
        <v>11</v>
      </c>
      <c r="E503">
        <v>165</v>
      </c>
      <c r="F503">
        <v>6</v>
      </c>
      <c r="G503">
        <v>85</v>
      </c>
      <c r="H503">
        <v>30</v>
      </c>
      <c r="I503">
        <v>28</v>
      </c>
      <c r="J503" s="1" t="s">
        <v>12</v>
      </c>
    </row>
    <row r="504" spans="1:10" x14ac:dyDescent="0.3">
      <c r="C504" s="1" t="s">
        <v>37</v>
      </c>
      <c r="D504" s="1" t="s">
        <v>37</v>
      </c>
      <c r="J504" s="1" t="s">
        <v>37</v>
      </c>
    </row>
    <row r="505" spans="1:10" x14ac:dyDescent="0.3">
      <c r="A505">
        <v>252</v>
      </c>
      <c r="C505" s="1" t="s">
        <v>39</v>
      </c>
      <c r="D505" s="1" t="s">
        <v>14</v>
      </c>
      <c r="E505">
        <v>75</v>
      </c>
      <c r="F505">
        <v>3</v>
      </c>
      <c r="G505">
        <v>33</v>
      </c>
      <c r="H505">
        <v>18</v>
      </c>
      <c r="I505">
        <v>19</v>
      </c>
      <c r="J505" s="1" t="s">
        <v>15</v>
      </c>
    </row>
    <row r="506" spans="1:10" x14ac:dyDescent="0.3">
      <c r="C506" s="1" t="s">
        <v>37</v>
      </c>
      <c r="D506" s="1" t="s">
        <v>37</v>
      </c>
      <c r="J506" s="1" t="s">
        <v>37</v>
      </c>
    </row>
    <row r="507" spans="1:10" x14ac:dyDescent="0.3">
      <c r="A507">
        <v>253</v>
      </c>
      <c r="C507" s="1" t="s">
        <v>40</v>
      </c>
      <c r="D507" s="1" t="s">
        <v>17</v>
      </c>
      <c r="E507">
        <v>85</v>
      </c>
      <c r="F507">
        <v>2</v>
      </c>
      <c r="G507">
        <v>27</v>
      </c>
      <c r="H507">
        <v>9</v>
      </c>
      <c r="I507">
        <v>20</v>
      </c>
      <c r="J507" s="1" t="s">
        <v>18</v>
      </c>
    </row>
    <row r="508" spans="1:10" x14ac:dyDescent="0.3">
      <c r="C508" s="1" t="s">
        <v>37</v>
      </c>
      <c r="D508" s="1" t="s">
        <v>37</v>
      </c>
      <c r="J508" s="1" t="s">
        <v>37</v>
      </c>
    </row>
    <row r="509" spans="1:10" x14ac:dyDescent="0.3">
      <c r="A509">
        <v>254</v>
      </c>
      <c r="C509" s="1" t="s">
        <v>41</v>
      </c>
      <c r="D509" s="1" t="s">
        <v>11</v>
      </c>
      <c r="E509">
        <v>145</v>
      </c>
      <c r="F509">
        <v>4</v>
      </c>
      <c r="G509">
        <v>65</v>
      </c>
      <c r="H509">
        <v>23</v>
      </c>
      <c r="I509">
        <v>35</v>
      </c>
      <c r="J509" s="1" t="s">
        <v>22</v>
      </c>
    </row>
    <row r="510" spans="1:10" x14ac:dyDescent="0.3">
      <c r="C510" s="1" t="s">
        <v>37</v>
      </c>
      <c r="D510" s="1" t="s">
        <v>37</v>
      </c>
      <c r="J510" s="1" t="s">
        <v>37</v>
      </c>
    </row>
    <row r="511" spans="1:10" x14ac:dyDescent="0.3">
      <c r="A511">
        <v>255</v>
      </c>
      <c r="C511" s="1" t="s">
        <v>42</v>
      </c>
      <c r="D511" s="1" t="s">
        <v>20</v>
      </c>
      <c r="E511">
        <v>60</v>
      </c>
      <c r="F511">
        <v>1</v>
      </c>
      <c r="G511">
        <v>15</v>
      </c>
      <c r="H511">
        <v>7</v>
      </c>
      <c r="I511">
        <v>17</v>
      </c>
      <c r="J511" s="1" t="s">
        <v>19</v>
      </c>
    </row>
    <row r="512" spans="1:10" x14ac:dyDescent="0.3">
      <c r="C512" s="1" t="s">
        <v>37</v>
      </c>
      <c r="D512" s="1" t="s">
        <v>37</v>
      </c>
      <c r="J512" s="1" t="s">
        <v>37</v>
      </c>
    </row>
    <row r="513" spans="1:10" x14ac:dyDescent="0.3">
      <c r="A513">
        <v>256</v>
      </c>
      <c r="C513" s="1" t="s">
        <v>43</v>
      </c>
      <c r="D513" s="1" t="s">
        <v>23</v>
      </c>
      <c r="E513">
        <v>70</v>
      </c>
      <c r="F513">
        <v>2</v>
      </c>
      <c r="G513">
        <v>42</v>
      </c>
      <c r="H513">
        <v>10</v>
      </c>
      <c r="I513">
        <v>21</v>
      </c>
      <c r="J513" s="1" t="s">
        <v>19</v>
      </c>
    </row>
    <row r="514" spans="1:10" x14ac:dyDescent="0.3">
      <c r="C514" s="1" t="s">
        <v>37</v>
      </c>
      <c r="D514" s="1" t="s">
        <v>37</v>
      </c>
      <c r="J514" s="1" t="s">
        <v>37</v>
      </c>
    </row>
    <row r="515" spans="1:10" x14ac:dyDescent="0.3">
      <c r="A515">
        <v>257</v>
      </c>
      <c r="C515" s="1" t="s">
        <v>44</v>
      </c>
      <c r="D515" s="1" t="s">
        <v>24</v>
      </c>
      <c r="E515">
        <v>90</v>
      </c>
      <c r="F515">
        <v>3</v>
      </c>
      <c r="G515">
        <v>22</v>
      </c>
      <c r="H515">
        <v>11</v>
      </c>
      <c r="I515">
        <v>22</v>
      </c>
      <c r="J515" s="1" t="s">
        <v>21</v>
      </c>
    </row>
    <row r="516" spans="1:10" x14ac:dyDescent="0.3">
      <c r="C516" s="1" t="s">
        <v>37</v>
      </c>
      <c r="D516" s="1" t="s">
        <v>37</v>
      </c>
      <c r="J516" s="1" t="s">
        <v>37</v>
      </c>
    </row>
    <row r="517" spans="1:10" x14ac:dyDescent="0.3">
      <c r="A517">
        <v>258</v>
      </c>
      <c r="C517" s="1" t="s">
        <v>40</v>
      </c>
      <c r="D517" s="1" t="s">
        <v>25</v>
      </c>
      <c r="E517">
        <v>50</v>
      </c>
      <c r="F517">
        <v>2</v>
      </c>
      <c r="G517">
        <v>18</v>
      </c>
      <c r="H517">
        <v>7</v>
      </c>
      <c r="I517">
        <v>18</v>
      </c>
      <c r="J517" s="1" t="s">
        <v>22</v>
      </c>
    </row>
    <row r="518" spans="1:10" x14ac:dyDescent="0.3">
      <c r="C518" s="1" t="s">
        <v>37</v>
      </c>
      <c r="D518" s="1" t="s">
        <v>37</v>
      </c>
      <c r="J518" s="1" t="s">
        <v>37</v>
      </c>
    </row>
    <row r="519" spans="1:10" x14ac:dyDescent="0.3">
      <c r="A519">
        <v>259</v>
      </c>
      <c r="C519" s="1" t="s">
        <v>45</v>
      </c>
      <c r="D519" s="1" t="s">
        <v>14</v>
      </c>
      <c r="E519">
        <v>95</v>
      </c>
      <c r="F519">
        <v>4</v>
      </c>
      <c r="G519">
        <v>48</v>
      </c>
      <c r="H519">
        <v>22</v>
      </c>
      <c r="I519">
        <v>25</v>
      </c>
      <c r="J519" s="1" t="s">
        <v>12</v>
      </c>
    </row>
    <row r="520" spans="1:10" x14ac:dyDescent="0.3">
      <c r="C520" s="1" t="s">
        <v>37</v>
      </c>
      <c r="D520" s="1" t="s">
        <v>37</v>
      </c>
      <c r="J520" s="1" t="s">
        <v>37</v>
      </c>
    </row>
    <row r="521" spans="1:10" x14ac:dyDescent="0.3">
      <c r="A521">
        <v>260</v>
      </c>
      <c r="C521" s="1" t="s">
        <v>38</v>
      </c>
      <c r="D521" s="1" t="s">
        <v>17</v>
      </c>
      <c r="E521">
        <v>60</v>
      </c>
      <c r="F521">
        <v>1</v>
      </c>
      <c r="G521">
        <v>12</v>
      </c>
      <c r="H521">
        <v>5</v>
      </c>
      <c r="I521">
        <v>15</v>
      </c>
      <c r="J521" s="1" t="s">
        <v>21</v>
      </c>
    </row>
    <row r="522" spans="1:10" x14ac:dyDescent="0.3">
      <c r="C522" s="1" t="s">
        <v>37</v>
      </c>
      <c r="D522" s="1" t="s">
        <v>37</v>
      </c>
      <c r="J522" s="1" t="s">
        <v>37</v>
      </c>
    </row>
    <row r="523" spans="1:10" x14ac:dyDescent="0.3">
      <c r="A523">
        <v>261</v>
      </c>
      <c r="C523" s="1" t="s">
        <v>46</v>
      </c>
      <c r="D523" s="1" t="s">
        <v>11</v>
      </c>
      <c r="E523">
        <v>175</v>
      </c>
      <c r="F523">
        <v>6</v>
      </c>
      <c r="G523">
        <v>72</v>
      </c>
      <c r="H523">
        <v>30</v>
      </c>
      <c r="I523">
        <v>33</v>
      </c>
      <c r="J523" s="1" t="s">
        <v>12</v>
      </c>
    </row>
    <row r="524" spans="1:10" x14ac:dyDescent="0.3">
      <c r="C524" s="1" t="s">
        <v>37</v>
      </c>
      <c r="D524" s="1" t="s">
        <v>37</v>
      </c>
      <c r="J524" s="1" t="s">
        <v>37</v>
      </c>
    </row>
    <row r="525" spans="1:10" x14ac:dyDescent="0.3">
      <c r="A525">
        <v>262</v>
      </c>
      <c r="C525" s="1" t="s">
        <v>47</v>
      </c>
      <c r="D525" s="1" t="s">
        <v>23</v>
      </c>
      <c r="E525">
        <v>70</v>
      </c>
      <c r="F525">
        <v>3</v>
      </c>
      <c r="G525">
        <v>22</v>
      </c>
      <c r="H525">
        <v>10</v>
      </c>
      <c r="I525">
        <v>18</v>
      </c>
      <c r="J525" s="1" t="s">
        <v>15</v>
      </c>
    </row>
    <row r="526" spans="1:10" x14ac:dyDescent="0.3">
      <c r="C526" s="1" t="s">
        <v>37</v>
      </c>
      <c r="D526" s="1" t="s">
        <v>37</v>
      </c>
      <c r="J526" s="1" t="s">
        <v>37</v>
      </c>
    </row>
    <row r="527" spans="1:10" x14ac:dyDescent="0.3">
      <c r="A527">
        <v>263</v>
      </c>
      <c r="C527" s="1" t="s">
        <v>48</v>
      </c>
      <c r="D527" s="1" t="s">
        <v>24</v>
      </c>
      <c r="E527">
        <v>80</v>
      </c>
      <c r="F527">
        <v>2</v>
      </c>
      <c r="G527">
        <v>21</v>
      </c>
      <c r="H527">
        <v>8</v>
      </c>
      <c r="I527">
        <v>20</v>
      </c>
      <c r="J527" s="1" t="s">
        <v>18</v>
      </c>
    </row>
    <row r="528" spans="1:10" x14ac:dyDescent="0.3">
      <c r="C528" s="1" t="s">
        <v>37</v>
      </c>
      <c r="D528" s="1" t="s">
        <v>37</v>
      </c>
      <c r="J528" s="1" t="s">
        <v>37</v>
      </c>
    </row>
    <row r="529" spans="1:10" x14ac:dyDescent="0.3">
      <c r="A529">
        <v>264</v>
      </c>
      <c r="C529" s="1" t="s">
        <v>49</v>
      </c>
      <c r="D529" s="1" t="s">
        <v>25</v>
      </c>
      <c r="E529">
        <v>120</v>
      </c>
      <c r="F529">
        <v>4</v>
      </c>
      <c r="G529">
        <v>55</v>
      </c>
      <c r="H529">
        <v>18</v>
      </c>
      <c r="I529">
        <v>30</v>
      </c>
      <c r="J529" s="1" t="s">
        <v>19</v>
      </c>
    </row>
    <row r="530" spans="1:10" x14ac:dyDescent="0.3">
      <c r="C530" s="1" t="s">
        <v>37</v>
      </c>
      <c r="D530" s="1" t="s">
        <v>37</v>
      </c>
      <c r="J530" s="1" t="s">
        <v>37</v>
      </c>
    </row>
    <row r="531" spans="1:10" x14ac:dyDescent="0.3">
      <c r="A531">
        <v>265</v>
      </c>
      <c r="C531" s="1" t="s">
        <v>44</v>
      </c>
      <c r="D531" s="1" t="s">
        <v>14</v>
      </c>
      <c r="E531">
        <v>90</v>
      </c>
      <c r="F531">
        <v>6</v>
      </c>
      <c r="G531">
        <v>42</v>
      </c>
      <c r="H531">
        <v>14</v>
      </c>
      <c r="I531">
        <v>26</v>
      </c>
      <c r="J531" s="1" t="s">
        <v>22</v>
      </c>
    </row>
    <row r="532" spans="1:10" x14ac:dyDescent="0.3">
      <c r="C532" s="1" t="s">
        <v>37</v>
      </c>
      <c r="D532" s="1" t="s">
        <v>37</v>
      </c>
      <c r="J532" s="1" t="s">
        <v>37</v>
      </c>
    </row>
    <row r="533" spans="1:10" x14ac:dyDescent="0.3">
      <c r="A533">
        <v>266</v>
      </c>
      <c r="C533" s="1" t="s">
        <v>40</v>
      </c>
      <c r="D533" s="1" t="s">
        <v>17</v>
      </c>
      <c r="E533">
        <v>60</v>
      </c>
      <c r="F533">
        <v>1</v>
      </c>
      <c r="G533">
        <v>12</v>
      </c>
      <c r="H533">
        <v>4</v>
      </c>
      <c r="I533">
        <v>12</v>
      </c>
      <c r="J533" s="1" t="s">
        <v>21</v>
      </c>
    </row>
    <row r="534" spans="1:10" x14ac:dyDescent="0.3">
      <c r="C534" s="1" t="s">
        <v>37</v>
      </c>
      <c r="D534" s="1" t="s">
        <v>37</v>
      </c>
      <c r="J534" s="1" t="s">
        <v>37</v>
      </c>
    </row>
    <row r="535" spans="1:10" x14ac:dyDescent="0.3">
      <c r="A535">
        <v>267</v>
      </c>
      <c r="C535" s="1" t="s">
        <v>45</v>
      </c>
      <c r="D535" s="1" t="s">
        <v>11</v>
      </c>
      <c r="E535">
        <v>165</v>
      </c>
      <c r="F535">
        <v>5</v>
      </c>
      <c r="G535">
        <v>78</v>
      </c>
      <c r="H535">
        <v>23</v>
      </c>
      <c r="I535">
        <v>35</v>
      </c>
      <c r="J535" s="1" t="s">
        <v>12</v>
      </c>
    </row>
    <row r="536" spans="1:10" x14ac:dyDescent="0.3">
      <c r="C536" s="1" t="s">
        <v>37</v>
      </c>
      <c r="D536" s="1" t="s">
        <v>37</v>
      </c>
      <c r="J536" s="1" t="s">
        <v>37</v>
      </c>
    </row>
    <row r="537" spans="1:10" x14ac:dyDescent="0.3">
      <c r="A537">
        <v>268</v>
      </c>
      <c r="C537" s="1" t="s">
        <v>42</v>
      </c>
      <c r="D537" s="1" t="s">
        <v>23</v>
      </c>
      <c r="E537">
        <v>65</v>
      </c>
      <c r="F537">
        <v>2</v>
      </c>
      <c r="G537">
        <v>27</v>
      </c>
      <c r="H537">
        <v>10</v>
      </c>
      <c r="I537">
        <v>20</v>
      </c>
      <c r="J537" s="1" t="s">
        <v>18</v>
      </c>
    </row>
    <row r="538" spans="1:10" x14ac:dyDescent="0.3">
      <c r="C538" s="1" t="s">
        <v>37</v>
      </c>
      <c r="D538" s="1" t="s">
        <v>37</v>
      </c>
      <c r="J538" s="1" t="s">
        <v>37</v>
      </c>
    </row>
    <row r="539" spans="1:10" x14ac:dyDescent="0.3">
      <c r="A539">
        <v>269</v>
      </c>
      <c r="C539" s="1" t="s">
        <v>38</v>
      </c>
      <c r="D539" s="1" t="s">
        <v>24</v>
      </c>
      <c r="E539">
        <v>105</v>
      </c>
      <c r="F539">
        <v>3</v>
      </c>
      <c r="G539">
        <v>48</v>
      </c>
      <c r="H539">
        <v>20</v>
      </c>
      <c r="I539">
        <v>28</v>
      </c>
      <c r="J539" s="1" t="s">
        <v>19</v>
      </c>
    </row>
    <row r="540" spans="1:10" x14ac:dyDescent="0.3">
      <c r="C540" s="1" t="s">
        <v>37</v>
      </c>
      <c r="D540" s="1" t="s">
        <v>37</v>
      </c>
      <c r="J540" s="1" t="s">
        <v>37</v>
      </c>
    </row>
    <row r="541" spans="1:10" x14ac:dyDescent="0.3">
      <c r="A541">
        <v>270</v>
      </c>
      <c r="C541" s="1" t="s">
        <v>43</v>
      </c>
      <c r="D541" s="1" t="s">
        <v>25</v>
      </c>
      <c r="E541">
        <v>75</v>
      </c>
      <c r="F541">
        <v>2</v>
      </c>
      <c r="G541">
        <v>21</v>
      </c>
      <c r="H541">
        <v>8</v>
      </c>
      <c r="I541">
        <v>20</v>
      </c>
      <c r="J541" s="1" t="s">
        <v>22</v>
      </c>
    </row>
    <row r="542" spans="1:10" x14ac:dyDescent="0.3">
      <c r="C542" s="1" t="s">
        <v>37</v>
      </c>
      <c r="D542" s="1" t="s">
        <v>37</v>
      </c>
      <c r="J542" s="1" t="s">
        <v>37</v>
      </c>
    </row>
    <row r="543" spans="1:10" x14ac:dyDescent="0.3">
      <c r="A543">
        <v>271</v>
      </c>
      <c r="C543" s="1" t="s">
        <v>39</v>
      </c>
      <c r="D543" s="1" t="s">
        <v>11</v>
      </c>
      <c r="E543">
        <v>140</v>
      </c>
      <c r="F543">
        <v>4</v>
      </c>
      <c r="G543">
        <v>65</v>
      </c>
      <c r="H543">
        <v>22</v>
      </c>
      <c r="I543">
        <v>30</v>
      </c>
      <c r="J543" s="1" t="s">
        <v>12</v>
      </c>
    </row>
    <row r="544" spans="1:10" x14ac:dyDescent="0.3">
      <c r="C544" s="1" t="s">
        <v>37</v>
      </c>
      <c r="D544" s="1" t="s">
        <v>37</v>
      </c>
      <c r="J544" s="1" t="s">
        <v>37</v>
      </c>
    </row>
    <row r="545" spans="1:10" x14ac:dyDescent="0.3">
      <c r="A545">
        <v>272</v>
      </c>
      <c r="C545" s="1" t="s">
        <v>50</v>
      </c>
      <c r="D545" s="1" t="s">
        <v>14</v>
      </c>
      <c r="E545">
        <v>70</v>
      </c>
      <c r="F545">
        <v>1</v>
      </c>
      <c r="G545">
        <v>13</v>
      </c>
      <c r="H545">
        <v>8</v>
      </c>
      <c r="I545">
        <v>10</v>
      </c>
      <c r="J545" s="1" t="s">
        <v>21</v>
      </c>
    </row>
    <row r="546" spans="1:10" x14ac:dyDescent="0.3">
      <c r="C546" s="1" t="s">
        <v>37</v>
      </c>
      <c r="D546" s="1" t="s">
        <v>37</v>
      </c>
      <c r="J546" s="1" t="s">
        <v>37</v>
      </c>
    </row>
    <row r="547" spans="1:10" x14ac:dyDescent="0.3">
      <c r="A547">
        <v>273</v>
      </c>
      <c r="C547" s="1" t="s">
        <v>51</v>
      </c>
      <c r="D547" s="1" t="s">
        <v>17</v>
      </c>
      <c r="E547">
        <v>55</v>
      </c>
      <c r="F547">
        <v>3</v>
      </c>
      <c r="G547">
        <v>17</v>
      </c>
      <c r="H547">
        <v>7</v>
      </c>
      <c r="I547">
        <v>12</v>
      </c>
      <c r="J547" s="1" t="s">
        <v>18</v>
      </c>
    </row>
    <row r="548" spans="1:10" x14ac:dyDescent="0.3">
      <c r="C548" s="1" t="s">
        <v>37</v>
      </c>
      <c r="D548" s="1" t="s">
        <v>37</v>
      </c>
      <c r="J548" s="1" t="s">
        <v>37</v>
      </c>
    </row>
    <row r="549" spans="1:10" x14ac:dyDescent="0.3">
      <c r="A549">
        <v>274</v>
      </c>
      <c r="C549" s="1" t="s">
        <v>40</v>
      </c>
      <c r="D549" s="1" t="s">
        <v>23</v>
      </c>
      <c r="E549">
        <v>90</v>
      </c>
      <c r="F549">
        <v>2</v>
      </c>
      <c r="G549">
        <v>24</v>
      </c>
      <c r="H549">
        <v>12</v>
      </c>
      <c r="I549">
        <v>22</v>
      </c>
      <c r="J549" s="1" t="s">
        <v>15</v>
      </c>
    </row>
    <row r="550" spans="1:10" x14ac:dyDescent="0.3">
      <c r="C550" s="1" t="s">
        <v>37</v>
      </c>
      <c r="D550" s="1" t="s">
        <v>37</v>
      </c>
      <c r="J550" s="1" t="s">
        <v>37</v>
      </c>
    </row>
    <row r="551" spans="1:10" x14ac:dyDescent="0.3">
      <c r="A551">
        <v>275</v>
      </c>
      <c r="C551" s="1" t="s">
        <v>44</v>
      </c>
      <c r="D551" s="1" t="s">
        <v>24</v>
      </c>
      <c r="E551">
        <v>80</v>
      </c>
      <c r="F551">
        <v>4</v>
      </c>
      <c r="G551">
        <v>30</v>
      </c>
      <c r="H551">
        <v>13</v>
      </c>
      <c r="I551">
        <v>25</v>
      </c>
      <c r="J551" s="1" t="s">
        <v>18</v>
      </c>
    </row>
    <row r="552" spans="1:10" x14ac:dyDescent="0.3">
      <c r="C552" s="1" t="s">
        <v>37</v>
      </c>
      <c r="D552" s="1" t="s">
        <v>37</v>
      </c>
      <c r="J552" s="1" t="s">
        <v>37</v>
      </c>
    </row>
    <row r="553" spans="1:10" x14ac:dyDescent="0.3">
      <c r="A553">
        <v>276</v>
      </c>
      <c r="C553" s="1" t="s">
        <v>45</v>
      </c>
      <c r="D553" s="1" t="s">
        <v>25</v>
      </c>
      <c r="E553">
        <v>115</v>
      </c>
      <c r="F553">
        <v>3</v>
      </c>
      <c r="G553">
        <v>38</v>
      </c>
      <c r="H553">
        <v>18</v>
      </c>
      <c r="I553">
        <v>27</v>
      </c>
      <c r="J553" s="1" t="s">
        <v>19</v>
      </c>
    </row>
    <row r="554" spans="1:10" x14ac:dyDescent="0.3">
      <c r="C554" s="1" t="s">
        <v>37</v>
      </c>
      <c r="D554" s="1" t="s">
        <v>37</v>
      </c>
      <c r="J554" s="1" t="s">
        <v>37</v>
      </c>
    </row>
    <row r="555" spans="1:10" x14ac:dyDescent="0.3">
      <c r="A555">
        <v>277</v>
      </c>
      <c r="C555" s="1" t="s">
        <v>52</v>
      </c>
      <c r="D555" s="1" t="s">
        <v>11</v>
      </c>
      <c r="E555">
        <v>155</v>
      </c>
      <c r="F555">
        <v>6</v>
      </c>
      <c r="G555">
        <v>75</v>
      </c>
      <c r="H555">
        <v>25</v>
      </c>
      <c r="I555">
        <v>38</v>
      </c>
      <c r="J555" s="1" t="s">
        <v>12</v>
      </c>
    </row>
    <row r="556" spans="1:10" x14ac:dyDescent="0.3">
      <c r="C556" s="1" t="s">
        <v>37</v>
      </c>
      <c r="D556" s="1" t="s">
        <v>37</v>
      </c>
      <c r="J556" s="1" t="s">
        <v>37</v>
      </c>
    </row>
    <row r="557" spans="1:10" x14ac:dyDescent="0.3">
      <c r="A557">
        <v>278</v>
      </c>
      <c r="C557" s="1" t="s">
        <v>49</v>
      </c>
      <c r="D557" s="1" t="s">
        <v>14</v>
      </c>
      <c r="E557">
        <v>75</v>
      </c>
      <c r="F557">
        <v>2</v>
      </c>
      <c r="G557">
        <v>23</v>
      </c>
      <c r="H557">
        <v>12</v>
      </c>
      <c r="I557">
        <v>18</v>
      </c>
      <c r="J557" s="1" t="s">
        <v>22</v>
      </c>
    </row>
    <row r="558" spans="1:10" x14ac:dyDescent="0.3">
      <c r="C558" s="1" t="s">
        <v>37</v>
      </c>
      <c r="D558" s="1" t="s">
        <v>37</v>
      </c>
      <c r="J558" s="1" t="s">
        <v>37</v>
      </c>
    </row>
    <row r="559" spans="1:10" x14ac:dyDescent="0.3">
      <c r="A559">
        <v>279</v>
      </c>
      <c r="C559" s="1" t="s">
        <v>41</v>
      </c>
      <c r="D559" s="1" t="s">
        <v>17</v>
      </c>
      <c r="E559">
        <v>65</v>
      </c>
      <c r="F559">
        <v>1</v>
      </c>
      <c r="G559">
        <v>13</v>
      </c>
      <c r="H559">
        <v>7</v>
      </c>
      <c r="I559">
        <v>14</v>
      </c>
      <c r="J559" s="1" t="s">
        <v>19</v>
      </c>
    </row>
    <row r="560" spans="1:10" x14ac:dyDescent="0.3">
      <c r="C560" s="1" t="s">
        <v>37</v>
      </c>
      <c r="D560" s="1" t="s">
        <v>37</v>
      </c>
      <c r="J560" s="1" t="s">
        <v>37</v>
      </c>
    </row>
    <row r="561" spans="1:10" x14ac:dyDescent="0.3">
      <c r="A561">
        <v>280</v>
      </c>
      <c r="C561" s="1" t="s">
        <v>38</v>
      </c>
      <c r="D561" s="1" t="s">
        <v>23</v>
      </c>
      <c r="E561">
        <v>90</v>
      </c>
      <c r="F561">
        <v>4</v>
      </c>
      <c r="G561">
        <v>37</v>
      </c>
      <c r="H561">
        <v>18</v>
      </c>
      <c r="I561">
        <v>20</v>
      </c>
      <c r="J561" s="1" t="s">
        <v>18</v>
      </c>
    </row>
    <row r="562" spans="1:10" x14ac:dyDescent="0.3">
      <c r="C562" s="1" t="s">
        <v>37</v>
      </c>
      <c r="D562" s="1" t="s">
        <v>37</v>
      </c>
      <c r="J562" s="1" t="s">
        <v>37</v>
      </c>
    </row>
    <row r="563" spans="1:10" x14ac:dyDescent="0.3">
      <c r="A563">
        <v>281</v>
      </c>
      <c r="C563" s="1" t="s">
        <v>42</v>
      </c>
      <c r="D563" s="1" t="s">
        <v>24</v>
      </c>
      <c r="E563">
        <v>50</v>
      </c>
      <c r="F563">
        <v>2</v>
      </c>
      <c r="G563">
        <v>20</v>
      </c>
      <c r="H563">
        <v>10</v>
      </c>
      <c r="I563">
        <v>12</v>
      </c>
      <c r="J563" s="1" t="s">
        <v>22</v>
      </c>
    </row>
    <row r="564" spans="1:10" x14ac:dyDescent="0.3">
      <c r="C564" s="1" t="s">
        <v>37</v>
      </c>
      <c r="D564" s="1" t="s">
        <v>37</v>
      </c>
      <c r="J564" s="1" t="s">
        <v>37</v>
      </c>
    </row>
    <row r="565" spans="1:10" x14ac:dyDescent="0.3">
      <c r="A565">
        <v>282</v>
      </c>
      <c r="C565" s="1" t="s">
        <v>39</v>
      </c>
      <c r="D565" s="1" t="s">
        <v>25</v>
      </c>
      <c r="E565">
        <v>85</v>
      </c>
      <c r="F565">
        <v>3</v>
      </c>
      <c r="G565">
        <v>33</v>
      </c>
      <c r="H565">
        <v>20</v>
      </c>
      <c r="I565">
        <v>18</v>
      </c>
      <c r="J565" s="1" t="s">
        <v>12</v>
      </c>
    </row>
    <row r="566" spans="1:10" x14ac:dyDescent="0.3">
      <c r="C566" s="1" t="s">
        <v>37</v>
      </c>
      <c r="D566" s="1" t="s">
        <v>37</v>
      </c>
      <c r="J566" s="1" t="s">
        <v>37</v>
      </c>
    </row>
    <row r="567" spans="1:10" x14ac:dyDescent="0.3">
      <c r="A567">
        <v>283</v>
      </c>
      <c r="C567" s="1" t="s">
        <v>48</v>
      </c>
      <c r="D567" s="1" t="s">
        <v>11</v>
      </c>
      <c r="E567">
        <v>120</v>
      </c>
      <c r="F567">
        <v>5</v>
      </c>
      <c r="G567">
        <v>60</v>
      </c>
      <c r="H567">
        <v>25</v>
      </c>
      <c r="I567">
        <v>25</v>
      </c>
      <c r="J567" s="1" t="s">
        <v>15</v>
      </c>
    </row>
    <row r="568" spans="1:10" x14ac:dyDescent="0.3">
      <c r="C568" s="1" t="s">
        <v>37</v>
      </c>
      <c r="D568" s="1" t="s">
        <v>37</v>
      </c>
      <c r="J568" s="1" t="s">
        <v>37</v>
      </c>
    </row>
    <row r="569" spans="1:10" x14ac:dyDescent="0.3">
      <c r="A569">
        <v>284</v>
      </c>
      <c r="C569" s="1" t="s">
        <v>43</v>
      </c>
      <c r="D569" s="1" t="s">
        <v>14</v>
      </c>
      <c r="E569">
        <v>70</v>
      </c>
      <c r="F569">
        <v>1</v>
      </c>
      <c r="G569">
        <v>22</v>
      </c>
      <c r="H569">
        <v>7</v>
      </c>
      <c r="I569">
        <v>22</v>
      </c>
      <c r="J569" s="1" t="s">
        <v>18</v>
      </c>
    </row>
    <row r="570" spans="1:10" x14ac:dyDescent="0.3">
      <c r="C570" s="1" t="s">
        <v>37</v>
      </c>
      <c r="D570" s="1" t="s">
        <v>37</v>
      </c>
      <c r="J570" s="1" t="s">
        <v>37</v>
      </c>
    </row>
    <row r="571" spans="1:10" x14ac:dyDescent="0.3">
      <c r="A571">
        <v>285</v>
      </c>
      <c r="C571" s="1" t="s">
        <v>40</v>
      </c>
      <c r="D571" s="1" t="s">
        <v>17</v>
      </c>
      <c r="E571">
        <v>75</v>
      </c>
      <c r="F571">
        <v>2</v>
      </c>
      <c r="G571">
        <v>20</v>
      </c>
      <c r="H571">
        <v>8</v>
      </c>
      <c r="I571">
        <v>20</v>
      </c>
      <c r="J571" s="1" t="s">
        <v>21</v>
      </c>
    </row>
    <row r="572" spans="1:10" x14ac:dyDescent="0.3">
      <c r="C572" s="1" t="s">
        <v>37</v>
      </c>
      <c r="D572" s="1" t="s">
        <v>37</v>
      </c>
      <c r="J572" s="1" t="s">
        <v>37</v>
      </c>
    </row>
    <row r="573" spans="1:10" x14ac:dyDescent="0.3">
      <c r="A573">
        <v>286</v>
      </c>
      <c r="C573" s="1" t="s">
        <v>45</v>
      </c>
      <c r="D573" s="1" t="s">
        <v>23</v>
      </c>
      <c r="E573">
        <v>100</v>
      </c>
      <c r="F573">
        <v>4</v>
      </c>
      <c r="G573">
        <v>37</v>
      </c>
      <c r="H573">
        <v>14</v>
      </c>
      <c r="I573">
        <v>26</v>
      </c>
      <c r="J573" s="1" t="s">
        <v>19</v>
      </c>
    </row>
    <row r="574" spans="1:10" x14ac:dyDescent="0.3">
      <c r="C574" s="1" t="s">
        <v>37</v>
      </c>
      <c r="D574" s="1" t="s">
        <v>37</v>
      </c>
      <c r="J574" s="1" t="s">
        <v>37</v>
      </c>
    </row>
    <row r="575" spans="1:10" x14ac:dyDescent="0.3">
      <c r="A575">
        <v>287</v>
      </c>
      <c r="C575" s="1" t="s">
        <v>42</v>
      </c>
      <c r="D575" s="1" t="s">
        <v>24</v>
      </c>
      <c r="E575">
        <v>85</v>
      </c>
      <c r="F575">
        <v>3</v>
      </c>
      <c r="G575">
        <v>45</v>
      </c>
      <c r="H575">
        <v>20</v>
      </c>
      <c r="I575">
        <v>28</v>
      </c>
      <c r="J575" s="1" t="s">
        <v>22</v>
      </c>
    </row>
    <row r="576" spans="1:10" x14ac:dyDescent="0.3">
      <c r="C576" s="1" t="s">
        <v>37</v>
      </c>
      <c r="D576" s="1" t="s">
        <v>37</v>
      </c>
      <c r="J576" s="1" t="s">
        <v>37</v>
      </c>
    </row>
    <row r="577" spans="1:10" x14ac:dyDescent="0.3">
      <c r="A577">
        <v>288</v>
      </c>
      <c r="C577" s="1" t="s">
        <v>51</v>
      </c>
      <c r="D577" s="1" t="s">
        <v>25</v>
      </c>
      <c r="E577">
        <v>60</v>
      </c>
      <c r="F577">
        <v>1</v>
      </c>
      <c r="G577">
        <v>18</v>
      </c>
      <c r="H577">
        <v>7</v>
      </c>
      <c r="I577">
        <v>12</v>
      </c>
      <c r="J577" s="1" t="s">
        <v>18</v>
      </c>
    </row>
    <row r="578" spans="1:10" x14ac:dyDescent="0.3">
      <c r="C578" s="1" t="s">
        <v>37</v>
      </c>
      <c r="D578" s="1" t="s">
        <v>37</v>
      </c>
      <c r="J578" s="1" t="s">
        <v>37</v>
      </c>
    </row>
    <row r="579" spans="1:10" x14ac:dyDescent="0.3">
      <c r="A579">
        <v>289</v>
      </c>
      <c r="B579">
        <v>25</v>
      </c>
      <c r="C579" s="1" t="s">
        <v>10</v>
      </c>
      <c r="D579" s="1" t="s">
        <v>11</v>
      </c>
      <c r="E579">
        <v>170</v>
      </c>
      <c r="F579">
        <v>6</v>
      </c>
      <c r="G579">
        <v>83</v>
      </c>
      <c r="H579">
        <v>30</v>
      </c>
      <c r="I579">
        <v>33</v>
      </c>
      <c r="J579" s="1" t="s">
        <v>12</v>
      </c>
    </row>
    <row r="580" spans="1:10" x14ac:dyDescent="0.3">
      <c r="C580" s="1" t="s">
        <v>37</v>
      </c>
      <c r="D580" s="1" t="s">
        <v>37</v>
      </c>
      <c r="J580" s="1" t="s">
        <v>37</v>
      </c>
    </row>
    <row r="581" spans="1:10" x14ac:dyDescent="0.3">
      <c r="A581">
        <v>290</v>
      </c>
      <c r="B581">
        <v>30</v>
      </c>
      <c r="C581" s="1" t="s">
        <v>13</v>
      </c>
      <c r="D581" s="1" t="s">
        <v>14</v>
      </c>
      <c r="E581">
        <v>70</v>
      </c>
      <c r="F581">
        <v>2</v>
      </c>
      <c r="G581">
        <v>30</v>
      </c>
      <c r="H581">
        <v>12</v>
      </c>
      <c r="I581">
        <v>20</v>
      </c>
      <c r="J581" s="1" t="s">
        <v>19</v>
      </c>
    </row>
    <row r="582" spans="1:10" x14ac:dyDescent="0.3">
      <c r="C582" s="1" t="s">
        <v>37</v>
      </c>
      <c r="D582" s="1" t="s">
        <v>37</v>
      </c>
      <c r="J582" s="1" t="s">
        <v>37</v>
      </c>
    </row>
    <row r="583" spans="1:10" x14ac:dyDescent="0.3">
      <c r="A583">
        <v>291</v>
      </c>
      <c r="B583">
        <v>27</v>
      </c>
      <c r="C583" s="1" t="s">
        <v>16</v>
      </c>
      <c r="D583" s="1" t="s">
        <v>17</v>
      </c>
      <c r="E583">
        <v>50</v>
      </c>
      <c r="F583">
        <v>1</v>
      </c>
      <c r="G583">
        <v>10</v>
      </c>
      <c r="H583">
        <v>4</v>
      </c>
      <c r="I583">
        <v>10</v>
      </c>
      <c r="J583" s="1" t="s">
        <v>21</v>
      </c>
    </row>
    <row r="584" spans="1:10" x14ac:dyDescent="0.3">
      <c r="C584" s="1" t="s">
        <v>37</v>
      </c>
      <c r="D584" s="1" t="s">
        <v>37</v>
      </c>
      <c r="J584" s="1" t="s">
        <v>37</v>
      </c>
    </row>
    <row r="585" spans="1:10" x14ac:dyDescent="0.3">
      <c r="A585">
        <v>292</v>
      </c>
      <c r="B585">
        <v>32</v>
      </c>
      <c r="C585" s="1" t="s">
        <v>10</v>
      </c>
      <c r="D585" s="1" t="s">
        <v>23</v>
      </c>
      <c r="E585">
        <v>105</v>
      </c>
      <c r="F585">
        <v>4</v>
      </c>
      <c r="G585">
        <v>55</v>
      </c>
      <c r="H585">
        <v>25</v>
      </c>
      <c r="I585">
        <v>25</v>
      </c>
      <c r="J585" s="1" t="s">
        <v>15</v>
      </c>
    </row>
    <row r="586" spans="1:10" x14ac:dyDescent="0.3">
      <c r="C586" s="1" t="s">
        <v>37</v>
      </c>
      <c r="D586" s="1" t="s">
        <v>37</v>
      </c>
      <c r="J586" s="1" t="s">
        <v>37</v>
      </c>
    </row>
    <row r="587" spans="1:10" x14ac:dyDescent="0.3">
      <c r="A587">
        <v>293</v>
      </c>
      <c r="B587">
        <v>24</v>
      </c>
      <c r="C587" s="1" t="s">
        <v>13</v>
      </c>
      <c r="D587" s="1" t="s">
        <v>24</v>
      </c>
      <c r="E587">
        <v>75</v>
      </c>
      <c r="F587">
        <v>3</v>
      </c>
      <c r="G587">
        <v>37</v>
      </c>
      <c r="H587">
        <v>16</v>
      </c>
      <c r="I587">
        <v>22</v>
      </c>
      <c r="J587" s="1" t="s">
        <v>18</v>
      </c>
    </row>
    <row r="588" spans="1:10" x14ac:dyDescent="0.3">
      <c r="C588" s="1" t="s">
        <v>37</v>
      </c>
      <c r="D588" s="1" t="s">
        <v>37</v>
      </c>
      <c r="J588" s="1" t="s">
        <v>37</v>
      </c>
    </row>
    <row r="589" spans="1:10" x14ac:dyDescent="0.3">
      <c r="A589">
        <v>294</v>
      </c>
      <c r="B589">
        <v>29</v>
      </c>
      <c r="C589" s="1" t="s">
        <v>10</v>
      </c>
      <c r="D589" s="1" t="s">
        <v>25</v>
      </c>
      <c r="E589">
        <v>95</v>
      </c>
      <c r="F589">
        <v>2</v>
      </c>
      <c r="G589">
        <v>23</v>
      </c>
      <c r="H589">
        <v>10</v>
      </c>
      <c r="I589">
        <v>28</v>
      </c>
      <c r="J589" s="1" t="s">
        <v>22</v>
      </c>
    </row>
    <row r="590" spans="1:10" x14ac:dyDescent="0.3">
      <c r="C590" s="1" t="s">
        <v>37</v>
      </c>
      <c r="D590" s="1" t="s">
        <v>37</v>
      </c>
      <c r="J590" s="1" t="s">
        <v>37</v>
      </c>
    </row>
    <row r="591" spans="1:10" x14ac:dyDescent="0.3">
      <c r="A591">
        <v>295</v>
      </c>
      <c r="B591">
        <v>26</v>
      </c>
      <c r="C591" s="1" t="s">
        <v>13</v>
      </c>
      <c r="D591" s="1" t="s">
        <v>11</v>
      </c>
      <c r="E591">
        <v>150</v>
      </c>
      <c r="F591">
        <v>5</v>
      </c>
      <c r="G591">
        <v>70</v>
      </c>
      <c r="H591">
        <v>25</v>
      </c>
      <c r="I591">
        <v>30</v>
      </c>
      <c r="J591" s="1" t="s">
        <v>19</v>
      </c>
    </row>
    <row r="592" spans="1:10" x14ac:dyDescent="0.3">
      <c r="C592" s="1" t="s">
        <v>37</v>
      </c>
      <c r="D592" s="1" t="s">
        <v>37</v>
      </c>
      <c r="J592" s="1" t="s">
        <v>37</v>
      </c>
    </row>
    <row r="593" spans="1:10" x14ac:dyDescent="0.3">
      <c r="A593">
        <v>296</v>
      </c>
      <c r="B593">
        <v>33</v>
      </c>
      <c r="C593" s="1" t="s">
        <v>16</v>
      </c>
      <c r="D593" s="1" t="s">
        <v>14</v>
      </c>
      <c r="E593">
        <v>85</v>
      </c>
      <c r="F593">
        <v>4</v>
      </c>
      <c r="G593">
        <v>35</v>
      </c>
      <c r="H593">
        <v>18</v>
      </c>
      <c r="I593">
        <v>18</v>
      </c>
      <c r="J593" s="1" t="s">
        <v>21</v>
      </c>
    </row>
    <row r="594" spans="1:10" x14ac:dyDescent="0.3">
      <c r="C594" s="1" t="s">
        <v>37</v>
      </c>
      <c r="D594" s="1" t="s">
        <v>37</v>
      </c>
      <c r="J594" s="1" t="s">
        <v>37</v>
      </c>
    </row>
    <row r="595" spans="1:10" x14ac:dyDescent="0.3">
      <c r="A595">
        <v>297</v>
      </c>
      <c r="B595">
        <v>22</v>
      </c>
      <c r="C595" s="1" t="s">
        <v>10</v>
      </c>
      <c r="D595" s="1" t="s">
        <v>17</v>
      </c>
      <c r="E595">
        <v>70</v>
      </c>
      <c r="F595">
        <v>1</v>
      </c>
      <c r="G595">
        <v>14</v>
      </c>
      <c r="H595">
        <v>6</v>
      </c>
      <c r="I595">
        <v>10</v>
      </c>
      <c r="J595" s="1" t="s">
        <v>18</v>
      </c>
    </row>
    <row r="596" spans="1:10" x14ac:dyDescent="0.3">
      <c r="C596" s="1" t="s">
        <v>37</v>
      </c>
      <c r="D596" s="1" t="s">
        <v>37</v>
      </c>
      <c r="J596" s="1" t="s">
        <v>37</v>
      </c>
    </row>
    <row r="597" spans="1:10" x14ac:dyDescent="0.3">
      <c r="A597">
        <v>298</v>
      </c>
      <c r="B597">
        <v>35</v>
      </c>
      <c r="C597" s="1" t="s">
        <v>13</v>
      </c>
      <c r="D597" s="1" t="s">
        <v>23</v>
      </c>
      <c r="E597">
        <v>110</v>
      </c>
      <c r="F597">
        <v>3</v>
      </c>
      <c r="G597">
        <v>50</v>
      </c>
      <c r="H597">
        <v>25</v>
      </c>
      <c r="I597">
        <v>25</v>
      </c>
      <c r="J597" s="1" t="s">
        <v>12</v>
      </c>
    </row>
    <row r="598" spans="1:10" x14ac:dyDescent="0.3">
      <c r="C598" s="1" t="s">
        <v>37</v>
      </c>
      <c r="D598" s="1" t="s">
        <v>37</v>
      </c>
      <c r="J598" s="1" t="s">
        <v>37</v>
      </c>
    </row>
    <row r="599" spans="1:10" x14ac:dyDescent="0.3">
      <c r="A599">
        <v>299</v>
      </c>
      <c r="B599">
        <v>28</v>
      </c>
      <c r="C599" s="1" t="s">
        <v>16</v>
      </c>
      <c r="D599" s="1" t="s">
        <v>24</v>
      </c>
      <c r="E599">
        <v>60</v>
      </c>
      <c r="F599">
        <v>2</v>
      </c>
      <c r="G599">
        <v>18</v>
      </c>
      <c r="H599">
        <v>8</v>
      </c>
      <c r="I599">
        <v>18</v>
      </c>
      <c r="J599" s="1" t="s">
        <v>15</v>
      </c>
    </row>
    <row r="600" spans="1:10" x14ac:dyDescent="0.3">
      <c r="C600" s="1" t="s">
        <v>37</v>
      </c>
      <c r="D600" s="1" t="s">
        <v>37</v>
      </c>
      <c r="J600" s="1" t="s">
        <v>37</v>
      </c>
    </row>
    <row r="601" spans="1:10" x14ac:dyDescent="0.3">
      <c r="A601">
        <v>300</v>
      </c>
      <c r="B601">
        <v>27</v>
      </c>
      <c r="C601" s="1" t="s">
        <v>10</v>
      </c>
      <c r="D601" s="1" t="s">
        <v>25</v>
      </c>
      <c r="E601">
        <v>120</v>
      </c>
      <c r="F601">
        <v>4</v>
      </c>
      <c r="G601">
        <v>40</v>
      </c>
      <c r="H601">
        <v>18</v>
      </c>
      <c r="I601">
        <v>22</v>
      </c>
      <c r="J601" s="1" t="s">
        <v>18</v>
      </c>
    </row>
    <row r="602" spans="1:10" x14ac:dyDescent="0.3">
      <c r="C602" s="1" t="s">
        <v>37</v>
      </c>
      <c r="D602" s="1" t="s">
        <v>37</v>
      </c>
      <c r="J602" s="1" t="s">
        <v>37</v>
      </c>
    </row>
    <row r="603" spans="1:10" x14ac:dyDescent="0.3">
      <c r="A603">
        <v>301</v>
      </c>
      <c r="B603">
        <v>25</v>
      </c>
      <c r="C603" s="1" t="s">
        <v>10</v>
      </c>
      <c r="D603" s="1" t="s">
        <v>11</v>
      </c>
      <c r="E603">
        <v>120</v>
      </c>
      <c r="F603">
        <v>5</v>
      </c>
      <c r="G603">
        <v>50</v>
      </c>
      <c r="H603">
        <v>20</v>
      </c>
      <c r="I603">
        <v>25</v>
      </c>
      <c r="J603" s="1" t="s">
        <v>12</v>
      </c>
    </row>
    <row r="604" spans="1:10" x14ac:dyDescent="0.3">
      <c r="C604" s="1" t="s">
        <v>37</v>
      </c>
      <c r="D604" s="1" t="s">
        <v>37</v>
      </c>
      <c r="J604" s="1" t="s">
        <v>37</v>
      </c>
    </row>
    <row r="605" spans="1:10" x14ac:dyDescent="0.3">
      <c r="A605">
        <v>302</v>
      </c>
      <c r="B605">
        <v>30</v>
      </c>
      <c r="C605" s="1" t="s">
        <v>13</v>
      </c>
      <c r="D605" s="1" t="s">
        <v>14</v>
      </c>
      <c r="E605">
        <v>90</v>
      </c>
      <c r="F605">
        <v>4</v>
      </c>
      <c r="G605">
        <v>30</v>
      </c>
      <c r="H605">
        <v>20</v>
      </c>
      <c r="I605">
        <v>22</v>
      </c>
      <c r="J605" s="1" t="s">
        <v>15</v>
      </c>
    </row>
    <row r="606" spans="1:10" x14ac:dyDescent="0.3">
      <c r="C606" s="1" t="s">
        <v>37</v>
      </c>
      <c r="D606" s="1" t="s">
        <v>37</v>
      </c>
      <c r="J606" s="1" t="s">
        <v>37</v>
      </c>
    </row>
    <row r="607" spans="1:10" x14ac:dyDescent="0.3">
      <c r="A607">
        <v>303</v>
      </c>
      <c r="B607">
        <v>22</v>
      </c>
      <c r="C607" s="1" t="s">
        <v>16</v>
      </c>
      <c r="D607" s="1" t="s">
        <v>17</v>
      </c>
      <c r="E607">
        <v>60</v>
      </c>
      <c r="F607">
        <v>2</v>
      </c>
      <c r="G607">
        <v>20</v>
      </c>
      <c r="H607">
        <v>10</v>
      </c>
      <c r="I607">
        <v>15</v>
      </c>
      <c r="J607" s="1" t="s">
        <v>18</v>
      </c>
    </row>
    <row r="608" spans="1:10" x14ac:dyDescent="0.3">
      <c r="C608" s="1" t="s">
        <v>37</v>
      </c>
      <c r="D608" s="1" t="s">
        <v>37</v>
      </c>
      <c r="J608" s="1" t="s">
        <v>37</v>
      </c>
    </row>
    <row r="609" spans="1:10" x14ac:dyDescent="0.3">
      <c r="A609">
        <v>304</v>
      </c>
      <c r="B609">
        <v>28</v>
      </c>
      <c r="C609" s="1" t="s">
        <v>10</v>
      </c>
      <c r="D609" s="1" t="s">
        <v>11</v>
      </c>
      <c r="E609">
        <v>200</v>
      </c>
      <c r="F609">
        <v>8</v>
      </c>
      <c r="G609">
        <v>110</v>
      </c>
      <c r="H609">
        <v>40</v>
      </c>
      <c r="I609">
        <v>45</v>
      </c>
      <c r="J609" s="1" t="s">
        <v>19</v>
      </c>
    </row>
    <row r="610" spans="1:10" x14ac:dyDescent="0.3">
      <c r="C610" s="1" t="s">
        <v>37</v>
      </c>
      <c r="D610" s="1" t="s">
        <v>37</v>
      </c>
      <c r="J610" s="1" t="s">
        <v>37</v>
      </c>
    </row>
    <row r="611" spans="1:10" x14ac:dyDescent="0.3">
      <c r="A611">
        <v>305</v>
      </c>
      <c r="B611">
        <v>33</v>
      </c>
      <c r="C611" s="1" t="s">
        <v>13</v>
      </c>
      <c r="D611" s="1" t="s">
        <v>20</v>
      </c>
      <c r="E611">
        <v>45</v>
      </c>
      <c r="F611">
        <v>1</v>
      </c>
      <c r="G611">
        <v>10</v>
      </c>
      <c r="H611">
        <v>5</v>
      </c>
      <c r="I611">
        <v>12</v>
      </c>
      <c r="J611" s="1" t="s">
        <v>21</v>
      </c>
    </row>
    <row r="612" spans="1:10" x14ac:dyDescent="0.3">
      <c r="C612" s="1" t="s">
        <v>37</v>
      </c>
      <c r="D612" s="1" t="s">
        <v>37</v>
      </c>
      <c r="J612" s="1" t="s">
        <v>37</v>
      </c>
    </row>
    <row r="613" spans="1:10" x14ac:dyDescent="0.3">
      <c r="A613">
        <v>306</v>
      </c>
      <c r="B613">
        <v>21</v>
      </c>
      <c r="C613" s="1" t="s">
        <v>13</v>
      </c>
      <c r="D613" s="1" t="s">
        <v>11</v>
      </c>
      <c r="E613">
        <v>150</v>
      </c>
      <c r="F613">
        <v>5</v>
      </c>
      <c r="G613">
        <v>65</v>
      </c>
      <c r="H613">
        <v>25</v>
      </c>
      <c r="I613">
        <v>30</v>
      </c>
      <c r="J613" s="1" t="s">
        <v>12</v>
      </c>
    </row>
    <row r="614" spans="1:10" x14ac:dyDescent="0.3">
      <c r="C614" s="1" t="s">
        <v>37</v>
      </c>
      <c r="D614" s="1" t="s">
        <v>37</v>
      </c>
      <c r="J614" s="1" t="s">
        <v>37</v>
      </c>
    </row>
    <row r="615" spans="1:10" x14ac:dyDescent="0.3">
      <c r="A615">
        <v>307</v>
      </c>
      <c r="B615">
        <v>27</v>
      </c>
      <c r="C615" s="1" t="s">
        <v>10</v>
      </c>
      <c r="D615" s="1" t="s">
        <v>14</v>
      </c>
      <c r="E615">
        <v>85</v>
      </c>
      <c r="F615">
        <v>3</v>
      </c>
      <c r="G615">
        <v>40</v>
      </c>
      <c r="H615">
        <v>18</v>
      </c>
      <c r="I615">
        <v>20</v>
      </c>
      <c r="J615" s="1" t="s">
        <v>15</v>
      </c>
    </row>
    <row r="616" spans="1:10" x14ac:dyDescent="0.3">
      <c r="C616" s="1" t="s">
        <v>37</v>
      </c>
      <c r="D616" s="1" t="s">
        <v>37</v>
      </c>
      <c r="J616" s="1" t="s">
        <v>37</v>
      </c>
    </row>
    <row r="617" spans="1:10" x14ac:dyDescent="0.3">
      <c r="A617">
        <v>308</v>
      </c>
      <c r="B617">
        <v>24</v>
      </c>
      <c r="C617" s="1" t="s">
        <v>16</v>
      </c>
      <c r="D617" s="1" t="s">
        <v>17</v>
      </c>
      <c r="E617">
        <v>110</v>
      </c>
      <c r="F617">
        <v>6</v>
      </c>
      <c r="G617">
        <v>35</v>
      </c>
      <c r="H617">
        <v>16</v>
      </c>
      <c r="I617">
        <v>25</v>
      </c>
      <c r="J617" s="1" t="s">
        <v>22</v>
      </c>
    </row>
    <row r="618" spans="1:10" x14ac:dyDescent="0.3">
      <c r="C618" s="1" t="s">
        <v>37</v>
      </c>
      <c r="D618" s="1" t="s">
        <v>37</v>
      </c>
      <c r="J618" s="1" t="s">
        <v>37</v>
      </c>
    </row>
    <row r="619" spans="1:10" x14ac:dyDescent="0.3">
      <c r="A619">
        <v>309</v>
      </c>
      <c r="B619">
        <v>29</v>
      </c>
      <c r="C619" s="1" t="s">
        <v>10</v>
      </c>
      <c r="D619" s="1" t="s">
        <v>20</v>
      </c>
      <c r="E619">
        <v>55</v>
      </c>
      <c r="F619">
        <v>2</v>
      </c>
      <c r="G619">
        <v>15</v>
      </c>
      <c r="H619">
        <v>5</v>
      </c>
      <c r="I619">
        <v>10</v>
      </c>
      <c r="J619" s="1" t="s">
        <v>18</v>
      </c>
    </row>
    <row r="620" spans="1:10" x14ac:dyDescent="0.3">
      <c r="C620" s="1" t="s">
        <v>37</v>
      </c>
      <c r="D620" s="1" t="s">
        <v>37</v>
      </c>
      <c r="J620" s="1" t="s">
        <v>37</v>
      </c>
    </row>
    <row r="621" spans="1:10" x14ac:dyDescent="0.3">
      <c r="A621">
        <v>310</v>
      </c>
      <c r="B621">
        <v>31</v>
      </c>
      <c r="C621" s="1" t="s">
        <v>13</v>
      </c>
      <c r="D621" s="1" t="s">
        <v>11</v>
      </c>
      <c r="E621">
        <v>170</v>
      </c>
      <c r="F621">
        <v>7</v>
      </c>
      <c r="G621">
        <v>90</v>
      </c>
      <c r="H621">
        <v>35</v>
      </c>
      <c r="I621">
        <v>40</v>
      </c>
      <c r="J621" s="1" t="s">
        <v>12</v>
      </c>
    </row>
    <row r="622" spans="1:10" x14ac:dyDescent="0.3">
      <c r="C622" s="1" t="s">
        <v>37</v>
      </c>
      <c r="D622" s="1" t="s">
        <v>37</v>
      </c>
      <c r="J622" s="1" t="s">
        <v>37</v>
      </c>
    </row>
    <row r="623" spans="1:10" x14ac:dyDescent="0.3">
      <c r="A623">
        <v>311</v>
      </c>
      <c r="B623">
        <v>23</v>
      </c>
      <c r="C623" s="1" t="s">
        <v>10</v>
      </c>
      <c r="D623" s="1" t="s">
        <v>14</v>
      </c>
      <c r="E623">
        <v>75</v>
      </c>
      <c r="F623">
        <v>4</v>
      </c>
      <c r="G623">
        <v>45</v>
      </c>
      <c r="H623">
        <v>20</v>
      </c>
      <c r="I623">
        <v>25</v>
      </c>
      <c r="J623" s="1" t="s">
        <v>19</v>
      </c>
    </row>
    <row r="624" spans="1:10" x14ac:dyDescent="0.3">
      <c r="C624" s="1" t="s">
        <v>37</v>
      </c>
      <c r="D624" s="1" t="s">
        <v>37</v>
      </c>
      <c r="J624" s="1" t="s">
        <v>37</v>
      </c>
    </row>
    <row r="625" spans="1:10" x14ac:dyDescent="0.3">
      <c r="A625">
        <v>312</v>
      </c>
      <c r="B625">
        <v>26</v>
      </c>
      <c r="C625" s="1" t="s">
        <v>16</v>
      </c>
      <c r="D625" s="1" t="s">
        <v>17</v>
      </c>
      <c r="E625">
        <v>95</v>
      </c>
      <c r="F625">
        <v>3</v>
      </c>
      <c r="G625">
        <v>30</v>
      </c>
      <c r="H625">
        <v>14</v>
      </c>
      <c r="I625">
        <v>18</v>
      </c>
      <c r="J625" s="1" t="s">
        <v>22</v>
      </c>
    </row>
    <row r="626" spans="1:10" x14ac:dyDescent="0.3">
      <c r="C626" s="1" t="s">
        <v>37</v>
      </c>
      <c r="D626" s="1" t="s">
        <v>37</v>
      </c>
      <c r="J626" s="1" t="s">
        <v>37</v>
      </c>
    </row>
    <row r="627" spans="1:10" x14ac:dyDescent="0.3">
      <c r="A627">
        <v>313</v>
      </c>
      <c r="B627">
        <v>34</v>
      </c>
      <c r="C627" s="1" t="s">
        <v>13</v>
      </c>
      <c r="D627" s="1" t="s">
        <v>20</v>
      </c>
      <c r="E627">
        <v>65</v>
      </c>
      <c r="F627">
        <v>1</v>
      </c>
      <c r="G627">
        <v>14</v>
      </c>
      <c r="H627">
        <v>6</v>
      </c>
      <c r="I627">
        <v>15</v>
      </c>
      <c r="J627" s="1" t="s">
        <v>21</v>
      </c>
    </row>
    <row r="628" spans="1:10" x14ac:dyDescent="0.3">
      <c r="C628" s="1" t="s">
        <v>37</v>
      </c>
      <c r="D628" s="1" t="s">
        <v>37</v>
      </c>
      <c r="J628" s="1" t="s">
        <v>37</v>
      </c>
    </row>
    <row r="629" spans="1:10" x14ac:dyDescent="0.3">
      <c r="A629">
        <v>314</v>
      </c>
      <c r="B629">
        <v>22</v>
      </c>
      <c r="C629" s="1" t="s">
        <v>10</v>
      </c>
      <c r="D629" s="1" t="s">
        <v>11</v>
      </c>
      <c r="E629">
        <v>180</v>
      </c>
      <c r="F629">
        <v>8</v>
      </c>
      <c r="G629">
        <v>100</v>
      </c>
      <c r="H629">
        <v>38</v>
      </c>
      <c r="I629">
        <v>45</v>
      </c>
      <c r="J629" s="1" t="s">
        <v>12</v>
      </c>
    </row>
    <row r="630" spans="1:10" x14ac:dyDescent="0.3">
      <c r="C630" s="1" t="s">
        <v>37</v>
      </c>
      <c r="D630" s="1" t="s">
        <v>37</v>
      </c>
      <c r="J630" s="1" t="s">
        <v>37</v>
      </c>
    </row>
    <row r="631" spans="1:10" x14ac:dyDescent="0.3">
      <c r="A631">
        <v>315</v>
      </c>
      <c r="B631">
        <v>28</v>
      </c>
      <c r="C631" s="1" t="s">
        <v>13</v>
      </c>
      <c r="D631" s="1" t="s">
        <v>14</v>
      </c>
      <c r="E631">
        <v>100</v>
      </c>
      <c r="F631">
        <v>6</v>
      </c>
      <c r="G631">
        <v>50</v>
      </c>
      <c r="H631">
        <v>30</v>
      </c>
      <c r="I631">
        <v>29</v>
      </c>
      <c r="J631" s="1" t="s">
        <v>15</v>
      </c>
    </row>
    <row r="632" spans="1:10" x14ac:dyDescent="0.3">
      <c r="C632" s="1" t="s">
        <v>37</v>
      </c>
      <c r="D632" s="1" t="s">
        <v>37</v>
      </c>
      <c r="J632" s="1" t="s">
        <v>37</v>
      </c>
    </row>
    <row r="633" spans="1:10" x14ac:dyDescent="0.3">
      <c r="A633">
        <v>316</v>
      </c>
      <c r="B633">
        <v>21</v>
      </c>
      <c r="C633" s="1" t="s">
        <v>16</v>
      </c>
      <c r="D633" s="1" t="s">
        <v>17</v>
      </c>
      <c r="E633">
        <v>40</v>
      </c>
      <c r="F633">
        <v>1</v>
      </c>
      <c r="G633">
        <v>10</v>
      </c>
      <c r="H633">
        <v>4</v>
      </c>
      <c r="I633">
        <v>12</v>
      </c>
      <c r="J633" s="1" t="s">
        <v>18</v>
      </c>
    </row>
    <row r="634" spans="1:10" x14ac:dyDescent="0.3">
      <c r="C634" s="1" t="s">
        <v>37</v>
      </c>
      <c r="D634" s="1" t="s">
        <v>37</v>
      </c>
      <c r="J634" s="1" t="s">
        <v>37</v>
      </c>
    </row>
    <row r="635" spans="1:10" x14ac:dyDescent="0.3">
      <c r="A635">
        <v>317</v>
      </c>
      <c r="B635">
        <v>35</v>
      </c>
      <c r="C635" s="1" t="s">
        <v>10</v>
      </c>
      <c r="D635" s="1" t="s">
        <v>11</v>
      </c>
      <c r="E635">
        <v>125</v>
      </c>
      <c r="F635">
        <v>5</v>
      </c>
      <c r="G635">
        <v>65</v>
      </c>
      <c r="H635">
        <v>22</v>
      </c>
      <c r="I635">
        <v>28</v>
      </c>
      <c r="J635" s="1" t="s">
        <v>19</v>
      </c>
    </row>
    <row r="636" spans="1:10" x14ac:dyDescent="0.3">
      <c r="C636" s="1" t="s">
        <v>37</v>
      </c>
      <c r="D636" s="1" t="s">
        <v>37</v>
      </c>
      <c r="J636" s="1" t="s">
        <v>37</v>
      </c>
    </row>
    <row r="637" spans="1:10" x14ac:dyDescent="0.3">
      <c r="A637">
        <v>318</v>
      </c>
      <c r="B637">
        <v>27</v>
      </c>
      <c r="C637" s="1" t="s">
        <v>13</v>
      </c>
      <c r="D637" s="1" t="s">
        <v>14</v>
      </c>
      <c r="E637">
        <v>90</v>
      </c>
      <c r="F637">
        <v>3</v>
      </c>
      <c r="G637">
        <v>40</v>
      </c>
      <c r="H637">
        <v>16</v>
      </c>
      <c r="I637">
        <v>24</v>
      </c>
      <c r="J637" s="1" t="s">
        <v>22</v>
      </c>
    </row>
    <row r="638" spans="1:10" x14ac:dyDescent="0.3">
      <c r="C638" s="1" t="s">
        <v>37</v>
      </c>
      <c r="D638" s="1" t="s">
        <v>37</v>
      </c>
      <c r="J638" s="1" t="s">
        <v>37</v>
      </c>
    </row>
    <row r="639" spans="1:10" x14ac:dyDescent="0.3">
      <c r="A639">
        <v>319</v>
      </c>
      <c r="B639">
        <v>23</v>
      </c>
      <c r="C639" s="1" t="s">
        <v>16</v>
      </c>
      <c r="D639" s="1" t="s">
        <v>20</v>
      </c>
      <c r="E639">
        <v>50</v>
      </c>
      <c r="F639">
        <v>1</v>
      </c>
      <c r="G639">
        <v>12</v>
      </c>
      <c r="H639">
        <v>6</v>
      </c>
      <c r="I639">
        <v>12</v>
      </c>
      <c r="J639" s="1" t="s">
        <v>18</v>
      </c>
    </row>
    <row r="640" spans="1:10" x14ac:dyDescent="0.3">
      <c r="C640" s="1" t="s">
        <v>37</v>
      </c>
      <c r="D640" s="1" t="s">
        <v>37</v>
      </c>
      <c r="J640" s="1" t="s">
        <v>37</v>
      </c>
    </row>
    <row r="641" spans="1:10" x14ac:dyDescent="0.3">
      <c r="A641">
        <v>320</v>
      </c>
      <c r="B641">
        <v>32</v>
      </c>
      <c r="C641" s="1" t="s">
        <v>10</v>
      </c>
      <c r="D641" s="1" t="s">
        <v>11</v>
      </c>
      <c r="E641">
        <v>140</v>
      </c>
      <c r="F641">
        <v>6</v>
      </c>
      <c r="G641">
        <v>75</v>
      </c>
      <c r="H641">
        <v>28</v>
      </c>
      <c r="I641">
        <v>30</v>
      </c>
      <c r="J641" s="1" t="s">
        <v>12</v>
      </c>
    </row>
    <row r="642" spans="1:10" x14ac:dyDescent="0.3">
      <c r="C642" s="1" t="s">
        <v>37</v>
      </c>
      <c r="D642" s="1" t="s">
        <v>37</v>
      </c>
      <c r="J642" s="1" t="s">
        <v>37</v>
      </c>
    </row>
    <row r="643" spans="1:10" x14ac:dyDescent="0.3">
      <c r="A643">
        <v>321</v>
      </c>
      <c r="B643">
        <v>26</v>
      </c>
      <c r="C643" s="1" t="s">
        <v>13</v>
      </c>
      <c r="D643" s="1" t="s">
        <v>17</v>
      </c>
      <c r="E643">
        <v>75</v>
      </c>
      <c r="F643">
        <v>2</v>
      </c>
      <c r="G643">
        <v>30</v>
      </c>
      <c r="H643">
        <v>14</v>
      </c>
      <c r="I643">
        <v>20</v>
      </c>
      <c r="J643" s="1" t="s">
        <v>19</v>
      </c>
    </row>
    <row r="644" spans="1:10" x14ac:dyDescent="0.3">
      <c r="C644" s="1" t="s">
        <v>37</v>
      </c>
      <c r="D644" s="1" t="s">
        <v>37</v>
      </c>
      <c r="J644" s="1" t="s">
        <v>37</v>
      </c>
    </row>
    <row r="645" spans="1:10" x14ac:dyDescent="0.3">
      <c r="A645">
        <v>322</v>
      </c>
      <c r="B645">
        <v>24</v>
      </c>
      <c r="C645" s="1" t="s">
        <v>10</v>
      </c>
      <c r="D645" s="1" t="s">
        <v>14</v>
      </c>
      <c r="E645">
        <v>105</v>
      </c>
      <c r="F645">
        <v>4</v>
      </c>
      <c r="G645">
        <v>35</v>
      </c>
      <c r="H645">
        <v>20</v>
      </c>
      <c r="I645">
        <v>23</v>
      </c>
      <c r="J645" s="1" t="s">
        <v>15</v>
      </c>
    </row>
    <row r="646" spans="1:10" x14ac:dyDescent="0.3">
      <c r="C646" s="1" t="s">
        <v>37</v>
      </c>
      <c r="D646" s="1" t="s">
        <v>37</v>
      </c>
      <c r="J646" s="1" t="s">
        <v>37</v>
      </c>
    </row>
    <row r="647" spans="1:10" x14ac:dyDescent="0.3">
      <c r="A647">
        <v>323</v>
      </c>
      <c r="B647">
        <v>29</v>
      </c>
      <c r="C647" s="1" t="s">
        <v>13</v>
      </c>
      <c r="D647" s="1" t="s">
        <v>20</v>
      </c>
      <c r="E647">
        <v>60</v>
      </c>
      <c r="F647">
        <v>2</v>
      </c>
      <c r="G647">
        <v>17</v>
      </c>
      <c r="H647">
        <v>8</v>
      </c>
      <c r="I647">
        <v>15</v>
      </c>
      <c r="J647" s="1" t="s">
        <v>21</v>
      </c>
    </row>
    <row r="648" spans="1:10" x14ac:dyDescent="0.3">
      <c r="C648" s="1" t="s">
        <v>37</v>
      </c>
      <c r="D648" s="1" t="s">
        <v>37</v>
      </c>
      <c r="J648" s="1" t="s">
        <v>37</v>
      </c>
    </row>
    <row r="649" spans="1:10" x14ac:dyDescent="0.3">
      <c r="A649">
        <v>324</v>
      </c>
      <c r="B649">
        <v>33</v>
      </c>
      <c r="C649" s="1" t="s">
        <v>16</v>
      </c>
      <c r="D649" s="1" t="s">
        <v>11</v>
      </c>
      <c r="E649">
        <v>190</v>
      </c>
      <c r="F649">
        <v>8</v>
      </c>
      <c r="G649">
        <v>105</v>
      </c>
      <c r="H649">
        <v>36</v>
      </c>
      <c r="I649">
        <v>50</v>
      </c>
      <c r="J649" s="1" t="s">
        <v>12</v>
      </c>
    </row>
    <row r="650" spans="1:10" x14ac:dyDescent="0.3">
      <c r="C650" s="1" t="s">
        <v>37</v>
      </c>
      <c r="D650" s="1" t="s">
        <v>37</v>
      </c>
      <c r="J650" s="1" t="s">
        <v>37</v>
      </c>
    </row>
    <row r="651" spans="1:10" x14ac:dyDescent="0.3">
      <c r="A651">
        <v>325</v>
      </c>
      <c r="B651">
        <v>22</v>
      </c>
      <c r="C651" s="1" t="s">
        <v>10</v>
      </c>
      <c r="D651" s="1" t="s">
        <v>14</v>
      </c>
      <c r="E651">
        <v>70</v>
      </c>
      <c r="F651">
        <v>3</v>
      </c>
      <c r="G651">
        <v>25</v>
      </c>
      <c r="H651">
        <v>16</v>
      </c>
      <c r="I651">
        <v>15</v>
      </c>
      <c r="J651" s="1" t="s">
        <v>22</v>
      </c>
    </row>
    <row r="652" spans="1:10" x14ac:dyDescent="0.3">
      <c r="C652" s="1" t="s">
        <v>37</v>
      </c>
      <c r="D652" s="1" t="s">
        <v>37</v>
      </c>
      <c r="J652" s="1" t="s">
        <v>37</v>
      </c>
    </row>
    <row r="653" spans="1:10" x14ac:dyDescent="0.3">
      <c r="A653">
        <v>326</v>
      </c>
      <c r="B653">
        <v>31</v>
      </c>
      <c r="C653" s="1" t="s">
        <v>13</v>
      </c>
      <c r="D653" s="1" t="s">
        <v>17</v>
      </c>
      <c r="E653">
        <v>80</v>
      </c>
      <c r="F653">
        <v>2</v>
      </c>
      <c r="G653">
        <v>20</v>
      </c>
      <c r="H653">
        <v>10</v>
      </c>
      <c r="I653">
        <v>20</v>
      </c>
      <c r="J653" s="1" t="s">
        <v>18</v>
      </c>
    </row>
    <row r="654" spans="1:10" x14ac:dyDescent="0.3">
      <c r="C654" s="1" t="s">
        <v>37</v>
      </c>
      <c r="D654" s="1" t="s">
        <v>37</v>
      </c>
      <c r="J654" s="1" t="s">
        <v>37</v>
      </c>
    </row>
    <row r="655" spans="1:10" x14ac:dyDescent="0.3">
      <c r="A655">
        <v>327</v>
      </c>
      <c r="B655">
        <v>27</v>
      </c>
      <c r="C655" s="1" t="s">
        <v>16</v>
      </c>
      <c r="D655" s="1" t="s">
        <v>20</v>
      </c>
      <c r="E655">
        <v>55</v>
      </c>
      <c r="F655">
        <v>1</v>
      </c>
      <c r="G655">
        <v>12</v>
      </c>
      <c r="H655">
        <v>5</v>
      </c>
      <c r="I655">
        <v>11</v>
      </c>
      <c r="J655" s="1" t="s">
        <v>19</v>
      </c>
    </row>
    <row r="656" spans="1:10" x14ac:dyDescent="0.3">
      <c r="C656" s="1" t="s">
        <v>37</v>
      </c>
      <c r="D656" s="1" t="s">
        <v>37</v>
      </c>
      <c r="J656" s="1" t="s">
        <v>37</v>
      </c>
    </row>
    <row r="657" spans="1:10" x14ac:dyDescent="0.3">
      <c r="A657">
        <v>328</v>
      </c>
      <c r="B657">
        <v>25</v>
      </c>
      <c r="C657" s="1" t="s">
        <v>10</v>
      </c>
      <c r="D657" s="1" t="s">
        <v>11</v>
      </c>
      <c r="E657">
        <v>160</v>
      </c>
      <c r="F657">
        <v>6</v>
      </c>
      <c r="G657">
        <v>85</v>
      </c>
      <c r="H657">
        <v>26</v>
      </c>
      <c r="I657">
        <v>30</v>
      </c>
      <c r="J657" s="1" t="s">
        <v>12</v>
      </c>
    </row>
    <row r="658" spans="1:10" x14ac:dyDescent="0.3">
      <c r="C658" s="1" t="s">
        <v>37</v>
      </c>
      <c r="D658" s="1" t="s">
        <v>37</v>
      </c>
      <c r="J658" s="1" t="s">
        <v>37</v>
      </c>
    </row>
    <row r="659" spans="1:10" x14ac:dyDescent="0.3">
      <c r="A659">
        <v>329</v>
      </c>
      <c r="B659">
        <v>30</v>
      </c>
      <c r="C659" s="1" t="s">
        <v>13</v>
      </c>
      <c r="D659" s="1" t="s">
        <v>14</v>
      </c>
      <c r="E659">
        <v>90</v>
      </c>
      <c r="F659">
        <v>4</v>
      </c>
      <c r="G659">
        <v>43</v>
      </c>
      <c r="H659">
        <v>19</v>
      </c>
      <c r="I659">
        <v>24</v>
      </c>
      <c r="J659" s="1" t="s">
        <v>15</v>
      </c>
    </row>
    <row r="660" spans="1:10" x14ac:dyDescent="0.3">
      <c r="C660" s="1" t="s">
        <v>37</v>
      </c>
      <c r="D660" s="1" t="s">
        <v>37</v>
      </c>
      <c r="J660" s="1" t="s">
        <v>37</v>
      </c>
    </row>
    <row r="661" spans="1:10" x14ac:dyDescent="0.3">
      <c r="A661">
        <v>330</v>
      </c>
      <c r="B661">
        <v>26</v>
      </c>
      <c r="C661" s="1" t="s">
        <v>16</v>
      </c>
      <c r="D661" s="1" t="s">
        <v>17</v>
      </c>
      <c r="E661">
        <v>45</v>
      </c>
      <c r="F661">
        <v>1</v>
      </c>
      <c r="G661">
        <v>8</v>
      </c>
      <c r="H661">
        <v>4</v>
      </c>
      <c r="I661">
        <v>12</v>
      </c>
      <c r="J661" s="1" t="s">
        <v>22</v>
      </c>
    </row>
    <row r="662" spans="1:10" x14ac:dyDescent="0.3">
      <c r="C662" s="1" t="s">
        <v>37</v>
      </c>
      <c r="D662" s="1" t="s">
        <v>37</v>
      </c>
      <c r="J662" s="1" t="s">
        <v>37</v>
      </c>
    </row>
    <row r="663" spans="1:10" x14ac:dyDescent="0.3">
      <c r="A663">
        <v>331</v>
      </c>
      <c r="B663">
        <v>34</v>
      </c>
      <c r="C663" s="1" t="s">
        <v>10</v>
      </c>
      <c r="D663" s="1" t="s">
        <v>20</v>
      </c>
      <c r="E663">
        <v>65</v>
      </c>
      <c r="F663">
        <v>2</v>
      </c>
      <c r="G663">
        <v>17</v>
      </c>
      <c r="H663">
        <v>5</v>
      </c>
      <c r="I663">
        <v>14</v>
      </c>
      <c r="J663" s="1" t="s">
        <v>21</v>
      </c>
    </row>
    <row r="664" spans="1:10" x14ac:dyDescent="0.3">
      <c r="C664" s="1" t="s">
        <v>37</v>
      </c>
      <c r="D664" s="1" t="s">
        <v>37</v>
      </c>
      <c r="J664" s="1" t="s">
        <v>37</v>
      </c>
    </row>
    <row r="665" spans="1:10" x14ac:dyDescent="0.3">
      <c r="A665">
        <v>332</v>
      </c>
      <c r="B665">
        <v>28</v>
      </c>
      <c r="C665" s="1" t="s">
        <v>13</v>
      </c>
      <c r="D665" s="1" t="s">
        <v>11</v>
      </c>
      <c r="E665">
        <v>145</v>
      </c>
      <c r="F665">
        <v>7</v>
      </c>
      <c r="G665">
        <v>80</v>
      </c>
      <c r="H665">
        <v>30</v>
      </c>
      <c r="I665">
        <v>35</v>
      </c>
      <c r="J665" s="1" t="s">
        <v>12</v>
      </c>
    </row>
    <row r="666" spans="1:10" x14ac:dyDescent="0.3">
      <c r="C666" s="1" t="s">
        <v>37</v>
      </c>
      <c r="D666" s="1" t="s">
        <v>37</v>
      </c>
      <c r="J666" s="1" t="s">
        <v>37</v>
      </c>
    </row>
    <row r="667" spans="1:10" x14ac:dyDescent="0.3">
      <c r="A667">
        <v>333</v>
      </c>
      <c r="B667">
        <v>23</v>
      </c>
      <c r="C667" s="1" t="s">
        <v>16</v>
      </c>
      <c r="D667" s="1" t="s">
        <v>14</v>
      </c>
      <c r="E667">
        <v>70</v>
      </c>
      <c r="F667">
        <v>3</v>
      </c>
      <c r="G667">
        <v>30</v>
      </c>
      <c r="H667">
        <v>14</v>
      </c>
      <c r="I667">
        <v>18</v>
      </c>
      <c r="J667" s="1" t="s">
        <v>18</v>
      </c>
    </row>
    <row r="668" spans="1:10" x14ac:dyDescent="0.3">
      <c r="C668" s="1" t="s">
        <v>37</v>
      </c>
      <c r="D668" s="1" t="s">
        <v>37</v>
      </c>
      <c r="J668" s="1" t="s">
        <v>37</v>
      </c>
    </row>
    <row r="669" spans="1:10" x14ac:dyDescent="0.3">
      <c r="A669">
        <v>334</v>
      </c>
      <c r="B669">
        <v>21</v>
      </c>
      <c r="C669" s="1" t="s">
        <v>10</v>
      </c>
      <c r="D669" s="1" t="s">
        <v>11</v>
      </c>
      <c r="E669">
        <v>130</v>
      </c>
      <c r="F669">
        <v>6</v>
      </c>
      <c r="G669">
        <v>95</v>
      </c>
      <c r="H669">
        <v>22</v>
      </c>
      <c r="I669">
        <v>28</v>
      </c>
      <c r="J669" s="1" t="s">
        <v>22</v>
      </c>
    </row>
    <row r="670" spans="1:10" x14ac:dyDescent="0.3">
      <c r="C670" s="1" t="s">
        <v>37</v>
      </c>
      <c r="D670" s="1" t="s">
        <v>37</v>
      </c>
      <c r="J670" s="1" t="s">
        <v>37</v>
      </c>
    </row>
    <row r="671" spans="1:10" x14ac:dyDescent="0.3">
      <c r="A671">
        <v>335</v>
      </c>
      <c r="B671">
        <v>29</v>
      </c>
      <c r="C671" s="1" t="s">
        <v>13</v>
      </c>
      <c r="D671" s="1" t="s">
        <v>17</v>
      </c>
      <c r="E671">
        <v>65</v>
      </c>
      <c r="F671">
        <v>2</v>
      </c>
      <c r="G671">
        <v>27</v>
      </c>
      <c r="H671">
        <v>11</v>
      </c>
      <c r="I671">
        <v>22</v>
      </c>
      <c r="J671" s="1" t="s">
        <v>19</v>
      </c>
    </row>
    <row r="672" spans="1:10" x14ac:dyDescent="0.3">
      <c r="C672" s="1" t="s">
        <v>37</v>
      </c>
      <c r="D672" s="1" t="s">
        <v>37</v>
      </c>
      <c r="J672" s="1" t="s">
        <v>37</v>
      </c>
    </row>
    <row r="673" spans="1:10" x14ac:dyDescent="0.3">
      <c r="A673">
        <v>336</v>
      </c>
      <c r="B673">
        <v>24</v>
      </c>
      <c r="C673" s="1" t="s">
        <v>16</v>
      </c>
      <c r="D673" s="1" t="s">
        <v>20</v>
      </c>
      <c r="E673">
        <v>55</v>
      </c>
      <c r="F673">
        <v>1</v>
      </c>
      <c r="G673">
        <v>11</v>
      </c>
      <c r="H673">
        <v>6</v>
      </c>
      <c r="I673">
        <v>11</v>
      </c>
      <c r="J673" s="1" t="s">
        <v>21</v>
      </c>
    </row>
    <row r="674" spans="1:10" x14ac:dyDescent="0.3">
      <c r="C674" s="1" t="s">
        <v>37</v>
      </c>
      <c r="D674" s="1" t="s">
        <v>37</v>
      </c>
      <c r="J674" s="1" t="s">
        <v>37</v>
      </c>
    </row>
    <row r="675" spans="1:10" x14ac:dyDescent="0.3">
      <c r="A675">
        <v>337</v>
      </c>
      <c r="B675">
        <v>33</v>
      </c>
      <c r="C675" s="1" t="s">
        <v>10</v>
      </c>
      <c r="D675" s="1" t="s">
        <v>11</v>
      </c>
      <c r="E675">
        <v>170</v>
      </c>
      <c r="F675">
        <v>7</v>
      </c>
      <c r="G675">
        <v>95</v>
      </c>
      <c r="H675">
        <v>30</v>
      </c>
      <c r="I675">
        <v>38</v>
      </c>
      <c r="J675" s="1" t="s">
        <v>12</v>
      </c>
    </row>
    <row r="676" spans="1:10" x14ac:dyDescent="0.3">
      <c r="C676" s="1" t="s">
        <v>37</v>
      </c>
      <c r="D676" s="1" t="s">
        <v>37</v>
      </c>
      <c r="J676" s="1" t="s">
        <v>37</v>
      </c>
    </row>
    <row r="677" spans="1:10" x14ac:dyDescent="0.3">
      <c r="A677">
        <v>338</v>
      </c>
      <c r="B677">
        <v>27</v>
      </c>
      <c r="C677" s="1" t="s">
        <v>13</v>
      </c>
      <c r="D677" s="1" t="s">
        <v>14</v>
      </c>
      <c r="E677">
        <v>85</v>
      </c>
      <c r="F677">
        <v>4</v>
      </c>
      <c r="G677">
        <v>45</v>
      </c>
      <c r="H677">
        <v>18</v>
      </c>
      <c r="I677">
        <v>24</v>
      </c>
      <c r="J677" s="1" t="s">
        <v>15</v>
      </c>
    </row>
    <row r="678" spans="1:10" x14ac:dyDescent="0.3">
      <c r="C678" s="1" t="s">
        <v>37</v>
      </c>
      <c r="D678" s="1" t="s">
        <v>37</v>
      </c>
      <c r="J678" s="1" t="s">
        <v>37</v>
      </c>
    </row>
    <row r="679" spans="1:10" x14ac:dyDescent="0.3">
      <c r="A679">
        <v>339</v>
      </c>
      <c r="B679">
        <v>22</v>
      </c>
      <c r="C679" s="1" t="s">
        <v>10</v>
      </c>
      <c r="D679" s="1" t="s">
        <v>11</v>
      </c>
      <c r="E679">
        <v>115</v>
      </c>
      <c r="F679">
        <v>3</v>
      </c>
      <c r="G679">
        <v>60</v>
      </c>
      <c r="H679">
        <v>17</v>
      </c>
      <c r="I679">
        <v>30</v>
      </c>
      <c r="J679" s="1" t="s">
        <v>18</v>
      </c>
    </row>
    <row r="680" spans="1:10" x14ac:dyDescent="0.3">
      <c r="C680" s="1" t="s">
        <v>37</v>
      </c>
      <c r="D680" s="1" t="s">
        <v>37</v>
      </c>
      <c r="J680" s="1" t="s">
        <v>37</v>
      </c>
    </row>
    <row r="681" spans="1:10" x14ac:dyDescent="0.3">
      <c r="A681">
        <v>340</v>
      </c>
      <c r="B681">
        <v>28</v>
      </c>
      <c r="C681" s="1" t="s">
        <v>16</v>
      </c>
      <c r="D681" s="1" t="s">
        <v>17</v>
      </c>
      <c r="E681">
        <v>100</v>
      </c>
      <c r="F681">
        <v>2</v>
      </c>
      <c r="G681">
        <v>22</v>
      </c>
      <c r="H681">
        <v>12</v>
      </c>
      <c r="I681">
        <v>25</v>
      </c>
      <c r="J681" s="1" t="s">
        <v>19</v>
      </c>
    </row>
    <row r="682" spans="1:10" x14ac:dyDescent="0.3">
      <c r="C682" s="1" t="s">
        <v>37</v>
      </c>
      <c r="D682" s="1" t="s">
        <v>37</v>
      </c>
      <c r="J682" s="1" t="s">
        <v>37</v>
      </c>
    </row>
    <row r="683" spans="1:10" x14ac:dyDescent="0.3">
      <c r="A683">
        <v>341</v>
      </c>
      <c r="B683">
        <v>31</v>
      </c>
      <c r="C683" s="1" t="s">
        <v>13</v>
      </c>
      <c r="D683" s="1" t="s">
        <v>20</v>
      </c>
      <c r="E683">
        <v>45</v>
      </c>
      <c r="F683">
        <v>1</v>
      </c>
      <c r="G683">
        <v>9</v>
      </c>
      <c r="H683">
        <v>4</v>
      </c>
      <c r="I683">
        <v>10</v>
      </c>
      <c r="J683" s="1" t="s">
        <v>22</v>
      </c>
    </row>
    <row r="684" spans="1:10" x14ac:dyDescent="0.3">
      <c r="C684" s="1" t="s">
        <v>37</v>
      </c>
      <c r="D684" s="1" t="s">
        <v>37</v>
      </c>
      <c r="J684" s="1" t="s">
        <v>37</v>
      </c>
    </row>
    <row r="685" spans="1:10" x14ac:dyDescent="0.3">
      <c r="A685">
        <v>342</v>
      </c>
      <c r="B685">
        <v>25</v>
      </c>
      <c r="C685" s="1" t="s">
        <v>10</v>
      </c>
      <c r="D685" s="1" t="s">
        <v>11</v>
      </c>
      <c r="E685">
        <v>150</v>
      </c>
      <c r="F685">
        <v>6</v>
      </c>
      <c r="G685">
        <v>90</v>
      </c>
      <c r="H685">
        <v>26</v>
      </c>
      <c r="I685">
        <v>30</v>
      </c>
      <c r="J685" s="1" t="s">
        <v>12</v>
      </c>
    </row>
    <row r="686" spans="1:10" x14ac:dyDescent="0.3">
      <c r="C686" s="1" t="s">
        <v>37</v>
      </c>
      <c r="D686" s="1" t="s">
        <v>37</v>
      </c>
      <c r="J686" s="1" t="s">
        <v>37</v>
      </c>
    </row>
    <row r="687" spans="1:10" x14ac:dyDescent="0.3">
      <c r="A687">
        <v>343</v>
      </c>
      <c r="B687">
        <v>29</v>
      </c>
      <c r="C687" s="1" t="s">
        <v>13</v>
      </c>
      <c r="D687" s="1" t="s">
        <v>14</v>
      </c>
      <c r="E687">
        <v>95</v>
      </c>
      <c r="F687">
        <v>4</v>
      </c>
      <c r="G687">
        <v>50</v>
      </c>
      <c r="H687">
        <v>22</v>
      </c>
      <c r="I687">
        <v>22</v>
      </c>
      <c r="J687" s="1" t="s">
        <v>15</v>
      </c>
    </row>
    <row r="688" spans="1:10" x14ac:dyDescent="0.3">
      <c r="C688" s="1" t="s">
        <v>37</v>
      </c>
      <c r="D688" s="1" t="s">
        <v>37</v>
      </c>
      <c r="J688" s="1" t="s">
        <v>37</v>
      </c>
    </row>
    <row r="689" spans="1:10" x14ac:dyDescent="0.3">
      <c r="A689">
        <v>344</v>
      </c>
      <c r="B689">
        <v>23</v>
      </c>
      <c r="C689" s="1" t="s">
        <v>16</v>
      </c>
      <c r="D689" s="1" t="s">
        <v>17</v>
      </c>
      <c r="E689">
        <v>105</v>
      </c>
      <c r="F689">
        <v>2</v>
      </c>
      <c r="G689">
        <v>25</v>
      </c>
      <c r="H689">
        <v>12</v>
      </c>
      <c r="I689">
        <v>18</v>
      </c>
      <c r="J689" s="1" t="s">
        <v>18</v>
      </c>
    </row>
    <row r="690" spans="1:10" x14ac:dyDescent="0.3">
      <c r="C690" s="1" t="s">
        <v>37</v>
      </c>
      <c r="D690" s="1" t="s">
        <v>37</v>
      </c>
      <c r="J690" s="1" t="s">
        <v>37</v>
      </c>
    </row>
    <row r="691" spans="1:10" x14ac:dyDescent="0.3">
      <c r="A691">
        <v>345</v>
      </c>
      <c r="B691">
        <v>35</v>
      </c>
      <c r="C691" s="1" t="s">
        <v>10</v>
      </c>
      <c r="D691" s="1" t="s">
        <v>20</v>
      </c>
      <c r="E691">
        <v>60</v>
      </c>
      <c r="F691">
        <v>1</v>
      </c>
      <c r="G691">
        <v>15</v>
      </c>
      <c r="H691">
        <v>7</v>
      </c>
      <c r="I691">
        <v>14</v>
      </c>
      <c r="J691" s="1" t="s">
        <v>21</v>
      </c>
    </row>
    <row r="692" spans="1:10" x14ac:dyDescent="0.3">
      <c r="C692" s="1" t="s">
        <v>37</v>
      </c>
      <c r="D692" s="1" t="s">
        <v>37</v>
      </c>
      <c r="J692" s="1" t="s">
        <v>37</v>
      </c>
    </row>
    <row r="693" spans="1:10" x14ac:dyDescent="0.3">
      <c r="A693">
        <v>346</v>
      </c>
      <c r="B693">
        <v>30</v>
      </c>
      <c r="C693" s="1" t="s">
        <v>13</v>
      </c>
      <c r="D693" s="1" t="s">
        <v>11</v>
      </c>
      <c r="E693">
        <v>175</v>
      </c>
      <c r="F693">
        <v>7</v>
      </c>
      <c r="G693">
        <v>100</v>
      </c>
      <c r="H693">
        <v>33</v>
      </c>
      <c r="I693">
        <v>38</v>
      </c>
      <c r="J693" s="1" t="s">
        <v>12</v>
      </c>
    </row>
    <row r="694" spans="1:10" x14ac:dyDescent="0.3">
      <c r="C694" s="1" t="s">
        <v>37</v>
      </c>
      <c r="D694" s="1" t="s">
        <v>37</v>
      </c>
      <c r="J694" s="1" t="s">
        <v>37</v>
      </c>
    </row>
    <row r="695" spans="1:10" x14ac:dyDescent="0.3">
      <c r="A695">
        <v>347</v>
      </c>
      <c r="B695">
        <v>21</v>
      </c>
      <c r="C695" s="1" t="s">
        <v>10</v>
      </c>
      <c r="D695" s="1" t="s">
        <v>14</v>
      </c>
      <c r="E695">
        <v>90</v>
      </c>
      <c r="F695">
        <v>3</v>
      </c>
      <c r="G695">
        <v>37</v>
      </c>
      <c r="H695">
        <v>14</v>
      </c>
      <c r="I695">
        <v>20</v>
      </c>
      <c r="J695" s="1" t="s">
        <v>22</v>
      </c>
    </row>
    <row r="696" spans="1:10" x14ac:dyDescent="0.3">
      <c r="C696" s="1" t="s">
        <v>37</v>
      </c>
      <c r="D696" s="1" t="s">
        <v>37</v>
      </c>
      <c r="J696" s="1" t="s">
        <v>37</v>
      </c>
    </row>
    <row r="697" spans="1:10" x14ac:dyDescent="0.3">
      <c r="A697">
        <v>348</v>
      </c>
      <c r="B697">
        <v>26</v>
      </c>
      <c r="C697" s="1" t="s">
        <v>16</v>
      </c>
      <c r="D697" s="1" t="s">
        <v>17</v>
      </c>
      <c r="E697">
        <v>75</v>
      </c>
      <c r="F697">
        <v>2</v>
      </c>
      <c r="G697">
        <v>30</v>
      </c>
      <c r="H697">
        <v>12</v>
      </c>
      <c r="I697">
        <v>18</v>
      </c>
      <c r="J697" s="1" t="s">
        <v>19</v>
      </c>
    </row>
    <row r="698" spans="1:10" x14ac:dyDescent="0.3">
      <c r="C698" s="1" t="s">
        <v>37</v>
      </c>
      <c r="D698" s="1" t="s">
        <v>37</v>
      </c>
      <c r="J698" s="1" t="s">
        <v>37</v>
      </c>
    </row>
    <row r="699" spans="1:10" x14ac:dyDescent="0.3">
      <c r="A699">
        <v>349</v>
      </c>
      <c r="B699">
        <v>32</v>
      </c>
      <c r="C699" s="1" t="s">
        <v>13</v>
      </c>
      <c r="D699" s="1" t="s">
        <v>11</v>
      </c>
      <c r="E699">
        <v>130</v>
      </c>
      <c r="F699">
        <v>5</v>
      </c>
      <c r="G699">
        <v>80</v>
      </c>
      <c r="H699">
        <v>28</v>
      </c>
      <c r="I699">
        <v>31</v>
      </c>
      <c r="J699" s="1" t="s">
        <v>18</v>
      </c>
    </row>
    <row r="700" spans="1:10" x14ac:dyDescent="0.3">
      <c r="C700" s="1" t="s">
        <v>37</v>
      </c>
      <c r="D700" s="1" t="s">
        <v>37</v>
      </c>
      <c r="J700" s="1" t="s">
        <v>37</v>
      </c>
    </row>
    <row r="701" spans="1:10" x14ac:dyDescent="0.3">
      <c r="A701">
        <v>350</v>
      </c>
      <c r="B701">
        <v>28</v>
      </c>
      <c r="C701" s="1" t="s">
        <v>10</v>
      </c>
      <c r="D701" s="1" t="s">
        <v>20</v>
      </c>
      <c r="E701">
        <v>55</v>
      </c>
      <c r="F701">
        <v>1</v>
      </c>
      <c r="G701">
        <v>12</v>
      </c>
      <c r="H701">
        <v>6</v>
      </c>
      <c r="I701">
        <v>10</v>
      </c>
      <c r="J701" s="1" t="s">
        <v>21</v>
      </c>
    </row>
    <row r="702" spans="1:10" x14ac:dyDescent="0.3">
      <c r="C702" s="1" t="s">
        <v>37</v>
      </c>
      <c r="D702" s="1" t="s">
        <v>37</v>
      </c>
      <c r="J702" s="1" t="s">
        <v>37</v>
      </c>
    </row>
    <row r="703" spans="1:10" x14ac:dyDescent="0.3">
      <c r="A703">
        <v>351</v>
      </c>
      <c r="B703">
        <v>27</v>
      </c>
      <c r="C703" s="1" t="s">
        <v>13</v>
      </c>
      <c r="D703" s="1" t="s">
        <v>11</v>
      </c>
      <c r="E703">
        <v>165</v>
      </c>
      <c r="F703">
        <v>6</v>
      </c>
      <c r="G703">
        <v>85</v>
      </c>
      <c r="H703">
        <v>30</v>
      </c>
      <c r="I703">
        <v>28</v>
      </c>
      <c r="J703" s="1" t="s">
        <v>12</v>
      </c>
    </row>
    <row r="704" spans="1:10" x14ac:dyDescent="0.3">
      <c r="C704" s="1" t="s">
        <v>37</v>
      </c>
      <c r="D704" s="1" t="s">
        <v>37</v>
      </c>
      <c r="J704" s="1" t="s">
        <v>37</v>
      </c>
    </row>
    <row r="705" spans="1:10" x14ac:dyDescent="0.3">
      <c r="A705">
        <v>352</v>
      </c>
      <c r="B705">
        <v>24</v>
      </c>
      <c r="C705" s="1" t="s">
        <v>10</v>
      </c>
      <c r="D705" s="1" t="s">
        <v>14</v>
      </c>
      <c r="E705">
        <v>75</v>
      </c>
      <c r="F705">
        <v>3</v>
      </c>
      <c r="G705">
        <v>33</v>
      </c>
      <c r="H705">
        <v>18</v>
      </c>
      <c r="I705">
        <v>19</v>
      </c>
      <c r="J705" s="1" t="s">
        <v>15</v>
      </c>
    </row>
    <row r="706" spans="1:10" x14ac:dyDescent="0.3">
      <c r="C706" s="1" t="s">
        <v>37</v>
      </c>
      <c r="D706" s="1" t="s">
        <v>37</v>
      </c>
      <c r="J706" s="1" t="s">
        <v>37</v>
      </c>
    </row>
    <row r="707" spans="1:10" x14ac:dyDescent="0.3">
      <c r="A707">
        <v>353</v>
      </c>
      <c r="B707">
        <v>29</v>
      </c>
      <c r="C707" s="1" t="s">
        <v>16</v>
      </c>
      <c r="D707" s="1" t="s">
        <v>17</v>
      </c>
      <c r="E707">
        <v>85</v>
      </c>
      <c r="F707">
        <v>2</v>
      </c>
      <c r="G707">
        <v>27</v>
      </c>
      <c r="H707">
        <v>9</v>
      </c>
      <c r="I707">
        <v>20</v>
      </c>
      <c r="J707" s="1" t="s">
        <v>18</v>
      </c>
    </row>
    <row r="708" spans="1:10" x14ac:dyDescent="0.3">
      <c r="C708" s="1" t="s">
        <v>37</v>
      </c>
      <c r="D708" s="1" t="s">
        <v>37</v>
      </c>
      <c r="J708" s="1" t="s">
        <v>37</v>
      </c>
    </row>
    <row r="709" spans="1:10" x14ac:dyDescent="0.3">
      <c r="A709">
        <v>354</v>
      </c>
      <c r="B709">
        <v>33</v>
      </c>
      <c r="C709" s="1" t="s">
        <v>10</v>
      </c>
      <c r="D709" s="1" t="s">
        <v>11</v>
      </c>
      <c r="E709">
        <v>145</v>
      </c>
      <c r="F709">
        <v>4</v>
      </c>
      <c r="G709">
        <v>65</v>
      </c>
      <c r="H709">
        <v>23</v>
      </c>
      <c r="I709">
        <v>35</v>
      </c>
      <c r="J709" s="1" t="s">
        <v>22</v>
      </c>
    </row>
    <row r="710" spans="1:10" x14ac:dyDescent="0.3">
      <c r="C710" s="1" t="s">
        <v>37</v>
      </c>
      <c r="D710" s="1" t="s">
        <v>37</v>
      </c>
      <c r="J710" s="1" t="s">
        <v>37</v>
      </c>
    </row>
    <row r="711" spans="1:10" x14ac:dyDescent="0.3">
      <c r="A711">
        <v>355</v>
      </c>
      <c r="B711">
        <v>31</v>
      </c>
      <c r="C711" s="1" t="s">
        <v>13</v>
      </c>
      <c r="D711" s="1" t="s">
        <v>20</v>
      </c>
      <c r="E711">
        <v>60</v>
      </c>
      <c r="F711">
        <v>1</v>
      </c>
      <c r="G711">
        <v>15</v>
      </c>
      <c r="H711">
        <v>7</v>
      </c>
      <c r="I711">
        <v>17</v>
      </c>
      <c r="J711" s="1" t="s">
        <v>19</v>
      </c>
    </row>
    <row r="712" spans="1:10" x14ac:dyDescent="0.3">
      <c r="C712" s="1" t="s">
        <v>37</v>
      </c>
      <c r="D712" s="1" t="s">
        <v>37</v>
      </c>
      <c r="J712" s="1" t="s">
        <v>37</v>
      </c>
    </row>
    <row r="713" spans="1:10" x14ac:dyDescent="0.3">
      <c r="A713">
        <v>356</v>
      </c>
      <c r="B713">
        <v>22</v>
      </c>
      <c r="C713" s="1" t="s">
        <v>10</v>
      </c>
      <c r="D713" s="1" t="s">
        <v>23</v>
      </c>
      <c r="E713">
        <v>70</v>
      </c>
      <c r="F713">
        <v>2</v>
      </c>
      <c r="G713">
        <v>42</v>
      </c>
      <c r="H713">
        <v>10</v>
      </c>
      <c r="I713">
        <v>21</v>
      </c>
      <c r="J713" s="1" t="s">
        <v>19</v>
      </c>
    </row>
    <row r="714" spans="1:10" x14ac:dyDescent="0.3">
      <c r="C714" s="1" t="s">
        <v>37</v>
      </c>
      <c r="D714" s="1" t="s">
        <v>37</v>
      </c>
      <c r="J714" s="1" t="s">
        <v>37</v>
      </c>
    </row>
    <row r="715" spans="1:10" x14ac:dyDescent="0.3">
      <c r="A715">
        <v>357</v>
      </c>
      <c r="B715">
        <v>25</v>
      </c>
      <c r="C715" s="1" t="s">
        <v>13</v>
      </c>
      <c r="D715" s="1" t="s">
        <v>24</v>
      </c>
      <c r="E715">
        <v>90</v>
      </c>
      <c r="F715">
        <v>3</v>
      </c>
      <c r="G715">
        <v>22</v>
      </c>
      <c r="H715">
        <v>11</v>
      </c>
      <c r="I715">
        <v>22</v>
      </c>
      <c r="J715" s="1" t="s">
        <v>21</v>
      </c>
    </row>
    <row r="716" spans="1:10" x14ac:dyDescent="0.3">
      <c r="C716" s="1" t="s">
        <v>37</v>
      </c>
      <c r="D716" s="1" t="s">
        <v>37</v>
      </c>
      <c r="J716" s="1" t="s">
        <v>37</v>
      </c>
    </row>
    <row r="717" spans="1:10" x14ac:dyDescent="0.3">
      <c r="A717">
        <v>358</v>
      </c>
      <c r="B717">
        <v>29</v>
      </c>
      <c r="C717" s="1" t="s">
        <v>16</v>
      </c>
      <c r="D717" s="1" t="s">
        <v>25</v>
      </c>
      <c r="E717">
        <v>50</v>
      </c>
      <c r="F717">
        <v>2</v>
      </c>
      <c r="G717">
        <v>18</v>
      </c>
      <c r="H717">
        <v>7</v>
      </c>
      <c r="I717">
        <v>18</v>
      </c>
      <c r="J717" s="1" t="s">
        <v>22</v>
      </c>
    </row>
    <row r="718" spans="1:10" x14ac:dyDescent="0.3">
      <c r="C718" s="1" t="s">
        <v>37</v>
      </c>
      <c r="D718" s="1" t="s">
        <v>37</v>
      </c>
      <c r="J718" s="1" t="s">
        <v>37</v>
      </c>
    </row>
    <row r="719" spans="1:10" x14ac:dyDescent="0.3">
      <c r="A719">
        <v>359</v>
      </c>
      <c r="B719">
        <v>28</v>
      </c>
      <c r="C719" s="1" t="s">
        <v>10</v>
      </c>
      <c r="D719" s="1" t="s">
        <v>14</v>
      </c>
      <c r="E719">
        <v>95</v>
      </c>
      <c r="F719">
        <v>4</v>
      </c>
      <c r="G719">
        <v>48</v>
      </c>
      <c r="H719">
        <v>22</v>
      </c>
      <c r="I719">
        <v>25</v>
      </c>
      <c r="J719" s="1" t="s">
        <v>12</v>
      </c>
    </row>
    <row r="720" spans="1:10" x14ac:dyDescent="0.3">
      <c r="C720" s="1" t="s">
        <v>37</v>
      </c>
      <c r="D720" s="1" t="s">
        <v>37</v>
      </c>
      <c r="J720" s="1" t="s">
        <v>37</v>
      </c>
    </row>
    <row r="721" spans="1:10" x14ac:dyDescent="0.3">
      <c r="A721">
        <v>360</v>
      </c>
      <c r="B721">
        <v>27</v>
      </c>
      <c r="C721" s="1" t="s">
        <v>13</v>
      </c>
      <c r="D721" s="1" t="s">
        <v>17</v>
      </c>
      <c r="E721">
        <v>60</v>
      </c>
      <c r="F721">
        <v>1</v>
      </c>
      <c r="G721">
        <v>12</v>
      </c>
      <c r="H721">
        <v>5</v>
      </c>
      <c r="I721">
        <v>15</v>
      </c>
      <c r="J721" s="1" t="s">
        <v>21</v>
      </c>
    </row>
    <row r="722" spans="1:10" x14ac:dyDescent="0.3">
      <c r="C722" s="1" t="s">
        <v>37</v>
      </c>
      <c r="D722" s="1" t="s">
        <v>37</v>
      </c>
      <c r="J722" s="1" t="s">
        <v>37</v>
      </c>
    </row>
    <row r="723" spans="1:10" x14ac:dyDescent="0.3">
      <c r="A723">
        <v>361</v>
      </c>
      <c r="B723">
        <v>30</v>
      </c>
      <c r="C723" s="1" t="s">
        <v>10</v>
      </c>
      <c r="D723" s="1" t="s">
        <v>11</v>
      </c>
      <c r="E723">
        <v>175</v>
      </c>
      <c r="F723">
        <v>6</v>
      </c>
      <c r="G723">
        <v>72</v>
      </c>
      <c r="H723">
        <v>30</v>
      </c>
      <c r="I723">
        <v>33</v>
      </c>
      <c r="J723" s="1" t="s">
        <v>12</v>
      </c>
    </row>
    <row r="724" spans="1:10" x14ac:dyDescent="0.3">
      <c r="C724" s="1" t="s">
        <v>37</v>
      </c>
      <c r="D724" s="1" t="s">
        <v>37</v>
      </c>
      <c r="J724" s="1" t="s">
        <v>37</v>
      </c>
    </row>
    <row r="725" spans="1:10" x14ac:dyDescent="0.3">
      <c r="A725">
        <v>362</v>
      </c>
      <c r="B725">
        <v>23</v>
      </c>
      <c r="C725" s="1" t="s">
        <v>13</v>
      </c>
      <c r="D725" s="1" t="s">
        <v>23</v>
      </c>
      <c r="E725">
        <v>70</v>
      </c>
      <c r="F725">
        <v>3</v>
      </c>
      <c r="G725">
        <v>22</v>
      </c>
      <c r="H725">
        <v>10</v>
      </c>
      <c r="I725">
        <v>18</v>
      </c>
      <c r="J725" s="1" t="s">
        <v>15</v>
      </c>
    </row>
    <row r="726" spans="1:10" x14ac:dyDescent="0.3">
      <c r="C726" s="1" t="s">
        <v>37</v>
      </c>
      <c r="D726" s="1" t="s">
        <v>37</v>
      </c>
      <c r="J726" s="1" t="s">
        <v>37</v>
      </c>
    </row>
    <row r="727" spans="1:10" x14ac:dyDescent="0.3">
      <c r="A727">
        <v>363</v>
      </c>
      <c r="B727">
        <v>34</v>
      </c>
      <c r="C727" s="1" t="s">
        <v>16</v>
      </c>
      <c r="D727" s="1" t="s">
        <v>24</v>
      </c>
      <c r="E727">
        <v>80</v>
      </c>
      <c r="F727">
        <v>2</v>
      </c>
      <c r="G727">
        <v>21</v>
      </c>
      <c r="H727">
        <v>8</v>
      </c>
      <c r="I727">
        <v>20</v>
      </c>
      <c r="J727" s="1" t="s">
        <v>18</v>
      </c>
    </row>
    <row r="728" spans="1:10" x14ac:dyDescent="0.3">
      <c r="C728" s="1" t="s">
        <v>37</v>
      </c>
      <c r="D728" s="1" t="s">
        <v>37</v>
      </c>
      <c r="J728" s="1" t="s">
        <v>37</v>
      </c>
    </row>
    <row r="729" spans="1:10" x14ac:dyDescent="0.3">
      <c r="A729">
        <v>364</v>
      </c>
      <c r="B729">
        <v>26</v>
      </c>
      <c r="C729" s="1" t="s">
        <v>10</v>
      </c>
      <c r="D729" s="1" t="s">
        <v>25</v>
      </c>
      <c r="E729">
        <v>120</v>
      </c>
      <c r="F729">
        <v>4</v>
      </c>
      <c r="G729">
        <v>55</v>
      </c>
      <c r="H729">
        <v>18</v>
      </c>
      <c r="I729">
        <v>30</v>
      </c>
      <c r="J729" s="1" t="s">
        <v>19</v>
      </c>
    </row>
    <row r="730" spans="1:10" x14ac:dyDescent="0.3">
      <c r="C730" s="1" t="s">
        <v>37</v>
      </c>
      <c r="D730" s="1" t="s">
        <v>37</v>
      </c>
      <c r="J730" s="1" t="s">
        <v>37</v>
      </c>
    </row>
    <row r="731" spans="1:10" x14ac:dyDescent="0.3">
      <c r="A731">
        <v>365</v>
      </c>
      <c r="B731">
        <v>25</v>
      </c>
      <c r="C731" s="1" t="s">
        <v>13</v>
      </c>
      <c r="D731" s="1" t="s">
        <v>14</v>
      </c>
      <c r="E731">
        <v>90</v>
      </c>
      <c r="F731">
        <v>6</v>
      </c>
      <c r="G731">
        <v>42</v>
      </c>
      <c r="H731">
        <v>14</v>
      </c>
      <c r="I731">
        <v>26</v>
      </c>
      <c r="J731" s="1" t="s">
        <v>22</v>
      </c>
    </row>
    <row r="732" spans="1:10" x14ac:dyDescent="0.3">
      <c r="C732" s="1" t="s">
        <v>37</v>
      </c>
      <c r="D732" s="1" t="s">
        <v>37</v>
      </c>
      <c r="J732" s="1" t="s">
        <v>37</v>
      </c>
    </row>
    <row r="733" spans="1:10" x14ac:dyDescent="0.3">
      <c r="A733">
        <v>366</v>
      </c>
      <c r="B733">
        <v>29</v>
      </c>
      <c r="C733" s="1" t="s">
        <v>16</v>
      </c>
      <c r="D733" s="1" t="s">
        <v>17</v>
      </c>
      <c r="E733">
        <v>60</v>
      </c>
      <c r="F733">
        <v>1</v>
      </c>
      <c r="G733">
        <v>12</v>
      </c>
      <c r="H733">
        <v>4</v>
      </c>
      <c r="I733">
        <v>12</v>
      </c>
      <c r="J733" s="1" t="s">
        <v>21</v>
      </c>
    </row>
    <row r="734" spans="1:10" x14ac:dyDescent="0.3">
      <c r="C734" s="1" t="s">
        <v>37</v>
      </c>
      <c r="D734" s="1" t="s">
        <v>37</v>
      </c>
      <c r="J734" s="1" t="s">
        <v>37</v>
      </c>
    </row>
    <row r="735" spans="1:10" x14ac:dyDescent="0.3">
      <c r="A735">
        <v>367</v>
      </c>
      <c r="B735">
        <v>28</v>
      </c>
      <c r="C735" s="1" t="s">
        <v>13</v>
      </c>
      <c r="D735" s="1" t="s">
        <v>11</v>
      </c>
      <c r="E735">
        <v>165</v>
      </c>
      <c r="F735">
        <v>5</v>
      </c>
      <c r="G735">
        <v>78</v>
      </c>
      <c r="H735">
        <v>23</v>
      </c>
      <c r="I735">
        <v>35</v>
      </c>
      <c r="J735" s="1" t="s">
        <v>12</v>
      </c>
    </row>
    <row r="736" spans="1:10" x14ac:dyDescent="0.3">
      <c r="C736" s="1" t="s">
        <v>37</v>
      </c>
      <c r="D736" s="1" t="s">
        <v>37</v>
      </c>
      <c r="J736" s="1" t="s">
        <v>37</v>
      </c>
    </row>
    <row r="737" spans="1:10" x14ac:dyDescent="0.3">
      <c r="A737">
        <v>368</v>
      </c>
      <c r="B737">
        <v>31</v>
      </c>
      <c r="C737" s="1" t="s">
        <v>10</v>
      </c>
      <c r="D737" s="1" t="s">
        <v>23</v>
      </c>
      <c r="E737">
        <v>65</v>
      </c>
      <c r="F737">
        <v>2</v>
      </c>
      <c r="G737">
        <v>27</v>
      </c>
      <c r="H737">
        <v>10</v>
      </c>
      <c r="I737">
        <v>20</v>
      </c>
      <c r="J737" s="1" t="s">
        <v>18</v>
      </c>
    </row>
    <row r="738" spans="1:10" x14ac:dyDescent="0.3">
      <c r="C738" s="1" t="s">
        <v>37</v>
      </c>
      <c r="D738" s="1" t="s">
        <v>37</v>
      </c>
      <c r="J738" s="1" t="s">
        <v>37</v>
      </c>
    </row>
    <row r="739" spans="1:10" x14ac:dyDescent="0.3">
      <c r="A739">
        <v>369</v>
      </c>
      <c r="B739">
        <v>27</v>
      </c>
      <c r="C739" s="1" t="s">
        <v>13</v>
      </c>
      <c r="D739" s="1" t="s">
        <v>24</v>
      </c>
      <c r="E739">
        <v>105</v>
      </c>
      <c r="F739">
        <v>3</v>
      </c>
      <c r="G739">
        <v>48</v>
      </c>
      <c r="H739">
        <v>20</v>
      </c>
      <c r="I739">
        <v>28</v>
      </c>
      <c r="J739" s="1" t="s">
        <v>19</v>
      </c>
    </row>
    <row r="740" spans="1:10" x14ac:dyDescent="0.3">
      <c r="C740" s="1" t="s">
        <v>37</v>
      </c>
      <c r="D740" s="1" t="s">
        <v>37</v>
      </c>
      <c r="J740" s="1" t="s">
        <v>37</v>
      </c>
    </row>
    <row r="741" spans="1:10" x14ac:dyDescent="0.3">
      <c r="A741">
        <v>370</v>
      </c>
      <c r="B741">
        <v>22</v>
      </c>
      <c r="C741" s="1" t="s">
        <v>16</v>
      </c>
      <c r="D741" s="1" t="s">
        <v>25</v>
      </c>
      <c r="E741">
        <v>75</v>
      </c>
      <c r="F741">
        <v>2</v>
      </c>
      <c r="G741">
        <v>21</v>
      </c>
      <c r="H741">
        <v>8</v>
      </c>
      <c r="I741">
        <v>20</v>
      </c>
      <c r="J741" s="1" t="s">
        <v>22</v>
      </c>
    </row>
    <row r="742" spans="1:10" x14ac:dyDescent="0.3">
      <c r="C742" s="1" t="s">
        <v>37</v>
      </c>
      <c r="D742" s="1" t="s">
        <v>37</v>
      </c>
      <c r="J742" s="1" t="s">
        <v>37</v>
      </c>
    </row>
    <row r="743" spans="1:10" x14ac:dyDescent="0.3">
      <c r="A743">
        <v>371</v>
      </c>
      <c r="B743">
        <v>24</v>
      </c>
      <c r="C743" s="1" t="s">
        <v>10</v>
      </c>
      <c r="D743" s="1" t="s">
        <v>11</v>
      </c>
      <c r="E743">
        <v>140</v>
      </c>
      <c r="F743">
        <v>4</v>
      </c>
      <c r="G743">
        <v>65</v>
      </c>
      <c r="H743">
        <v>22</v>
      </c>
      <c r="I743">
        <v>30</v>
      </c>
      <c r="J743" s="1" t="s">
        <v>12</v>
      </c>
    </row>
    <row r="744" spans="1:10" x14ac:dyDescent="0.3">
      <c r="C744" s="1" t="s">
        <v>37</v>
      </c>
      <c r="D744" s="1" t="s">
        <v>37</v>
      </c>
      <c r="J744" s="1" t="s">
        <v>37</v>
      </c>
    </row>
    <row r="745" spans="1:10" x14ac:dyDescent="0.3">
      <c r="A745">
        <v>372</v>
      </c>
      <c r="B745">
        <v>35</v>
      </c>
      <c r="C745" s="1" t="s">
        <v>13</v>
      </c>
      <c r="D745" s="1" t="s">
        <v>14</v>
      </c>
      <c r="E745">
        <v>70</v>
      </c>
      <c r="F745">
        <v>1</v>
      </c>
      <c r="G745">
        <v>13</v>
      </c>
      <c r="H745">
        <v>8</v>
      </c>
      <c r="I745">
        <v>10</v>
      </c>
      <c r="J745" s="1" t="s">
        <v>21</v>
      </c>
    </row>
    <row r="746" spans="1:10" x14ac:dyDescent="0.3">
      <c r="C746" s="1" t="s">
        <v>37</v>
      </c>
      <c r="D746" s="1" t="s">
        <v>37</v>
      </c>
      <c r="J746" s="1" t="s">
        <v>37</v>
      </c>
    </row>
    <row r="747" spans="1:10" x14ac:dyDescent="0.3">
      <c r="A747">
        <v>373</v>
      </c>
      <c r="B747">
        <v>21</v>
      </c>
      <c r="C747" s="1" t="s">
        <v>16</v>
      </c>
      <c r="D747" s="1" t="s">
        <v>17</v>
      </c>
      <c r="E747">
        <v>55</v>
      </c>
      <c r="F747">
        <v>3</v>
      </c>
      <c r="G747">
        <v>17</v>
      </c>
      <c r="H747">
        <v>7</v>
      </c>
      <c r="I747">
        <v>12</v>
      </c>
      <c r="J747" s="1" t="s">
        <v>18</v>
      </c>
    </row>
    <row r="748" spans="1:10" x14ac:dyDescent="0.3">
      <c r="C748" s="1" t="s">
        <v>37</v>
      </c>
      <c r="D748" s="1" t="s">
        <v>37</v>
      </c>
      <c r="J748" s="1" t="s">
        <v>37</v>
      </c>
    </row>
    <row r="749" spans="1:10" x14ac:dyDescent="0.3">
      <c r="A749">
        <v>374</v>
      </c>
      <c r="B749">
        <v>29</v>
      </c>
      <c r="C749" s="1" t="s">
        <v>10</v>
      </c>
      <c r="D749" s="1" t="s">
        <v>23</v>
      </c>
      <c r="E749">
        <v>90</v>
      </c>
      <c r="F749">
        <v>2</v>
      </c>
      <c r="G749">
        <v>24</v>
      </c>
      <c r="H749">
        <v>12</v>
      </c>
      <c r="I749">
        <v>22</v>
      </c>
      <c r="J749" s="1" t="s">
        <v>15</v>
      </c>
    </row>
    <row r="750" spans="1:10" x14ac:dyDescent="0.3">
      <c r="C750" s="1" t="s">
        <v>37</v>
      </c>
      <c r="D750" s="1" t="s">
        <v>37</v>
      </c>
      <c r="J750" s="1" t="s">
        <v>37</v>
      </c>
    </row>
    <row r="751" spans="1:10" x14ac:dyDescent="0.3">
      <c r="A751">
        <v>375</v>
      </c>
      <c r="B751">
        <v>25</v>
      </c>
      <c r="C751" s="1" t="s">
        <v>13</v>
      </c>
      <c r="D751" s="1" t="s">
        <v>24</v>
      </c>
      <c r="E751">
        <v>80</v>
      </c>
      <c r="F751">
        <v>4</v>
      </c>
      <c r="G751">
        <v>30</v>
      </c>
      <c r="H751">
        <v>13</v>
      </c>
      <c r="I751">
        <v>25</v>
      </c>
      <c r="J751" s="1" t="s">
        <v>18</v>
      </c>
    </row>
    <row r="752" spans="1:10" x14ac:dyDescent="0.3">
      <c r="C752" s="1" t="s">
        <v>37</v>
      </c>
      <c r="D752" s="1" t="s">
        <v>37</v>
      </c>
      <c r="J752" s="1" t="s">
        <v>37</v>
      </c>
    </row>
    <row r="753" spans="1:10" x14ac:dyDescent="0.3">
      <c r="A753">
        <v>376</v>
      </c>
      <c r="B753">
        <v>28</v>
      </c>
      <c r="C753" s="1" t="s">
        <v>16</v>
      </c>
      <c r="D753" s="1" t="s">
        <v>25</v>
      </c>
      <c r="E753">
        <v>115</v>
      </c>
      <c r="F753">
        <v>3</v>
      </c>
      <c r="G753">
        <v>38</v>
      </c>
      <c r="H753">
        <v>18</v>
      </c>
      <c r="I753">
        <v>27</v>
      </c>
      <c r="J753" s="1" t="s">
        <v>19</v>
      </c>
    </row>
    <row r="754" spans="1:10" x14ac:dyDescent="0.3">
      <c r="C754" s="1" t="s">
        <v>37</v>
      </c>
      <c r="D754" s="1" t="s">
        <v>37</v>
      </c>
      <c r="J754" s="1" t="s">
        <v>37</v>
      </c>
    </row>
    <row r="755" spans="1:10" x14ac:dyDescent="0.3">
      <c r="A755">
        <v>377</v>
      </c>
      <c r="B755">
        <v>32</v>
      </c>
      <c r="C755" s="1" t="s">
        <v>10</v>
      </c>
      <c r="D755" s="1" t="s">
        <v>11</v>
      </c>
      <c r="E755">
        <v>155</v>
      </c>
      <c r="F755">
        <v>6</v>
      </c>
      <c r="G755">
        <v>75</v>
      </c>
      <c r="H755">
        <v>25</v>
      </c>
      <c r="I755">
        <v>38</v>
      </c>
      <c r="J755" s="1" t="s">
        <v>12</v>
      </c>
    </row>
    <row r="756" spans="1:10" x14ac:dyDescent="0.3">
      <c r="C756" s="1" t="s">
        <v>37</v>
      </c>
      <c r="D756" s="1" t="s">
        <v>37</v>
      </c>
      <c r="J756" s="1" t="s">
        <v>37</v>
      </c>
    </row>
    <row r="757" spans="1:10" x14ac:dyDescent="0.3">
      <c r="A757">
        <v>378</v>
      </c>
      <c r="B757">
        <v>26</v>
      </c>
      <c r="C757" s="1" t="s">
        <v>13</v>
      </c>
      <c r="D757" s="1" t="s">
        <v>14</v>
      </c>
      <c r="E757">
        <v>75</v>
      </c>
      <c r="F757">
        <v>2</v>
      </c>
      <c r="G757">
        <v>23</v>
      </c>
      <c r="H757">
        <v>12</v>
      </c>
      <c r="I757">
        <v>18</v>
      </c>
      <c r="J757" s="1" t="s">
        <v>22</v>
      </c>
    </row>
    <row r="758" spans="1:10" x14ac:dyDescent="0.3">
      <c r="C758" s="1" t="s">
        <v>37</v>
      </c>
      <c r="D758" s="1" t="s">
        <v>37</v>
      </c>
      <c r="J758" s="1" t="s">
        <v>37</v>
      </c>
    </row>
    <row r="759" spans="1:10" x14ac:dyDescent="0.3">
      <c r="A759">
        <v>379</v>
      </c>
      <c r="B759">
        <v>33</v>
      </c>
      <c r="C759" s="1" t="s">
        <v>16</v>
      </c>
      <c r="D759" s="1" t="s">
        <v>17</v>
      </c>
      <c r="E759">
        <v>65</v>
      </c>
      <c r="F759">
        <v>1</v>
      </c>
      <c r="G759">
        <v>13</v>
      </c>
      <c r="H759">
        <v>7</v>
      </c>
      <c r="I759">
        <v>14</v>
      </c>
      <c r="J759" s="1" t="s">
        <v>19</v>
      </c>
    </row>
    <row r="760" spans="1:10" x14ac:dyDescent="0.3">
      <c r="C760" s="1" t="s">
        <v>37</v>
      </c>
      <c r="D760" s="1" t="s">
        <v>37</v>
      </c>
      <c r="J760" s="1" t="s">
        <v>37</v>
      </c>
    </row>
    <row r="761" spans="1:10" x14ac:dyDescent="0.3">
      <c r="A761">
        <v>380</v>
      </c>
      <c r="B761">
        <v>27</v>
      </c>
      <c r="C761" s="1" t="s">
        <v>10</v>
      </c>
      <c r="D761" s="1" t="s">
        <v>23</v>
      </c>
      <c r="E761">
        <v>90</v>
      </c>
      <c r="F761">
        <v>4</v>
      </c>
      <c r="G761">
        <v>37</v>
      </c>
      <c r="H761">
        <v>18</v>
      </c>
      <c r="I761">
        <v>20</v>
      </c>
      <c r="J761" s="1" t="s">
        <v>18</v>
      </c>
    </row>
    <row r="762" spans="1:10" x14ac:dyDescent="0.3">
      <c r="C762" s="1" t="s">
        <v>37</v>
      </c>
      <c r="D762" s="1" t="s">
        <v>37</v>
      </c>
      <c r="J762" s="1" t="s">
        <v>37</v>
      </c>
    </row>
    <row r="763" spans="1:10" x14ac:dyDescent="0.3">
      <c r="A763">
        <v>381</v>
      </c>
      <c r="B763">
        <v>31</v>
      </c>
      <c r="C763" s="1" t="s">
        <v>13</v>
      </c>
      <c r="D763" s="1" t="s">
        <v>24</v>
      </c>
      <c r="E763">
        <v>50</v>
      </c>
      <c r="F763">
        <v>2</v>
      </c>
      <c r="G763">
        <v>20</v>
      </c>
      <c r="H763">
        <v>10</v>
      </c>
      <c r="I763">
        <v>12</v>
      </c>
      <c r="J763" s="1" t="s">
        <v>22</v>
      </c>
    </row>
    <row r="764" spans="1:10" x14ac:dyDescent="0.3">
      <c r="C764" s="1" t="s">
        <v>37</v>
      </c>
      <c r="D764" s="1" t="s">
        <v>37</v>
      </c>
      <c r="J764" s="1" t="s">
        <v>37</v>
      </c>
    </row>
    <row r="765" spans="1:10" x14ac:dyDescent="0.3">
      <c r="A765">
        <v>382</v>
      </c>
      <c r="B765">
        <v>24</v>
      </c>
      <c r="C765" s="1" t="s">
        <v>16</v>
      </c>
      <c r="D765" s="1" t="s">
        <v>25</v>
      </c>
      <c r="E765">
        <v>85</v>
      </c>
      <c r="F765">
        <v>3</v>
      </c>
      <c r="G765">
        <v>33</v>
      </c>
      <c r="H765">
        <v>20</v>
      </c>
      <c r="I765">
        <v>18</v>
      </c>
      <c r="J765" s="1" t="s">
        <v>12</v>
      </c>
    </row>
    <row r="766" spans="1:10" x14ac:dyDescent="0.3">
      <c r="C766" s="1" t="s">
        <v>37</v>
      </c>
      <c r="D766" s="1" t="s">
        <v>37</v>
      </c>
      <c r="J766" s="1" t="s">
        <v>37</v>
      </c>
    </row>
    <row r="767" spans="1:10" x14ac:dyDescent="0.3">
      <c r="A767">
        <v>383</v>
      </c>
      <c r="B767">
        <v>34</v>
      </c>
      <c r="C767" s="1" t="s">
        <v>10</v>
      </c>
      <c r="D767" s="1" t="s">
        <v>11</v>
      </c>
      <c r="E767">
        <v>120</v>
      </c>
      <c r="F767">
        <v>5</v>
      </c>
      <c r="G767">
        <v>60</v>
      </c>
      <c r="H767">
        <v>25</v>
      </c>
      <c r="I767">
        <v>25</v>
      </c>
      <c r="J767" s="1" t="s">
        <v>15</v>
      </c>
    </row>
    <row r="768" spans="1:10" x14ac:dyDescent="0.3">
      <c r="C768" s="1" t="s">
        <v>37</v>
      </c>
      <c r="D768" s="1" t="s">
        <v>37</v>
      </c>
      <c r="J768" s="1" t="s">
        <v>37</v>
      </c>
    </row>
    <row r="769" spans="1:10" x14ac:dyDescent="0.3">
      <c r="A769">
        <v>384</v>
      </c>
      <c r="B769">
        <v>22</v>
      </c>
      <c r="C769" s="1" t="s">
        <v>13</v>
      </c>
      <c r="D769" s="1" t="s">
        <v>14</v>
      </c>
      <c r="E769">
        <v>70</v>
      </c>
      <c r="F769">
        <v>1</v>
      </c>
      <c r="G769">
        <v>22</v>
      </c>
      <c r="H769">
        <v>7</v>
      </c>
      <c r="I769">
        <v>22</v>
      </c>
      <c r="J769" s="1" t="s">
        <v>18</v>
      </c>
    </row>
    <row r="770" spans="1:10" x14ac:dyDescent="0.3">
      <c r="C770" s="1" t="s">
        <v>37</v>
      </c>
      <c r="D770" s="1" t="s">
        <v>37</v>
      </c>
      <c r="J770" s="1" t="s">
        <v>37</v>
      </c>
    </row>
    <row r="771" spans="1:10" x14ac:dyDescent="0.3">
      <c r="A771">
        <v>385</v>
      </c>
      <c r="B771">
        <v>29</v>
      </c>
      <c r="C771" s="1" t="s">
        <v>16</v>
      </c>
      <c r="D771" s="1" t="s">
        <v>17</v>
      </c>
      <c r="E771">
        <v>75</v>
      </c>
      <c r="F771">
        <v>2</v>
      </c>
      <c r="G771">
        <v>20</v>
      </c>
      <c r="H771">
        <v>8</v>
      </c>
      <c r="I771">
        <v>20</v>
      </c>
      <c r="J771" s="1" t="s">
        <v>21</v>
      </c>
    </row>
    <row r="772" spans="1:10" x14ac:dyDescent="0.3">
      <c r="C772" s="1" t="s">
        <v>37</v>
      </c>
      <c r="D772" s="1" t="s">
        <v>37</v>
      </c>
      <c r="J772" s="1" t="s">
        <v>37</v>
      </c>
    </row>
    <row r="773" spans="1:10" x14ac:dyDescent="0.3">
      <c r="A773">
        <v>386</v>
      </c>
      <c r="B773">
        <v>28</v>
      </c>
      <c r="C773" s="1" t="s">
        <v>10</v>
      </c>
      <c r="D773" s="1" t="s">
        <v>23</v>
      </c>
      <c r="E773">
        <v>100</v>
      </c>
      <c r="F773">
        <v>4</v>
      </c>
      <c r="G773">
        <v>37</v>
      </c>
      <c r="H773">
        <v>14</v>
      </c>
      <c r="I773">
        <v>26</v>
      </c>
      <c r="J773" s="1" t="s">
        <v>19</v>
      </c>
    </row>
    <row r="774" spans="1:10" x14ac:dyDescent="0.3">
      <c r="C774" s="1" t="s">
        <v>37</v>
      </c>
      <c r="D774" s="1" t="s">
        <v>37</v>
      </c>
      <c r="J774" s="1" t="s">
        <v>37</v>
      </c>
    </row>
    <row r="775" spans="1:10" x14ac:dyDescent="0.3">
      <c r="A775">
        <v>387</v>
      </c>
      <c r="B775">
        <v>31</v>
      </c>
      <c r="C775" s="1" t="s">
        <v>13</v>
      </c>
      <c r="D775" s="1" t="s">
        <v>24</v>
      </c>
      <c r="E775">
        <v>85</v>
      </c>
      <c r="F775">
        <v>3</v>
      </c>
      <c r="G775">
        <v>45</v>
      </c>
      <c r="H775">
        <v>20</v>
      </c>
      <c r="I775">
        <v>28</v>
      </c>
      <c r="J775" s="1" t="s">
        <v>22</v>
      </c>
    </row>
    <row r="776" spans="1:10" x14ac:dyDescent="0.3">
      <c r="C776" s="1" t="s">
        <v>37</v>
      </c>
      <c r="D776" s="1" t="s">
        <v>37</v>
      </c>
      <c r="J776" s="1" t="s">
        <v>37</v>
      </c>
    </row>
    <row r="777" spans="1:10" x14ac:dyDescent="0.3">
      <c r="A777">
        <v>388</v>
      </c>
      <c r="B777">
        <v>21</v>
      </c>
      <c r="C777" s="1" t="s">
        <v>16</v>
      </c>
      <c r="D777" s="1" t="s">
        <v>25</v>
      </c>
      <c r="E777">
        <v>60</v>
      </c>
      <c r="F777">
        <v>1</v>
      </c>
      <c r="G777">
        <v>18</v>
      </c>
      <c r="H777">
        <v>7</v>
      </c>
      <c r="I777">
        <v>12</v>
      </c>
      <c r="J777" s="1" t="s">
        <v>18</v>
      </c>
    </row>
    <row r="778" spans="1:10" x14ac:dyDescent="0.3">
      <c r="C778" s="1" t="s">
        <v>37</v>
      </c>
      <c r="D778" s="1" t="s">
        <v>37</v>
      </c>
      <c r="J778" s="1" t="s">
        <v>37</v>
      </c>
    </row>
    <row r="779" spans="1:10" x14ac:dyDescent="0.3">
      <c r="A779">
        <v>389</v>
      </c>
      <c r="B779">
        <v>25</v>
      </c>
      <c r="C779" s="1" t="s">
        <v>10</v>
      </c>
      <c r="D779" s="1" t="s">
        <v>11</v>
      </c>
      <c r="E779">
        <v>170</v>
      </c>
      <c r="F779">
        <v>6</v>
      </c>
      <c r="G779">
        <v>83</v>
      </c>
      <c r="H779">
        <v>30</v>
      </c>
      <c r="I779">
        <v>33</v>
      </c>
      <c r="J779" s="1" t="s">
        <v>12</v>
      </c>
    </row>
    <row r="780" spans="1:10" x14ac:dyDescent="0.3">
      <c r="C780" s="1" t="s">
        <v>37</v>
      </c>
      <c r="D780" s="1" t="s">
        <v>37</v>
      </c>
      <c r="J780" s="1" t="s">
        <v>37</v>
      </c>
    </row>
    <row r="781" spans="1:10" x14ac:dyDescent="0.3">
      <c r="A781">
        <v>390</v>
      </c>
      <c r="B781">
        <v>30</v>
      </c>
      <c r="C781" s="1" t="s">
        <v>13</v>
      </c>
      <c r="D781" s="1" t="s">
        <v>14</v>
      </c>
      <c r="E781">
        <v>70</v>
      </c>
      <c r="F781">
        <v>2</v>
      </c>
      <c r="G781">
        <v>30</v>
      </c>
      <c r="H781">
        <v>12</v>
      </c>
      <c r="I781">
        <v>20</v>
      </c>
      <c r="J781" s="1" t="s">
        <v>19</v>
      </c>
    </row>
    <row r="782" spans="1:10" x14ac:dyDescent="0.3">
      <c r="C782" s="1" t="s">
        <v>37</v>
      </c>
      <c r="D782" s="1" t="s">
        <v>37</v>
      </c>
      <c r="J782" s="1" t="s">
        <v>37</v>
      </c>
    </row>
    <row r="783" spans="1:10" x14ac:dyDescent="0.3">
      <c r="A783">
        <v>391</v>
      </c>
      <c r="B783">
        <v>27</v>
      </c>
      <c r="C783" s="1" t="s">
        <v>16</v>
      </c>
      <c r="D783" s="1" t="s">
        <v>17</v>
      </c>
      <c r="E783">
        <v>50</v>
      </c>
      <c r="F783">
        <v>1</v>
      </c>
      <c r="G783">
        <v>10</v>
      </c>
      <c r="H783">
        <v>4</v>
      </c>
      <c r="I783">
        <v>10</v>
      </c>
      <c r="J783" s="1" t="s">
        <v>21</v>
      </c>
    </row>
    <row r="784" spans="1:10" x14ac:dyDescent="0.3">
      <c r="C784" s="1" t="s">
        <v>37</v>
      </c>
      <c r="D784" s="1" t="s">
        <v>37</v>
      </c>
      <c r="J784" s="1" t="s">
        <v>37</v>
      </c>
    </row>
    <row r="785" spans="1:10" x14ac:dyDescent="0.3">
      <c r="A785">
        <v>392</v>
      </c>
      <c r="B785">
        <v>32</v>
      </c>
      <c r="C785" s="1" t="s">
        <v>10</v>
      </c>
      <c r="D785" s="1" t="s">
        <v>23</v>
      </c>
      <c r="E785">
        <v>105</v>
      </c>
      <c r="F785">
        <v>4</v>
      </c>
      <c r="G785">
        <v>55</v>
      </c>
      <c r="H785">
        <v>25</v>
      </c>
      <c r="I785">
        <v>25</v>
      </c>
      <c r="J785" s="1" t="s">
        <v>15</v>
      </c>
    </row>
    <row r="786" spans="1:10" x14ac:dyDescent="0.3">
      <c r="C786" s="1" t="s">
        <v>37</v>
      </c>
      <c r="D786" s="1" t="s">
        <v>37</v>
      </c>
      <c r="J786" s="1" t="s">
        <v>37</v>
      </c>
    </row>
    <row r="787" spans="1:10" x14ac:dyDescent="0.3">
      <c r="A787">
        <v>393</v>
      </c>
      <c r="B787">
        <v>24</v>
      </c>
      <c r="C787" s="1" t="s">
        <v>13</v>
      </c>
      <c r="D787" s="1" t="s">
        <v>24</v>
      </c>
      <c r="E787">
        <v>75</v>
      </c>
      <c r="F787">
        <v>3</v>
      </c>
      <c r="G787">
        <v>37</v>
      </c>
      <c r="H787">
        <v>16</v>
      </c>
      <c r="I787">
        <v>22</v>
      </c>
      <c r="J787" s="1" t="s">
        <v>18</v>
      </c>
    </row>
    <row r="788" spans="1:10" x14ac:dyDescent="0.3">
      <c r="C788" s="1" t="s">
        <v>37</v>
      </c>
      <c r="D788" s="1" t="s">
        <v>37</v>
      </c>
      <c r="J788" s="1" t="s">
        <v>37</v>
      </c>
    </row>
    <row r="789" spans="1:10" x14ac:dyDescent="0.3">
      <c r="A789">
        <v>394</v>
      </c>
      <c r="B789">
        <v>29</v>
      </c>
      <c r="C789" s="1" t="s">
        <v>10</v>
      </c>
      <c r="D789" s="1" t="s">
        <v>25</v>
      </c>
      <c r="E789">
        <v>95</v>
      </c>
      <c r="F789">
        <v>2</v>
      </c>
      <c r="G789">
        <v>23</v>
      </c>
      <c r="H789">
        <v>10</v>
      </c>
      <c r="I789">
        <v>28</v>
      </c>
      <c r="J789" s="1" t="s">
        <v>22</v>
      </c>
    </row>
    <row r="790" spans="1:10" x14ac:dyDescent="0.3">
      <c r="C790" s="1" t="s">
        <v>37</v>
      </c>
      <c r="D790" s="1" t="s">
        <v>37</v>
      </c>
      <c r="J790" s="1" t="s">
        <v>37</v>
      </c>
    </row>
    <row r="791" spans="1:10" x14ac:dyDescent="0.3">
      <c r="A791">
        <v>395</v>
      </c>
      <c r="B791">
        <v>26</v>
      </c>
      <c r="C791" s="1" t="s">
        <v>13</v>
      </c>
      <c r="D791" s="1" t="s">
        <v>11</v>
      </c>
      <c r="E791">
        <v>150</v>
      </c>
      <c r="F791">
        <v>5</v>
      </c>
      <c r="G791">
        <v>70</v>
      </c>
      <c r="H791">
        <v>25</v>
      </c>
      <c r="I791">
        <v>30</v>
      </c>
      <c r="J791" s="1" t="s">
        <v>19</v>
      </c>
    </row>
    <row r="792" spans="1:10" x14ac:dyDescent="0.3">
      <c r="C792" s="1" t="s">
        <v>37</v>
      </c>
      <c r="D792" s="1" t="s">
        <v>37</v>
      </c>
      <c r="J792" s="1" t="s">
        <v>37</v>
      </c>
    </row>
    <row r="793" spans="1:10" x14ac:dyDescent="0.3">
      <c r="A793">
        <v>396</v>
      </c>
      <c r="B793">
        <v>33</v>
      </c>
      <c r="C793" s="1" t="s">
        <v>16</v>
      </c>
      <c r="D793" s="1" t="s">
        <v>14</v>
      </c>
      <c r="E793">
        <v>85</v>
      </c>
      <c r="F793">
        <v>4</v>
      </c>
      <c r="G793">
        <v>35</v>
      </c>
      <c r="H793">
        <v>18</v>
      </c>
      <c r="I793">
        <v>18</v>
      </c>
      <c r="J793" s="1" t="s">
        <v>21</v>
      </c>
    </row>
    <row r="794" spans="1:10" x14ac:dyDescent="0.3">
      <c r="C794" s="1" t="s">
        <v>37</v>
      </c>
      <c r="D794" s="1" t="s">
        <v>37</v>
      </c>
      <c r="J794" s="1" t="s">
        <v>37</v>
      </c>
    </row>
    <row r="795" spans="1:10" x14ac:dyDescent="0.3">
      <c r="A795">
        <v>397</v>
      </c>
      <c r="B795">
        <v>22</v>
      </c>
      <c r="C795" s="1" t="s">
        <v>10</v>
      </c>
      <c r="D795" s="1" t="s">
        <v>17</v>
      </c>
      <c r="E795">
        <v>70</v>
      </c>
      <c r="F795">
        <v>1</v>
      </c>
      <c r="G795">
        <v>14</v>
      </c>
      <c r="H795">
        <v>6</v>
      </c>
      <c r="I795">
        <v>10</v>
      </c>
      <c r="J795" s="1" t="s">
        <v>18</v>
      </c>
    </row>
    <row r="796" spans="1:10" x14ac:dyDescent="0.3">
      <c r="C796" s="1" t="s">
        <v>37</v>
      </c>
      <c r="D796" s="1" t="s">
        <v>37</v>
      </c>
      <c r="J796" s="1" t="s">
        <v>37</v>
      </c>
    </row>
    <row r="797" spans="1:10" x14ac:dyDescent="0.3">
      <c r="A797">
        <v>398</v>
      </c>
      <c r="B797">
        <v>35</v>
      </c>
      <c r="C797" s="1" t="s">
        <v>13</v>
      </c>
      <c r="D797" s="1" t="s">
        <v>23</v>
      </c>
      <c r="E797">
        <v>110</v>
      </c>
      <c r="F797">
        <v>3</v>
      </c>
      <c r="G797">
        <v>50</v>
      </c>
      <c r="H797">
        <v>25</v>
      </c>
      <c r="I797">
        <v>25</v>
      </c>
      <c r="J797" s="1" t="s">
        <v>12</v>
      </c>
    </row>
    <row r="798" spans="1:10" x14ac:dyDescent="0.3">
      <c r="C798" s="1" t="s">
        <v>37</v>
      </c>
      <c r="D798" s="1" t="s">
        <v>37</v>
      </c>
      <c r="J798" s="1" t="s">
        <v>37</v>
      </c>
    </row>
    <row r="799" spans="1:10" x14ac:dyDescent="0.3">
      <c r="A799">
        <v>399</v>
      </c>
      <c r="B799">
        <v>28</v>
      </c>
      <c r="C799" s="1" t="s">
        <v>16</v>
      </c>
      <c r="D799" s="1" t="s">
        <v>24</v>
      </c>
      <c r="E799">
        <v>60</v>
      </c>
      <c r="F799">
        <v>2</v>
      </c>
      <c r="G799">
        <v>18</v>
      </c>
      <c r="H799">
        <v>8</v>
      </c>
      <c r="I799">
        <v>18</v>
      </c>
      <c r="J799" s="1" t="s">
        <v>15</v>
      </c>
    </row>
    <row r="800" spans="1:10" x14ac:dyDescent="0.3">
      <c r="C800" s="1" t="s">
        <v>37</v>
      </c>
      <c r="D800" s="1" t="s">
        <v>37</v>
      </c>
      <c r="J800" s="1" t="s">
        <v>37</v>
      </c>
    </row>
    <row r="801" spans="1:10" x14ac:dyDescent="0.3">
      <c r="A801">
        <v>400</v>
      </c>
      <c r="B801">
        <v>27</v>
      </c>
      <c r="C801" s="1" t="s">
        <v>10</v>
      </c>
      <c r="D801" s="1" t="s">
        <v>25</v>
      </c>
      <c r="E801">
        <v>120</v>
      </c>
      <c r="F801">
        <v>4</v>
      </c>
      <c r="G801">
        <v>40</v>
      </c>
      <c r="H801">
        <v>18</v>
      </c>
      <c r="I801">
        <v>22</v>
      </c>
      <c r="J801" s="1" t="s">
        <v>18</v>
      </c>
    </row>
    <row r="802" spans="1:10" x14ac:dyDescent="0.3">
      <c r="C802" s="1" t="s">
        <v>37</v>
      </c>
      <c r="D802" s="1" t="s">
        <v>37</v>
      </c>
      <c r="J802" s="1" t="s">
        <v>37</v>
      </c>
    </row>
    <row r="803" spans="1:10" x14ac:dyDescent="0.3">
      <c r="A803">
        <v>401</v>
      </c>
      <c r="B803">
        <v>25</v>
      </c>
      <c r="C803" s="1" t="s">
        <v>10</v>
      </c>
      <c r="D803" s="1" t="s">
        <v>11</v>
      </c>
      <c r="E803">
        <v>120</v>
      </c>
      <c r="F803">
        <v>5</v>
      </c>
      <c r="G803">
        <v>50</v>
      </c>
      <c r="H803">
        <v>20</v>
      </c>
      <c r="I803">
        <v>25</v>
      </c>
      <c r="J803" s="1" t="s">
        <v>12</v>
      </c>
    </row>
    <row r="804" spans="1:10" x14ac:dyDescent="0.3">
      <c r="C804" s="1" t="s">
        <v>37</v>
      </c>
      <c r="D804" s="1" t="s">
        <v>37</v>
      </c>
      <c r="J804" s="1" t="s">
        <v>37</v>
      </c>
    </row>
    <row r="805" spans="1:10" x14ac:dyDescent="0.3">
      <c r="A805">
        <v>402</v>
      </c>
      <c r="B805">
        <v>30</v>
      </c>
      <c r="C805" s="1" t="s">
        <v>13</v>
      </c>
      <c r="D805" s="1" t="s">
        <v>14</v>
      </c>
      <c r="E805">
        <v>90</v>
      </c>
      <c r="F805">
        <v>4</v>
      </c>
      <c r="G805">
        <v>30</v>
      </c>
      <c r="H805">
        <v>20</v>
      </c>
      <c r="I805">
        <v>22</v>
      </c>
      <c r="J805" s="1" t="s">
        <v>15</v>
      </c>
    </row>
    <row r="806" spans="1:10" x14ac:dyDescent="0.3">
      <c r="C806" s="1" t="s">
        <v>37</v>
      </c>
      <c r="D806" s="1" t="s">
        <v>37</v>
      </c>
      <c r="J806" s="1" t="s">
        <v>37</v>
      </c>
    </row>
    <row r="807" spans="1:10" x14ac:dyDescent="0.3">
      <c r="A807">
        <v>403</v>
      </c>
      <c r="B807">
        <v>22</v>
      </c>
      <c r="C807" s="1" t="s">
        <v>16</v>
      </c>
      <c r="D807" s="1" t="s">
        <v>17</v>
      </c>
      <c r="E807">
        <v>60</v>
      </c>
      <c r="F807">
        <v>2</v>
      </c>
      <c r="G807">
        <v>20</v>
      </c>
      <c r="H807">
        <v>10</v>
      </c>
      <c r="I807">
        <v>15</v>
      </c>
      <c r="J807" s="1" t="s">
        <v>18</v>
      </c>
    </row>
    <row r="808" spans="1:10" x14ac:dyDescent="0.3">
      <c r="C808" s="1" t="s">
        <v>37</v>
      </c>
      <c r="D808" s="1" t="s">
        <v>37</v>
      </c>
      <c r="J808" s="1" t="s">
        <v>37</v>
      </c>
    </row>
    <row r="809" spans="1:10" x14ac:dyDescent="0.3">
      <c r="A809">
        <v>404</v>
      </c>
      <c r="B809">
        <v>28</v>
      </c>
      <c r="C809" s="1" t="s">
        <v>10</v>
      </c>
      <c r="D809" s="1" t="s">
        <v>11</v>
      </c>
      <c r="E809">
        <v>200</v>
      </c>
      <c r="F809">
        <v>8</v>
      </c>
      <c r="G809">
        <v>110</v>
      </c>
      <c r="H809">
        <v>40</v>
      </c>
      <c r="I809">
        <v>45</v>
      </c>
      <c r="J809" s="1" t="s">
        <v>19</v>
      </c>
    </row>
    <row r="810" spans="1:10" x14ac:dyDescent="0.3">
      <c r="C810" s="1" t="s">
        <v>37</v>
      </c>
      <c r="D810" s="1" t="s">
        <v>37</v>
      </c>
      <c r="J810" s="1" t="s">
        <v>37</v>
      </c>
    </row>
    <row r="811" spans="1:10" x14ac:dyDescent="0.3">
      <c r="A811">
        <v>405</v>
      </c>
      <c r="B811">
        <v>33</v>
      </c>
      <c r="C811" s="1" t="s">
        <v>13</v>
      </c>
      <c r="D811" s="1" t="s">
        <v>20</v>
      </c>
      <c r="E811">
        <v>45</v>
      </c>
      <c r="F811">
        <v>1</v>
      </c>
      <c r="G811">
        <v>10</v>
      </c>
      <c r="H811">
        <v>5</v>
      </c>
      <c r="I811">
        <v>12</v>
      </c>
      <c r="J811" s="1" t="s">
        <v>21</v>
      </c>
    </row>
    <row r="812" spans="1:10" x14ac:dyDescent="0.3">
      <c r="C812" s="1" t="s">
        <v>37</v>
      </c>
      <c r="D812" s="1" t="s">
        <v>37</v>
      </c>
      <c r="J812" s="1" t="s">
        <v>37</v>
      </c>
    </row>
    <row r="813" spans="1:10" x14ac:dyDescent="0.3">
      <c r="A813">
        <v>406</v>
      </c>
      <c r="B813">
        <v>21</v>
      </c>
      <c r="C813" s="1" t="s">
        <v>13</v>
      </c>
      <c r="D813" s="1" t="s">
        <v>11</v>
      </c>
      <c r="E813">
        <v>150</v>
      </c>
      <c r="F813">
        <v>5</v>
      </c>
      <c r="G813">
        <v>65</v>
      </c>
      <c r="H813">
        <v>25</v>
      </c>
      <c r="I813">
        <v>30</v>
      </c>
      <c r="J813" s="1" t="s">
        <v>12</v>
      </c>
    </row>
    <row r="814" spans="1:10" x14ac:dyDescent="0.3">
      <c r="C814" s="1" t="s">
        <v>37</v>
      </c>
      <c r="D814" s="1" t="s">
        <v>37</v>
      </c>
      <c r="J814" s="1" t="s">
        <v>37</v>
      </c>
    </row>
    <row r="815" spans="1:10" x14ac:dyDescent="0.3">
      <c r="A815">
        <v>407</v>
      </c>
      <c r="B815">
        <v>27</v>
      </c>
      <c r="C815" s="1" t="s">
        <v>10</v>
      </c>
      <c r="D815" s="1" t="s">
        <v>14</v>
      </c>
      <c r="E815">
        <v>85</v>
      </c>
      <c r="F815">
        <v>3</v>
      </c>
      <c r="G815">
        <v>40</v>
      </c>
      <c r="H815">
        <v>18</v>
      </c>
      <c r="I815">
        <v>20</v>
      </c>
      <c r="J815" s="1" t="s">
        <v>15</v>
      </c>
    </row>
    <row r="816" spans="1:10" x14ac:dyDescent="0.3">
      <c r="C816" s="1" t="s">
        <v>37</v>
      </c>
      <c r="D816" s="1" t="s">
        <v>37</v>
      </c>
      <c r="J816" s="1" t="s">
        <v>37</v>
      </c>
    </row>
    <row r="817" spans="1:10" x14ac:dyDescent="0.3">
      <c r="A817">
        <v>408</v>
      </c>
      <c r="B817">
        <v>24</v>
      </c>
      <c r="C817" s="1" t="s">
        <v>16</v>
      </c>
      <c r="D817" s="1" t="s">
        <v>17</v>
      </c>
      <c r="E817">
        <v>110</v>
      </c>
      <c r="F817">
        <v>6</v>
      </c>
      <c r="G817">
        <v>35</v>
      </c>
      <c r="H817">
        <v>16</v>
      </c>
      <c r="I817">
        <v>25</v>
      </c>
      <c r="J817" s="1" t="s">
        <v>22</v>
      </c>
    </row>
    <row r="818" spans="1:10" x14ac:dyDescent="0.3">
      <c r="C818" s="1" t="s">
        <v>37</v>
      </c>
      <c r="D818" s="1" t="s">
        <v>37</v>
      </c>
      <c r="J818" s="1" t="s">
        <v>37</v>
      </c>
    </row>
    <row r="819" spans="1:10" x14ac:dyDescent="0.3">
      <c r="A819">
        <v>409</v>
      </c>
      <c r="B819">
        <v>29</v>
      </c>
      <c r="C819" s="1" t="s">
        <v>10</v>
      </c>
      <c r="D819" s="1" t="s">
        <v>20</v>
      </c>
      <c r="E819">
        <v>55</v>
      </c>
      <c r="F819">
        <v>2</v>
      </c>
      <c r="G819">
        <v>15</v>
      </c>
      <c r="H819">
        <v>5</v>
      </c>
      <c r="I819">
        <v>10</v>
      </c>
      <c r="J819" s="1" t="s">
        <v>18</v>
      </c>
    </row>
    <row r="820" spans="1:10" x14ac:dyDescent="0.3">
      <c r="C820" s="1" t="s">
        <v>37</v>
      </c>
      <c r="D820" s="1" t="s">
        <v>37</v>
      </c>
      <c r="J820" s="1" t="s">
        <v>37</v>
      </c>
    </row>
    <row r="821" spans="1:10" x14ac:dyDescent="0.3">
      <c r="A821">
        <v>410</v>
      </c>
      <c r="B821">
        <v>31</v>
      </c>
      <c r="C821" s="1" t="s">
        <v>13</v>
      </c>
      <c r="D821" s="1" t="s">
        <v>11</v>
      </c>
      <c r="E821">
        <v>170</v>
      </c>
      <c r="F821">
        <v>7</v>
      </c>
      <c r="G821">
        <v>90</v>
      </c>
      <c r="H821">
        <v>35</v>
      </c>
      <c r="I821">
        <v>40</v>
      </c>
      <c r="J821" s="1" t="s">
        <v>12</v>
      </c>
    </row>
    <row r="822" spans="1:10" x14ac:dyDescent="0.3">
      <c r="C822" s="1" t="s">
        <v>37</v>
      </c>
      <c r="D822" s="1" t="s">
        <v>37</v>
      </c>
      <c r="J822" s="1" t="s">
        <v>37</v>
      </c>
    </row>
    <row r="823" spans="1:10" x14ac:dyDescent="0.3">
      <c r="A823">
        <v>411</v>
      </c>
      <c r="B823">
        <v>23</v>
      </c>
      <c r="C823" s="1" t="s">
        <v>10</v>
      </c>
      <c r="D823" s="1" t="s">
        <v>14</v>
      </c>
      <c r="E823">
        <v>75</v>
      </c>
      <c r="F823">
        <v>4</v>
      </c>
      <c r="G823">
        <v>45</v>
      </c>
      <c r="H823">
        <v>20</v>
      </c>
      <c r="I823">
        <v>25</v>
      </c>
      <c r="J823" s="1" t="s">
        <v>19</v>
      </c>
    </row>
    <row r="824" spans="1:10" x14ac:dyDescent="0.3">
      <c r="C824" s="1" t="s">
        <v>37</v>
      </c>
      <c r="D824" s="1" t="s">
        <v>37</v>
      </c>
      <c r="J824" s="1" t="s">
        <v>37</v>
      </c>
    </row>
    <row r="825" spans="1:10" x14ac:dyDescent="0.3">
      <c r="A825">
        <v>412</v>
      </c>
      <c r="B825">
        <v>26</v>
      </c>
      <c r="C825" s="1" t="s">
        <v>16</v>
      </c>
      <c r="D825" s="1" t="s">
        <v>17</v>
      </c>
      <c r="E825">
        <v>95</v>
      </c>
      <c r="F825">
        <v>3</v>
      </c>
      <c r="G825">
        <v>30</v>
      </c>
      <c r="H825">
        <v>14</v>
      </c>
      <c r="I825">
        <v>18</v>
      </c>
      <c r="J825" s="1" t="s">
        <v>22</v>
      </c>
    </row>
    <row r="826" spans="1:10" x14ac:dyDescent="0.3">
      <c r="C826" s="1" t="s">
        <v>37</v>
      </c>
      <c r="D826" s="1" t="s">
        <v>37</v>
      </c>
      <c r="J826" s="1" t="s">
        <v>37</v>
      </c>
    </row>
    <row r="827" spans="1:10" x14ac:dyDescent="0.3">
      <c r="A827">
        <v>413</v>
      </c>
      <c r="B827">
        <v>34</v>
      </c>
      <c r="C827" s="1" t="s">
        <v>13</v>
      </c>
      <c r="D827" s="1" t="s">
        <v>20</v>
      </c>
      <c r="E827">
        <v>65</v>
      </c>
      <c r="F827">
        <v>1</v>
      </c>
      <c r="G827">
        <v>14</v>
      </c>
      <c r="H827">
        <v>6</v>
      </c>
      <c r="I827">
        <v>15</v>
      </c>
      <c r="J827" s="1" t="s">
        <v>21</v>
      </c>
    </row>
    <row r="828" spans="1:10" x14ac:dyDescent="0.3">
      <c r="C828" s="1" t="s">
        <v>37</v>
      </c>
      <c r="D828" s="1" t="s">
        <v>37</v>
      </c>
      <c r="J828" s="1" t="s">
        <v>37</v>
      </c>
    </row>
    <row r="829" spans="1:10" x14ac:dyDescent="0.3">
      <c r="A829">
        <v>414</v>
      </c>
      <c r="B829">
        <v>22</v>
      </c>
      <c r="C829" s="1" t="s">
        <v>10</v>
      </c>
      <c r="D829" s="1" t="s">
        <v>11</v>
      </c>
      <c r="E829">
        <v>180</v>
      </c>
      <c r="F829">
        <v>8</v>
      </c>
      <c r="G829">
        <v>100</v>
      </c>
      <c r="H829">
        <v>38</v>
      </c>
      <c r="I829">
        <v>45</v>
      </c>
      <c r="J829" s="1" t="s">
        <v>12</v>
      </c>
    </row>
    <row r="830" spans="1:10" x14ac:dyDescent="0.3">
      <c r="C830" s="1" t="s">
        <v>37</v>
      </c>
      <c r="D830" s="1" t="s">
        <v>37</v>
      </c>
      <c r="J830" s="1" t="s">
        <v>37</v>
      </c>
    </row>
    <row r="831" spans="1:10" x14ac:dyDescent="0.3">
      <c r="A831">
        <v>415</v>
      </c>
      <c r="B831">
        <v>28</v>
      </c>
      <c r="C831" s="1" t="s">
        <v>13</v>
      </c>
      <c r="D831" s="1" t="s">
        <v>14</v>
      </c>
      <c r="E831">
        <v>100</v>
      </c>
      <c r="F831">
        <v>6</v>
      </c>
      <c r="G831">
        <v>50</v>
      </c>
      <c r="H831">
        <v>30</v>
      </c>
      <c r="I831">
        <v>29</v>
      </c>
      <c r="J831" s="1" t="s">
        <v>15</v>
      </c>
    </row>
    <row r="832" spans="1:10" x14ac:dyDescent="0.3">
      <c r="C832" s="1" t="s">
        <v>37</v>
      </c>
      <c r="D832" s="1" t="s">
        <v>37</v>
      </c>
      <c r="J832" s="1" t="s">
        <v>37</v>
      </c>
    </row>
    <row r="833" spans="1:10" x14ac:dyDescent="0.3">
      <c r="A833">
        <v>416</v>
      </c>
      <c r="B833">
        <v>21</v>
      </c>
      <c r="C833" s="1" t="s">
        <v>16</v>
      </c>
      <c r="D833" s="1" t="s">
        <v>17</v>
      </c>
      <c r="E833">
        <v>40</v>
      </c>
      <c r="F833">
        <v>1</v>
      </c>
      <c r="G833">
        <v>10</v>
      </c>
      <c r="H833">
        <v>4</v>
      </c>
      <c r="I833">
        <v>12</v>
      </c>
      <c r="J833" s="1" t="s">
        <v>18</v>
      </c>
    </row>
    <row r="834" spans="1:10" x14ac:dyDescent="0.3">
      <c r="C834" s="1" t="s">
        <v>37</v>
      </c>
      <c r="D834" s="1" t="s">
        <v>37</v>
      </c>
      <c r="J834" s="1" t="s">
        <v>37</v>
      </c>
    </row>
    <row r="835" spans="1:10" x14ac:dyDescent="0.3">
      <c r="A835">
        <v>417</v>
      </c>
      <c r="B835">
        <v>35</v>
      </c>
      <c r="C835" s="1" t="s">
        <v>10</v>
      </c>
      <c r="D835" s="1" t="s">
        <v>11</v>
      </c>
      <c r="E835">
        <v>125</v>
      </c>
      <c r="F835">
        <v>5</v>
      </c>
      <c r="G835">
        <v>65</v>
      </c>
      <c r="H835">
        <v>22</v>
      </c>
      <c r="I835">
        <v>28</v>
      </c>
      <c r="J835" s="1" t="s">
        <v>19</v>
      </c>
    </row>
    <row r="836" spans="1:10" x14ac:dyDescent="0.3">
      <c r="C836" s="1" t="s">
        <v>37</v>
      </c>
      <c r="D836" s="1" t="s">
        <v>37</v>
      </c>
      <c r="J836" s="1" t="s">
        <v>37</v>
      </c>
    </row>
    <row r="837" spans="1:10" x14ac:dyDescent="0.3">
      <c r="A837">
        <v>418</v>
      </c>
      <c r="B837">
        <v>27</v>
      </c>
      <c r="C837" s="1" t="s">
        <v>13</v>
      </c>
      <c r="D837" s="1" t="s">
        <v>14</v>
      </c>
      <c r="E837">
        <v>90</v>
      </c>
      <c r="F837">
        <v>3</v>
      </c>
      <c r="G837">
        <v>40</v>
      </c>
      <c r="H837">
        <v>16</v>
      </c>
      <c r="I837">
        <v>24</v>
      </c>
      <c r="J837" s="1" t="s">
        <v>22</v>
      </c>
    </row>
    <row r="838" spans="1:10" x14ac:dyDescent="0.3">
      <c r="C838" s="1" t="s">
        <v>37</v>
      </c>
      <c r="D838" s="1" t="s">
        <v>37</v>
      </c>
      <c r="J838" s="1" t="s">
        <v>37</v>
      </c>
    </row>
    <row r="839" spans="1:10" x14ac:dyDescent="0.3">
      <c r="A839">
        <v>419</v>
      </c>
      <c r="B839">
        <v>23</v>
      </c>
      <c r="C839" s="1" t="s">
        <v>16</v>
      </c>
      <c r="D839" s="1" t="s">
        <v>20</v>
      </c>
      <c r="E839">
        <v>50</v>
      </c>
      <c r="F839">
        <v>1</v>
      </c>
      <c r="G839">
        <v>12</v>
      </c>
      <c r="H839">
        <v>6</v>
      </c>
      <c r="I839">
        <v>12</v>
      </c>
      <c r="J839" s="1" t="s">
        <v>18</v>
      </c>
    </row>
    <row r="840" spans="1:10" x14ac:dyDescent="0.3">
      <c r="C840" s="1" t="s">
        <v>37</v>
      </c>
      <c r="D840" s="1" t="s">
        <v>37</v>
      </c>
      <c r="J840" s="1" t="s">
        <v>37</v>
      </c>
    </row>
    <row r="841" spans="1:10" x14ac:dyDescent="0.3">
      <c r="A841">
        <v>420</v>
      </c>
      <c r="B841">
        <v>32</v>
      </c>
      <c r="C841" s="1" t="s">
        <v>10</v>
      </c>
      <c r="D841" s="1" t="s">
        <v>11</v>
      </c>
      <c r="E841">
        <v>140</v>
      </c>
      <c r="F841">
        <v>6</v>
      </c>
      <c r="G841">
        <v>75</v>
      </c>
      <c r="H841">
        <v>28</v>
      </c>
      <c r="I841">
        <v>30</v>
      </c>
      <c r="J841" s="1" t="s">
        <v>12</v>
      </c>
    </row>
    <row r="842" spans="1:10" x14ac:dyDescent="0.3">
      <c r="C842" s="1" t="s">
        <v>37</v>
      </c>
      <c r="D842" s="1" t="s">
        <v>37</v>
      </c>
      <c r="J842" s="1" t="s">
        <v>37</v>
      </c>
    </row>
    <row r="843" spans="1:10" x14ac:dyDescent="0.3">
      <c r="A843">
        <v>421</v>
      </c>
      <c r="B843">
        <v>26</v>
      </c>
      <c r="C843" s="1" t="s">
        <v>13</v>
      </c>
      <c r="D843" s="1" t="s">
        <v>17</v>
      </c>
      <c r="E843">
        <v>75</v>
      </c>
      <c r="F843">
        <v>2</v>
      </c>
      <c r="G843">
        <v>30</v>
      </c>
      <c r="H843">
        <v>14</v>
      </c>
      <c r="I843">
        <v>20</v>
      </c>
      <c r="J843" s="1" t="s">
        <v>19</v>
      </c>
    </row>
    <row r="844" spans="1:10" x14ac:dyDescent="0.3">
      <c r="C844" s="1" t="s">
        <v>37</v>
      </c>
      <c r="D844" s="1" t="s">
        <v>37</v>
      </c>
      <c r="J844" s="1" t="s">
        <v>37</v>
      </c>
    </row>
    <row r="845" spans="1:10" x14ac:dyDescent="0.3">
      <c r="A845">
        <v>422</v>
      </c>
      <c r="B845">
        <v>24</v>
      </c>
      <c r="C845" s="1" t="s">
        <v>10</v>
      </c>
      <c r="D845" s="1" t="s">
        <v>14</v>
      </c>
      <c r="E845">
        <v>105</v>
      </c>
      <c r="F845">
        <v>4</v>
      </c>
      <c r="G845">
        <v>35</v>
      </c>
      <c r="H845">
        <v>20</v>
      </c>
      <c r="I845">
        <v>23</v>
      </c>
      <c r="J845" s="1" t="s">
        <v>15</v>
      </c>
    </row>
    <row r="846" spans="1:10" x14ac:dyDescent="0.3">
      <c r="C846" s="1" t="s">
        <v>37</v>
      </c>
      <c r="D846" s="1" t="s">
        <v>37</v>
      </c>
      <c r="J846" s="1" t="s">
        <v>37</v>
      </c>
    </row>
    <row r="847" spans="1:10" x14ac:dyDescent="0.3">
      <c r="A847">
        <v>423</v>
      </c>
      <c r="B847">
        <v>29</v>
      </c>
      <c r="C847" s="1" t="s">
        <v>13</v>
      </c>
      <c r="D847" s="1" t="s">
        <v>20</v>
      </c>
      <c r="E847">
        <v>60</v>
      </c>
      <c r="F847">
        <v>2</v>
      </c>
      <c r="G847">
        <v>17</v>
      </c>
      <c r="H847">
        <v>8</v>
      </c>
      <c r="I847">
        <v>15</v>
      </c>
      <c r="J847" s="1" t="s">
        <v>21</v>
      </c>
    </row>
    <row r="848" spans="1:10" x14ac:dyDescent="0.3">
      <c r="C848" s="1" t="s">
        <v>37</v>
      </c>
      <c r="D848" s="1" t="s">
        <v>37</v>
      </c>
      <c r="J848" s="1" t="s">
        <v>37</v>
      </c>
    </row>
    <row r="849" spans="1:10" x14ac:dyDescent="0.3">
      <c r="A849">
        <v>424</v>
      </c>
      <c r="B849">
        <v>33</v>
      </c>
      <c r="C849" s="1" t="s">
        <v>16</v>
      </c>
      <c r="D849" s="1" t="s">
        <v>11</v>
      </c>
      <c r="E849">
        <v>190</v>
      </c>
      <c r="F849">
        <v>8</v>
      </c>
      <c r="G849">
        <v>105</v>
      </c>
      <c r="H849">
        <v>36</v>
      </c>
      <c r="I849">
        <v>50</v>
      </c>
      <c r="J849" s="1" t="s">
        <v>12</v>
      </c>
    </row>
    <row r="850" spans="1:10" x14ac:dyDescent="0.3">
      <c r="C850" s="1" t="s">
        <v>37</v>
      </c>
      <c r="D850" s="1" t="s">
        <v>37</v>
      </c>
      <c r="J850" s="1" t="s">
        <v>37</v>
      </c>
    </row>
    <row r="851" spans="1:10" x14ac:dyDescent="0.3">
      <c r="A851">
        <v>425</v>
      </c>
      <c r="B851">
        <v>22</v>
      </c>
      <c r="C851" s="1" t="s">
        <v>10</v>
      </c>
      <c r="D851" s="1" t="s">
        <v>14</v>
      </c>
      <c r="E851">
        <v>70</v>
      </c>
      <c r="F851">
        <v>3</v>
      </c>
      <c r="G851">
        <v>25</v>
      </c>
      <c r="H851">
        <v>16</v>
      </c>
      <c r="I851">
        <v>15</v>
      </c>
      <c r="J851" s="1" t="s">
        <v>22</v>
      </c>
    </row>
    <row r="852" spans="1:10" x14ac:dyDescent="0.3">
      <c r="C852" s="1" t="s">
        <v>37</v>
      </c>
      <c r="D852" s="1" t="s">
        <v>37</v>
      </c>
      <c r="J852" s="1" t="s">
        <v>37</v>
      </c>
    </row>
    <row r="853" spans="1:10" x14ac:dyDescent="0.3">
      <c r="A853">
        <v>426</v>
      </c>
      <c r="B853">
        <v>31</v>
      </c>
      <c r="C853" s="1" t="s">
        <v>13</v>
      </c>
      <c r="D853" s="1" t="s">
        <v>17</v>
      </c>
      <c r="E853">
        <v>80</v>
      </c>
      <c r="F853">
        <v>2</v>
      </c>
      <c r="G853">
        <v>20</v>
      </c>
      <c r="H853">
        <v>10</v>
      </c>
      <c r="I853">
        <v>20</v>
      </c>
      <c r="J853" s="1" t="s">
        <v>18</v>
      </c>
    </row>
    <row r="854" spans="1:10" x14ac:dyDescent="0.3">
      <c r="C854" s="1" t="s">
        <v>37</v>
      </c>
      <c r="D854" s="1" t="s">
        <v>37</v>
      </c>
      <c r="J854" s="1" t="s">
        <v>37</v>
      </c>
    </row>
    <row r="855" spans="1:10" x14ac:dyDescent="0.3">
      <c r="A855">
        <v>427</v>
      </c>
      <c r="B855">
        <v>27</v>
      </c>
      <c r="C855" s="1" t="s">
        <v>16</v>
      </c>
      <c r="D855" s="1" t="s">
        <v>20</v>
      </c>
      <c r="E855">
        <v>55</v>
      </c>
      <c r="F855">
        <v>1</v>
      </c>
      <c r="G855">
        <v>12</v>
      </c>
      <c r="H855">
        <v>5</v>
      </c>
      <c r="I855">
        <v>11</v>
      </c>
      <c r="J855" s="1" t="s">
        <v>19</v>
      </c>
    </row>
    <row r="856" spans="1:10" x14ac:dyDescent="0.3">
      <c r="C856" s="1" t="s">
        <v>37</v>
      </c>
      <c r="D856" s="1" t="s">
        <v>37</v>
      </c>
      <c r="J856" s="1" t="s">
        <v>37</v>
      </c>
    </row>
    <row r="857" spans="1:10" x14ac:dyDescent="0.3">
      <c r="A857">
        <v>428</v>
      </c>
      <c r="B857">
        <v>25</v>
      </c>
      <c r="C857" s="1" t="s">
        <v>10</v>
      </c>
      <c r="D857" s="1" t="s">
        <v>11</v>
      </c>
      <c r="E857">
        <v>160</v>
      </c>
      <c r="F857">
        <v>6</v>
      </c>
      <c r="G857">
        <v>85</v>
      </c>
      <c r="H857">
        <v>26</v>
      </c>
      <c r="I857">
        <v>30</v>
      </c>
      <c r="J857" s="1" t="s">
        <v>12</v>
      </c>
    </row>
    <row r="858" spans="1:10" x14ac:dyDescent="0.3">
      <c r="C858" s="1" t="s">
        <v>37</v>
      </c>
      <c r="D858" s="1" t="s">
        <v>37</v>
      </c>
      <c r="J858" s="1" t="s">
        <v>37</v>
      </c>
    </row>
    <row r="859" spans="1:10" x14ac:dyDescent="0.3">
      <c r="A859">
        <v>429</v>
      </c>
      <c r="B859">
        <v>30</v>
      </c>
      <c r="C859" s="1" t="s">
        <v>13</v>
      </c>
      <c r="D859" s="1" t="s">
        <v>14</v>
      </c>
      <c r="E859">
        <v>90</v>
      </c>
      <c r="F859">
        <v>4</v>
      </c>
      <c r="G859">
        <v>43</v>
      </c>
      <c r="H859">
        <v>19</v>
      </c>
      <c r="I859">
        <v>24</v>
      </c>
      <c r="J859" s="1" t="s">
        <v>15</v>
      </c>
    </row>
    <row r="860" spans="1:10" x14ac:dyDescent="0.3">
      <c r="C860" s="1" t="s">
        <v>37</v>
      </c>
      <c r="D860" s="1" t="s">
        <v>37</v>
      </c>
      <c r="J860" s="1" t="s">
        <v>37</v>
      </c>
    </row>
    <row r="861" spans="1:10" x14ac:dyDescent="0.3">
      <c r="A861">
        <v>430</v>
      </c>
      <c r="B861">
        <v>26</v>
      </c>
      <c r="C861" s="1" t="s">
        <v>16</v>
      </c>
      <c r="D861" s="1" t="s">
        <v>17</v>
      </c>
      <c r="E861">
        <v>45</v>
      </c>
      <c r="F861">
        <v>1</v>
      </c>
      <c r="G861">
        <v>8</v>
      </c>
      <c r="H861">
        <v>4</v>
      </c>
      <c r="I861">
        <v>12</v>
      </c>
      <c r="J861" s="1" t="s">
        <v>22</v>
      </c>
    </row>
    <row r="862" spans="1:10" x14ac:dyDescent="0.3">
      <c r="C862" s="1" t="s">
        <v>37</v>
      </c>
      <c r="D862" s="1" t="s">
        <v>37</v>
      </c>
      <c r="J862" s="1" t="s">
        <v>37</v>
      </c>
    </row>
    <row r="863" spans="1:10" x14ac:dyDescent="0.3">
      <c r="A863">
        <v>431</v>
      </c>
      <c r="B863">
        <v>34</v>
      </c>
      <c r="C863" s="1" t="s">
        <v>10</v>
      </c>
      <c r="D863" s="1" t="s">
        <v>20</v>
      </c>
      <c r="E863">
        <v>65</v>
      </c>
      <c r="F863">
        <v>2</v>
      </c>
      <c r="G863">
        <v>17</v>
      </c>
      <c r="H863">
        <v>5</v>
      </c>
      <c r="I863">
        <v>14</v>
      </c>
      <c r="J863" s="1" t="s">
        <v>21</v>
      </c>
    </row>
    <row r="864" spans="1:10" x14ac:dyDescent="0.3">
      <c r="C864" s="1" t="s">
        <v>37</v>
      </c>
      <c r="D864" s="1" t="s">
        <v>37</v>
      </c>
      <c r="J864" s="1" t="s">
        <v>37</v>
      </c>
    </row>
    <row r="865" spans="1:10" x14ac:dyDescent="0.3">
      <c r="A865">
        <v>432</v>
      </c>
      <c r="B865">
        <v>28</v>
      </c>
      <c r="C865" s="1" t="s">
        <v>13</v>
      </c>
      <c r="D865" s="1" t="s">
        <v>11</v>
      </c>
      <c r="E865">
        <v>145</v>
      </c>
      <c r="F865">
        <v>7</v>
      </c>
      <c r="G865">
        <v>80</v>
      </c>
      <c r="H865">
        <v>30</v>
      </c>
      <c r="I865">
        <v>35</v>
      </c>
      <c r="J865" s="1" t="s">
        <v>12</v>
      </c>
    </row>
    <row r="866" spans="1:10" x14ac:dyDescent="0.3">
      <c r="C866" s="1" t="s">
        <v>37</v>
      </c>
      <c r="D866" s="1" t="s">
        <v>37</v>
      </c>
      <c r="J866" s="1" t="s">
        <v>37</v>
      </c>
    </row>
    <row r="867" spans="1:10" x14ac:dyDescent="0.3">
      <c r="A867">
        <v>433</v>
      </c>
      <c r="B867">
        <v>23</v>
      </c>
      <c r="C867" s="1" t="s">
        <v>16</v>
      </c>
      <c r="D867" s="1" t="s">
        <v>14</v>
      </c>
      <c r="E867">
        <v>70</v>
      </c>
      <c r="F867">
        <v>3</v>
      </c>
      <c r="G867">
        <v>30</v>
      </c>
      <c r="H867">
        <v>14</v>
      </c>
      <c r="I867">
        <v>18</v>
      </c>
      <c r="J867" s="1" t="s">
        <v>18</v>
      </c>
    </row>
    <row r="868" spans="1:10" x14ac:dyDescent="0.3">
      <c r="C868" s="1" t="s">
        <v>37</v>
      </c>
      <c r="D868" s="1" t="s">
        <v>37</v>
      </c>
      <c r="J868" s="1" t="s">
        <v>37</v>
      </c>
    </row>
    <row r="869" spans="1:10" x14ac:dyDescent="0.3">
      <c r="A869">
        <v>434</v>
      </c>
      <c r="B869">
        <v>21</v>
      </c>
      <c r="C869" s="1" t="s">
        <v>10</v>
      </c>
      <c r="D869" s="1" t="s">
        <v>11</v>
      </c>
      <c r="E869">
        <v>130</v>
      </c>
      <c r="F869">
        <v>6</v>
      </c>
      <c r="G869">
        <v>95</v>
      </c>
      <c r="H869">
        <v>22</v>
      </c>
      <c r="I869">
        <v>28</v>
      </c>
      <c r="J869" s="1" t="s">
        <v>22</v>
      </c>
    </row>
    <row r="870" spans="1:10" x14ac:dyDescent="0.3">
      <c r="C870" s="1" t="s">
        <v>37</v>
      </c>
      <c r="D870" s="1" t="s">
        <v>37</v>
      </c>
      <c r="J870" s="1" t="s">
        <v>37</v>
      </c>
    </row>
    <row r="871" spans="1:10" x14ac:dyDescent="0.3">
      <c r="A871">
        <v>435</v>
      </c>
      <c r="B871">
        <v>29</v>
      </c>
      <c r="C871" s="1" t="s">
        <v>13</v>
      </c>
      <c r="D871" s="1" t="s">
        <v>17</v>
      </c>
      <c r="E871">
        <v>65</v>
      </c>
      <c r="F871">
        <v>2</v>
      </c>
      <c r="G871">
        <v>27</v>
      </c>
      <c r="H871">
        <v>11</v>
      </c>
      <c r="I871">
        <v>22</v>
      </c>
      <c r="J871" s="1" t="s">
        <v>19</v>
      </c>
    </row>
    <row r="872" spans="1:10" x14ac:dyDescent="0.3">
      <c r="C872" s="1" t="s">
        <v>37</v>
      </c>
      <c r="D872" s="1" t="s">
        <v>37</v>
      </c>
      <c r="J872" s="1" t="s">
        <v>37</v>
      </c>
    </row>
    <row r="873" spans="1:10" x14ac:dyDescent="0.3">
      <c r="A873">
        <v>436</v>
      </c>
      <c r="B873">
        <v>24</v>
      </c>
      <c r="C873" s="1" t="s">
        <v>16</v>
      </c>
      <c r="D873" s="1" t="s">
        <v>20</v>
      </c>
      <c r="E873">
        <v>55</v>
      </c>
      <c r="F873">
        <v>1</v>
      </c>
      <c r="G873">
        <v>11</v>
      </c>
      <c r="H873">
        <v>6</v>
      </c>
      <c r="I873">
        <v>11</v>
      </c>
      <c r="J873" s="1" t="s">
        <v>21</v>
      </c>
    </row>
    <row r="874" spans="1:10" x14ac:dyDescent="0.3">
      <c r="C874" s="1" t="s">
        <v>37</v>
      </c>
      <c r="D874" s="1" t="s">
        <v>37</v>
      </c>
      <c r="J874" s="1" t="s">
        <v>37</v>
      </c>
    </row>
    <row r="875" spans="1:10" x14ac:dyDescent="0.3">
      <c r="A875">
        <v>437</v>
      </c>
      <c r="B875">
        <v>33</v>
      </c>
      <c r="C875" s="1" t="s">
        <v>10</v>
      </c>
      <c r="D875" s="1" t="s">
        <v>11</v>
      </c>
      <c r="E875">
        <v>170</v>
      </c>
      <c r="F875">
        <v>7</v>
      </c>
      <c r="G875">
        <v>95</v>
      </c>
      <c r="H875">
        <v>30</v>
      </c>
      <c r="I875">
        <v>38</v>
      </c>
      <c r="J875" s="1" t="s">
        <v>12</v>
      </c>
    </row>
    <row r="876" spans="1:10" x14ac:dyDescent="0.3">
      <c r="C876" s="1" t="s">
        <v>37</v>
      </c>
      <c r="D876" s="1" t="s">
        <v>37</v>
      </c>
      <c r="J876" s="1" t="s">
        <v>37</v>
      </c>
    </row>
    <row r="877" spans="1:10" x14ac:dyDescent="0.3">
      <c r="A877">
        <v>438</v>
      </c>
      <c r="B877">
        <v>27</v>
      </c>
      <c r="C877" s="1" t="s">
        <v>13</v>
      </c>
      <c r="D877" s="1" t="s">
        <v>14</v>
      </c>
      <c r="E877">
        <v>85</v>
      </c>
      <c r="F877">
        <v>4</v>
      </c>
      <c r="G877">
        <v>45</v>
      </c>
      <c r="H877">
        <v>18</v>
      </c>
      <c r="I877">
        <v>24</v>
      </c>
      <c r="J877" s="1" t="s">
        <v>15</v>
      </c>
    </row>
    <row r="878" spans="1:10" x14ac:dyDescent="0.3">
      <c r="C878" s="1" t="s">
        <v>37</v>
      </c>
      <c r="D878" s="1" t="s">
        <v>37</v>
      </c>
      <c r="J878" s="1" t="s">
        <v>37</v>
      </c>
    </row>
    <row r="879" spans="1:10" x14ac:dyDescent="0.3">
      <c r="A879">
        <v>439</v>
      </c>
      <c r="B879">
        <v>22</v>
      </c>
      <c r="C879" s="1" t="s">
        <v>10</v>
      </c>
      <c r="D879" s="1" t="s">
        <v>11</v>
      </c>
      <c r="E879">
        <v>115</v>
      </c>
      <c r="F879">
        <v>3</v>
      </c>
      <c r="G879">
        <v>60</v>
      </c>
      <c r="H879">
        <v>17</v>
      </c>
      <c r="I879">
        <v>30</v>
      </c>
      <c r="J879" s="1" t="s">
        <v>18</v>
      </c>
    </row>
    <row r="880" spans="1:10" x14ac:dyDescent="0.3">
      <c r="C880" s="1" t="s">
        <v>37</v>
      </c>
      <c r="D880" s="1" t="s">
        <v>37</v>
      </c>
      <c r="J880" s="1" t="s">
        <v>37</v>
      </c>
    </row>
    <row r="881" spans="1:10" x14ac:dyDescent="0.3">
      <c r="A881">
        <v>440</v>
      </c>
      <c r="B881">
        <v>28</v>
      </c>
      <c r="C881" s="1" t="s">
        <v>16</v>
      </c>
      <c r="D881" s="1" t="s">
        <v>17</v>
      </c>
      <c r="E881">
        <v>100</v>
      </c>
      <c r="F881">
        <v>2</v>
      </c>
      <c r="G881">
        <v>22</v>
      </c>
      <c r="H881">
        <v>12</v>
      </c>
      <c r="I881">
        <v>25</v>
      </c>
      <c r="J881" s="1" t="s">
        <v>19</v>
      </c>
    </row>
    <row r="882" spans="1:10" x14ac:dyDescent="0.3">
      <c r="C882" s="1" t="s">
        <v>37</v>
      </c>
      <c r="D882" s="1" t="s">
        <v>37</v>
      </c>
      <c r="J882" s="1" t="s">
        <v>37</v>
      </c>
    </row>
    <row r="883" spans="1:10" x14ac:dyDescent="0.3">
      <c r="A883">
        <v>441</v>
      </c>
      <c r="B883">
        <v>31</v>
      </c>
      <c r="C883" s="1" t="s">
        <v>13</v>
      </c>
      <c r="D883" s="1" t="s">
        <v>20</v>
      </c>
      <c r="E883">
        <v>45</v>
      </c>
      <c r="F883">
        <v>1</v>
      </c>
      <c r="G883">
        <v>9</v>
      </c>
      <c r="H883">
        <v>4</v>
      </c>
      <c r="I883">
        <v>10</v>
      </c>
      <c r="J883" s="1" t="s">
        <v>22</v>
      </c>
    </row>
    <row r="884" spans="1:10" x14ac:dyDescent="0.3">
      <c r="C884" s="1" t="s">
        <v>37</v>
      </c>
      <c r="D884" s="1" t="s">
        <v>37</v>
      </c>
      <c r="J884" s="1" t="s">
        <v>37</v>
      </c>
    </row>
    <row r="885" spans="1:10" x14ac:dyDescent="0.3">
      <c r="A885">
        <v>442</v>
      </c>
      <c r="B885">
        <v>25</v>
      </c>
      <c r="C885" s="1" t="s">
        <v>10</v>
      </c>
      <c r="D885" s="1" t="s">
        <v>11</v>
      </c>
      <c r="E885">
        <v>150</v>
      </c>
      <c r="F885">
        <v>6</v>
      </c>
      <c r="G885">
        <v>90</v>
      </c>
      <c r="H885">
        <v>26</v>
      </c>
      <c r="I885">
        <v>30</v>
      </c>
      <c r="J885" s="1" t="s">
        <v>12</v>
      </c>
    </row>
    <row r="886" spans="1:10" x14ac:dyDescent="0.3">
      <c r="C886" s="1" t="s">
        <v>37</v>
      </c>
      <c r="D886" s="1" t="s">
        <v>37</v>
      </c>
      <c r="J886" s="1" t="s">
        <v>37</v>
      </c>
    </row>
    <row r="887" spans="1:10" x14ac:dyDescent="0.3">
      <c r="A887">
        <v>443</v>
      </c>
      <c r="B887">
        <v>29</v>
      </c>
      <c r="C887" s="1" t="s">
        <v>13</v>
      </c>
      <c r="D887" s="1" t="s">
        <v>14</v>
      </c>
      <c r="E887">
        <v>95</v>
      </c>
      <c r="F887">
        <v>4</v>
      </c>
      <c r="G887">
        <v>50</v>
      </c>
      <c r="H887">
        <v>22</v>
      </c>
      <c r="I887">
        <v>22</v>
      </c>
      <c r="J887" s="1" t="s">
        <v>15</v>
      </c>
    </row>
    <row r="888" spans="1:10" x14ac:dyDescent="0.3">
      <c r="C888" s="1" t="s">
        <v>37</v>
      </c>
      <c r="D888" s="1" t="s">
        <v>37</v>
      </c>
      <c r="J888" s="1" t="s">
        <v>37</v>
      </c>
    </row>
    <row r="889" spans="1:10" x14ac:dyDescent="0.3">
      <c r="A889">
        <v>444</v>
      </c>
      <c r="B889">
        <v>23</v>
      </c>
      <c r="C889" s="1" t="s">
        <v>16</v>
      </c>
      <c r="D889" s="1" t="s">
        <v>17</v>
      </c>
      <c r="E889">
        <v>105</v>
      </c>
      <c r="F889">
        <v>2</v>
      </c>
      <c r="G889">
        <v>25</v>
      </c>
      <c r="H889">
        <v>12</v>
      </c>
      <c r="I889">
        <v>18</v>
      </c>
      <c r="J889" s="1" t="s">
        <v>18</v>
      </c>
    </row>
    <row r="890" spans="1:10" x14ac:dyDescent="0.3">
      <c r="C890" s="1" t="s">
        <v>37</v>
      </c>
      <c r="D890" s="1" t="s">
        <v>37</v>
      </c>
      <c r="J890" s="1" t="s">
        <v>37</v>
      </c>
    </row>
    <row r="891" spans="1:10" x14ac:dyDescent="0.3">
      <c r="A891">
        <v>445</v>
      </c>
      <c r="B891">
        <v>35</v>
      </c>
      <c r="C891" s="1" t="s">
        <v>10</v>
      </c>
      <c r="D891" s="1" t="s">
        <v>20</v>
      </c>
      <c r="E891">
        <v>60</v>
      </c>
      <c r="F891">
        <v>1</v>
      </c>
      <c r="G891">
        <v>15</v>
      </c>
      <c r="H891">
        <v>7</v>
      </c>
      <c r="I891">
        <v>14</v>
      </c>
      <c r="J891" s="1" t="s">
        <v>21</v>
      </c>
    </row>
    <row r="892" spans="1:10" x14ac:dyDescent="0.3">
      <c r="C892" s="1" t="s">
        <v>37</v>
      </c>
      <c r="D892" s="1" t="s">
        <v>37</v>
      </c>
      <c r="J892" s="1" t="s">
        <v>37</v>
      </c>
    </row>
    <row r="893" spans="1:10" x14ac:dyDescent="0.3">
      <c r="A893">
        <v>446</v>
      </c>
      <c r="B893">
        <v>30</v>
      </c>
      <c r="C893" s="1" t="s">
        <v>13</v>
      </c>
      <c r="D893" s="1" t="s">
        <v>11</v>
      </c>
      <c r="E893">
        <v>175</v>
      </c>
      <c r="F893">
        <v>7</v>
      </c>
      <c r="G893">
        <v>100</v>
      </c>
      <c r="H893">
        <v>33</v>
      </c>
      <c r="I893">
        <v>38</v>
      </c>
      <c r="J893" s="1" t="s">
        <v>12</v>
      </c>
    </row>
    <row r="894" spans="1:10" x14ac:dyDescent="0.3">
      <c r="C894" s="1" t="s">
        <v>37</v>
      </c>
      <c r="D894" s="1" t="s">
        <v>37</v>
      </c>
      <c r="J894" s="1" t="s">
        <v>37</v>
      </c>
    </row>
    <row r="895" spans="1:10" x14ac:dyDescent="0.3">
      <c r="A895">
        <v>447</v>
      </c>
      <c r="B895">
        <v>21</v>
      </c>
      <c r="C895" s="1" t="s">
        <v>10</v>
      </c>
      <c r="D895" s="1" t="s">
        <v>14</v>
      </c>
      <c r="E895">
        <v>90</v>
      </c>
      <c r="F895">
        <v>3</v>
      </c>
      <c r="G895">
        <v>37</v>
      </c>
      <c r="H895">
        <v>14</v>
      </c>
      <c r="I895">
        <v>20</v>
      </c>
      <c r="J895" s="1" t="s">
        <v>22</v>
      </c>
    </row>
    <row r="896" spans="1:10" x14ac:dyDescent="0.3">
      <c r="C896" s="1" t="s">
        <v>37</v>
      </c>
      <c r="D896" s="1" t="s">
        <v>37</v>
      </c>
      <c r="J896" s="1" t="s">
        <v>37</v>
      </c>
    </row>
    <row r="897" spans="1:10" x14ac:dyDescent="0.3">
      <c r="A897">
        <v>448</v>
      </c>
      <c r="B897">
        <v>26</v>
      </c>
      <c r="C897" s="1" t="s">
        <v>16</v>
      </c>
      <c r="D897" s="1" t="s">
        <v>17</v>
      </c>
      <c r="E897">
        <v>75</v>
      </c>
      <c r="F897">
        <v>2</v>
      </c>
      <c r="G897">
        <v>30</v>
      </c>
      <c r="H897">
        <v>12</v>
      </c>
      <c r="I897">
        <v>18</v>
      </c>
      <c r="J897" s="1" t="s">
        <v>19</v>
      </c>
    </row>
    <row r="898" spans="1:10" x14ac:dyDescent="0.3">
      <c r="C898" s="1" t="s">
        <v>37</v>
      </c>
      <c r="D898" s="1" t="s">
        <v>37</v>
      </c>
      <c r="J898" s="1" t="s">
        <v>37</v>
      </c>
    </row>
    <row r="899" spans="1:10" x14ac:dyDescent="0.3">
      <c r="A899">
        <v>449</v>
      </c>
      <c r="B899">
        <v>32</v>
      </c>
      <c r="C899" s="1" t="s">
        <v>13</v>
      </c>
      <c r="D899" s="1" t="s">
        <v>11</v>
      </c>
      <c r="E899">
        <v>130</v>
      </c>
      <c r="F899">
        <v>5</v>
      </c>
      <c r="G899">
        <v>80</v>
      </c>
      <c r="H899">
        <v>28</v>
      </c>
      <c r="I899">
        <v>31</v>
      </c>
      <c r="J899" s="1" t="s">
        <v>18</v>
      </c>
    </row>
    <row r="900" spans="1:10" x14ac:dyDescent="0.3">
      <c r="C900" s="1" t="s">
        <v>37</v>
      </c>
      <c r="D900" s="1" t="s">
        <v>37</v>
      </c>
      <c r="J900" s="1" t="s">
        <v>37</v>
      </c>
    </row>
    <row r="901" spans="1:10" x14ac:dyDescent="0.3">
      <c r="A901">
        <v>450</v>
      </c>
      <c r="B901">
        <v>28</v>
      </c>
      <c r="C901" s="1" t="s">
        <v>10</v>
      </c>
      <c r="D901" s="1" t="s">
        <v>20</v>
      </c>
      <c r="E901">
        <v>55</v>
      </c>
      <c r="F901">
        <v>1</v>
      </c>
      <c r="G901">
        <v>12</v>
      </c>
      <c r="H901">
        <v>6</v>
      </c>
      <c r="I901">
        <v>10</v>
      </c>
      <c r="J901" s="1" t="s">
        <v>21</v>
      </c>
    </row>
    <row r="902" spans="1:10" x14ac:dyDescent="0.3">
      <c r="C902" s="1" t="s">
        <v>37</v>
      </c>
      <c r="D902" s="1" t="s">
        <v>37</v>
      </c>
      <c r="J902" s="1" t="s">
        <v>37</v>
      </c>
    </row>
    <row r="903" spans="1:10" x14ac:dyDescent="0.3">
      <c r="A903">
        <v>451</v>
      </c>
      <c r="B903">
        <v>27</v>
      </c>
      <c r="C903" s="1" t="s">
        <v>13</v>
      </c>
      <c r="D903" s="1" t="s">
        <v>11</v>
      </c>
      <c r="E903">
        <v>165</v>
      </c>
      <c r="F903">
        <v>6</v>
      </c>
      <c r="G903">
        <v>85</v>
      </c>
      <c r="H903">
        <v>30</v>
      </c>
      <c r="I903">
        <v>28</v>
      </c>
      <c r="J903" s="1" t="s">
        <v>12</v>
      </c>
    </row>
    <row r="904" spans="1:10" x14ac:dyDescent="0.3">
      <c r="C904" s="1" t="s">
        <v>37</v>
      </c>
      <c r="D904" s="1" t="s">
        <v>37</v>
      </c>
      <c r="J904" s="1" t="s">
        <v>37</v>
      </c>
    </row>
    <row r="905" spans="1:10" x14ac:dyDescent="0.3">
      <c r="A905">
        <v>452</v>
      </c>
      <c r="B905">
        <v>24</v>
      </c>
      <c r="C905" s="1" t="s">
        <v>10</v>
      </c>
      <c r="D905" s="1" t="s">
        <v>14</v>
      </c>
      <c r="E905">
        <v>75</v>
      </c>
      <c r="F905">
        <v>3</v>
      </c>
      <c r="G905">
        <v>33</v>
      </c>
      <c r="H905">
        <v>18</v>
      </c>
      <c r="I905">
        <v>19</v>
      </c>
      <c r="J905" s="1" t="s">
        <v>15</v>
      </c>
    </row>
    <row r="906" spans="1:10" x14ac:dyDescent="0.3">
      <c r="C906" s="1" t="s">
        <v>37</v>
      </c>
      <c r="D906" s="1" t="s">
        <v>37</v>
      </c>
      <c r="J906" s="1" t="s">
        <v>37</v>
      </c>
    </row>
    <row r="907" spans="1:10" x14ac:dyDescent="0.3">
      <c r="A907">
        <v>453</v>
      </c>
      <c r="B907">
        <v>29</v>
      </c>
      <c r="C907" s="1" t="s">
        <v>16</v>
      </c>
      <c r="D907" s="1" t="s">
        <v>17</v>
      </c>
      <c r="E907">
        <v>85</v>
      </c>
      <c r="F907">
        <v>2</v>
      </c>
      <c r="G907">
        <v>27</v>
      </c>
      <c r="H907">
        <v>9</v>
      </c>
      <c r="I907">
        <v>20</v>
      </c>
      <c r="J907" s="1" t="s">
        <v>18</v>
      </c>
    </row>
    <row r="908" spans="1:10" x14ac:dyDescent="0.3">
      <c r="C908" s="1" t="s">
        <v>37</v>
      </c>
      <c r="D908" s="1" t="s">
        <v>37</v>
      </c>
      <c r="J908" s="1" t="s">
        <v>37</v>
      </c>
    </row>
    <row r="909" spans="1:10" x14ac:dyDescent="0.3">
      <c r="A909">
        <v>454</v>
      </c>
      <c r="B909">
        <v>33</v>
      </c>
      <c r="C909" s="1" t="s">
        <v>10</v>
      </c>
      <c r="D909" s="1" t="s">
        <v>11</v>
      </c>
      <c r="E909">
        <v>145</v>
      </c>
      <c r="F909">
        <v>4</v>
      </c>
      <c r="G909">
        <v>65</v>
      </c>
      <c r="H909">
        <v>23</v>
      </c>
      <c r="I909">
        <v>35</v>
      </c>
      <c r="J909" s="1" t="s">
        <v>22</v>
      </c>
    </row>
    <row r="910" spans="1:10" x14ac:dyDescent="0.3">
      <c r="C910" s="1" t="s">
        <v>37</v>
      </c>
      <c r="D910" s="1" t="s">
        <v>37</v>
      </c>
      <c r="J910" s="1" t="s">
        <v>37</v>
      </c>
    </row>
    <row r="911" spans="1:10" x14ac:dyDescent="0.3">
      <c r="A911">
        <v>455</v>
      </c>
      <c r="B911">
        <v>31</v>
      </c>
      <c r="C911" s="1" t="s">
        <v>13</v>
      </c>
      <c r="D911" s="1" t="s">
        <v>20</v>
      </c>
      <c r="E911">
        <v>60</v>
      </c>
      <c r="F911">
        <v>1</v>
      </c>
      <c r="G911">
        <v>15</v>
      </c>
      <c r="H911">
        <v>7</v>
      </c>
      <c r="I911">
        <v>17</v>
      </c>
      <c r="J911" s="1" t="s">
        <v>19</v>
      </c>
    </row>
    <row r="912" spans="1:10" x14ac:dyDescent="0.3">
      <c r="C912" s="1" t="s">
        <v>37</v>
      </c>
      <c r="D912" s="1" t="s">
        <v>37</v>
      </c>
      <c r="J912" s="1" t="s">
        <v>37</v>
      </c>
    </row>
    <row r="913" spans="1:10" x14ac:dyDescent="0.3">
      <c r="A913">
        <v>456</v>
      </c>
      <c r="B913">
        <v>22</v>
      </c>
      <c r="C913" s="1" t="s">
        <v>10</v>
      </c>
      <c r="D913" s="1" t="s">
        <v>23</v>
      </c>
      <c r="E913">
        <v>70</v>
      </c>
      <c r="F913">
        <v>2</v>
      </c>
      <c r="G913">
        <v>42</v>
      </c>
      <c r="H913">
        <v>10</v>
      </c>
      <c r="I913">
        <v>21</v>
      </c>
      <c r="J913" s="1" t="s">
        <v>19</v>
      </c>
    </row>
    <row r="914" spans="1:10" x14ac:dyDescent="0.3">
      <c r="C914" s="1" t="s">
        <v>37</v>
      </c>
      <c r="D914" s="1" t="s">
        <v>37</v>
      </c>
      <c r="J914" s="1" t="s">
        <v>37</v>
      </c>
    </row>
    <row r="915" spans="1:10" x14ac:dyDescent="0.3">
      <c r="A915">
        <v>457</v>
      </c>
      <c r="B915">
        <v>25</v>
      </c>
      <c r="C915" s="1" t="s">
        <v>13</v>
      </c>
      <c r="D915" s="1" t="s">
        <v>24</v>
      </c>
      <c r="E915">
        <v>90</v>
      </c>
      <c r="F915">
        <v>3</v>
      </c>
      <c r="G915">
        <v>22</v>
      </c>
      <c r="H915">
        <v>11</v>
      </c>
      <c r="I915">
        <v>22</v>
      </c>
      <c r="J915" s="1" t="s">
        <v>21</v>
      </c>
    </row>
    <row r="916" spans="1:10" x14ac:dyDescent="0.3">
      <c r="C916" s="1" t="s">
        <v>37</v>
      </c>
      <c r="D916" s="1" t="s">
        <v>37</v>
      </c>
      <c r="J916" s="1" t="s">
        <v>37</v>
      </c>
    </row>
    <row r="917" spans="1:10" x14ac:dyDescent="0.3">
      <c r="A917">
        <v>458</v>
      </c>
      <c r="B917">
        <v>29</v>
      </c>
      <c r="C917" s="1" t="s">
        <v>16</v>
      </c>
      <c r="D917" s="1" t="s">
        <v>25</v>
      </c>
      <c r="E917">
        <v>50</v>
      </c>
      <c r="F917">
        <v>2</v>
      </c>
      <c r="G917">
        <v>18</v>
      </c>
      <c r="H917">
        <v>7</v>
      </c>
      <c r="I917">
        <v>18</v>
      </c>
      <c r="J917" s="1" t="s">
        <v>22</v>
      </c>
    </row>
    <row r="918" spans="1:10" x14ac:dyDescent="0.3">
      <c r="C918" s="1" t="s">
        <v>37</v>
      </c>
      <c r="D918" s="1" t="s">
        <v>37</v>
      </c>
      <c r="J918" s="1" t="s">
        <v>37</v>
      </c>
    </row>
    <row r="919" spans="1:10" x14ac:dyDescent="0.3">
      <c r="A919">
        <v>459</v>
      </c>
      <c r="B919">
        <v>28</v>
      </c>
      <c r="C919" s="1" t="s">
        <v>10</v>
      </c>
      <c r="D919" s="1" t="s">
        <v>14</v>
      </c>
      <c r="E919">
        <v>95</v>
      </c>
      <c r="F919">
        <v>4</v>
      </c>
      <c r="G919">
        <v>48</v>
      </c>
      <c r="H919">
        <v>22</v>
      </c>
      <c r="I919">
        <v>25</v>
      </c>
      <c r="J919" s="1" t="s">
        <v>12</v>
      </c>
    </row>
    <row r="920" spans="1:10" x14ac:dyDescent="0.3">
      <c r="C920" s="1" t="s">
        <v>37</v>
      </c>
      <c r="D920" s="1" t="s">
        <v>37</v>
      </c>
      <c r="J920" s="1" t="s">
        <v>37</v>
      </c>
    </row>
    <row r="921" spans="1:10" x14ac:dyDescent="0.3">
      <c r="A921">
        <v>460</v>
      </c>
      <c r="B921">
        <v>27</v>
      </c>
      <c r="C921" s="1" t="s">
        <v>13</v>
      </c>
      <c r="D921" s="1" t="s">
        <v>17</v>
      </c>
      <c r="E921">
        <v>60</v>
      </c>
      <c r="F921">
        <v>1</v>
      </c>
      <c r="G921">
        <v>12</v>
      </c>
      <c r="H921">
        <v>5</v>
      </c>
      <c r="I921">
        <v>15</v>
      </c>
      <c r="J921" s="1" t="s">
        <v>21</v>
      </c>
    </row>
    <row r="922" spans="1:10" x14ac:dyDescent="0.3">
      <c r="C922" s="1" t="s">
        <v>37</v>
      </c>
      <c r="D922" s="1" t="s">
        <v>37</v>
      </c>
      <c r="J922" s="1" t="s">
        <v>37</v>
      </c>
    </row>
    <row r="923" spans="1:10" x14ac:dyDescent="0.3">
      <c r="A923">
        <v>461</v>
      </c>
      <c r="B923">
        <v>30</v>
      </c>
      <c r="C923" s="1" t="s">
        <v>10</v>
      </c>
      <c r="D923" s="1" t="s">
        <v>11</v>
      </c>
      <c r="E923">
        <v>175</v>
      </c>
      <c r="F923">
        <v>6</v>
      </c>
      <c r="G923">
        <v>72</v>
      </c>
      <c r="H923">
        <v>30</v>
      </c>
      <c r="I923">
        <v>33</v>
      </c>
      <c r="J923" s="1" t="s">
        <v>12</v>
      </c>
    </row>
    <row r="924" spans="1:10" x14ac:dyDescent="0.3">
      <c r="C924" s="1" t="s">
        <v>37</v>
      </c>
      <c r="D924" s="1" t="s">
        <v>37</v>
      </c>
      <c r="J924" s="1" t="s">
        <v>37</v>
      </c>
    </row>
    <row r="925" spans="1:10" x14ac:dyDescent="0.3">
      <c r="A925">
        <v>462</v>
      </c>
      <c r="B925">
        <v>23</v>
      </c>
      <c r="C925" s="1" t="s">
        <v>13</v>
      </c>
      <c r="D925" s="1" t="s">
        <v>23</v>
      </c>
      <c r="E925">
        <v>70</v>
      </c>
      <c r="F925">
        <v>3</v>
      </c>
      <c r="G925">
        <v>22</v>
      </c>
      <c r="H925">
        <v>10</v>
      </c>
      <c r="I925">
        <v>18</v>
      </c>
      <c r="J925" s="1" t="s">
        <v>15</v>
      </c>
    </row>
    <row r="926" spans="1:10" x14ac:dyDescent="0.3">
      <c r="C926" s="1" t="s">
        <v>37</v>
      </c>
      <c r="D926" s="1" t="s">
        <v>37</v>
      </c>
      <c r="J926" s="1" t="s">
        <v>37</v>
      </c>
    </row>
    <row r="927" spans="1:10" x14ac:dyDescent="0.3">
      <c r="A927">
        <v>463</v>
      </c>
      <c r="B927">
        <v>34</v>
      </c>
      <c r="C927" s="1" t="s">
        <v>16</v>
      </c>
      <c r="D927" s="1" t="s">
        <v>24</v>
      </c>
      <c r="E927">
        <v>80</v>
      </c>
      <c r="F927">
        <v>2</v>
      </c>
      <c r="G927">
        <v>21</v>
      </c>
      <c r="H927">
        <v>8</v>
      </c>
      <c r="I927">
        <v>20</v>
      </c>
      <c r="J927" s="1" t="s">
        <v>18</v>
      </c>
    </row>
    <row r="928" spans="1:10" x14ac:dyDescent="0.3">
      <c r="C928" s="1" t="s">
        <v>37</v>
      </c>
      <c r="D928" s="1" t="s">
        <v>37</v>
      </c>
      <c r="J928" s="1" t="s">
        <v>37</v>
      </c>
    </row>
    <row r="929" spans="1:10" x14ac:dyDescent="0.3">
      <c r="A929">
        <v>464</v>
      </c>
      <c r="B929">
        <v>26</v>
      </c>
      <c r="C929" s="1" t="s">
        <v>10</v>
      </c>
      <c r="D929" s="1" t="s">
        <v>25</v>
      </c>
      <c r="E929">
        <v>120</v>
      </c>
      <c r="F929">
        <v>4</v>
      </c>
      <c r="G929">
        <v>55</v>
      </c>
      <c r="H929">
        <v>18</v>
      </c>
      <c r="I929">
        <v>30</v>
      </c>
      <c r="J929" s="1" t="s">
        <v>19</v>
      </c>
    </row>
    <row r="930" spans="1:10" x14ac:dyDescent="0.3">
      <c r="C930" s="1" t="s">
        <v>37</v>
      </c>
      <c r="D930" s="1" t="s">
        <v>37</v>
      </c>
      <c r="J930" s="1" t="s">
        <v>37</v>
      </c>
    </row>
    <row r="931" spans="1:10" x14ac:dyDescent="0.3">
      <c r="A931">
        <v>465</v>
      </c>
      <c r="B931">
        <v>25</v>
      </c>
      <c r="C931" s="1" t="s">
        <v>13</v>
      </c>
      <c r="D931" s="1" t="s">
        <v>14</v>
      </c>
      <c r="E931">
        <v>90</v>
      </c>
      <c r="F931">
        <v>6</v>
      </c>
      <c r="G931">
        <v>42</v>
      </c>
      <c r="H931">
        <v>14</v>
      </c>
      <c r="I931">
        <v>26</v>
      </c>
      <c r="J931" s="1" t="s">
        <v>22</v>
      </c>
    </row>
    <row r="932" spans="1:10" x14ac:dyDescent="0.3">
      <c r="C932" s="1" t="s">
        <v>37</v>
      </c>
      <c r="D932" s="1" t="s">
        <v>37</v>
      </c>
      <c r="J932" s="1" t="s">
        <v>37</v>
      </c>
    </row>
    <row r="933" spans="1:10" x14ac:dyDescent="0.3">
      <c r="A933">
        <v>466</v>
      </c>
      <c r="B933">
        <v>29</v>
      </c>
      <c r="C933" s="1" t="s">
        <v>16</v>
      </c>
      <c r="D933" s="1" t="s">
        <v>17</v>
      </c>
      <c r="E933">
        <v>60</v>
      </c>
      <c r="F933">
        <v>1</v>
      </c>
      <c r="G933">
        <v>12</v>
      </c>
      <c r="H933">
        <v>4</v>
      </c>
      <c r="I933">
        <v>12</v>
      </c>
      <c r="J933" s="1" t="s">
        <v>21</v>
      </c>
    </row>
    <row r="934" spans="1:10" x14ac:dyDescent="0.3">
      <c r="C934" s="1" t="s">
        <v>37</v>
      </c>
      <c r="D934" s="1" t="s">
        <v>37</v>
      </c>
      <c r="J934" s="1" t="s">
        <v>37</v>
      </c>
    </row>
    <row r="935" spans="1:10" x14ac:dyDescent="0.3">
      <c r="A935">
        <v>467</v>
      </c>
      <c r="B935">
        <v>28</v>
      </c>
      <c r="C935" s="1" t="s">
        <v>13</v>
      </c>
      <c r="D935" s="1" t="s">
        <v>11</v>
      </c>
      <c r="E935">
        <v>165</v>
      </c>
      <c r="F935">
        <v>5</v>
      </c>
      <c r="G935">
        <v>78</v>
      </c>
      <c r="H935">
        <v>23</v>
      </c>
      <c r="I935">
        <v>35</v>
      </c>
      <c r="J935" s="1" t="s">
        <v>12</v>
      </c>
    </row>
    <row r="936" spans="1:10" x14ac:dyDescent="0.3">
      <c r="C936" s="1" t="s">
        <v>37</v>
      </c>
      <c r="D936" s="1" t="s">
        <v>37</v>
      </c>
      <c r="J936" s="1" t="s">
        <v>37</v>
      </c>
    </row>
    <row r="937" spans="1:10" x14ac:dyDescent="0.3">
      <c r="A937">
        <v>468</v>
      </c>
      <c r="B937">
        <v>31</v>
      </c>
      <c r="C937" s="1" t="s">
        <v>10</v>
      </c>
      <c r="D937" s="1" t="s">
        <v>23</v>
      </c>
      <c r="E937">
        <v>65</v>
      </c>
      <c r="F937">
        <v>2</v>
      </c>
      <c r="G937">
        <v>27</v>
      </c>
      <c r="H937">
        <v>10</v>
      </c>
      <c r="I937">
        <v>20</v>
      </c>
      <c r="J937" s="1" t="s">
        <v>18</v>
      </c>
    </row>
    <row r="938" spans="1:10" x14ac:dyDescent="0.3">
      <c r="C938" s="1" t="s">
        <v>37</v>
      </c>
      <c r="D938" s="1" t="s">
        <v>37</v>
      </c>
      <c r="J938" s="1" t="s">
        <v>37</v>
      </c>
    </row>
    <row r="939" spans="1:10" x14ac:dyDescent="0.3">
      <c r="A939">
        <v>469</v>
      </c>
      <c r="B939">
        <v>27</v>
      </c>
      <c r="C939" s="1" t="s">
        <v>13</v>
      </c>
      <c r="D939" s="1" t="s">
        <v>24</v>
      </c>
      <c r="E939">
        <v>105</v>
      </c>
      <c r="F939">
        <v>3</v>
      </c>
      <c r="G939">
        <v>48</v>
      </c>
      <c r="H939">
        <v>20</v>
      </c>
      <c r="I939">
        <v>28</v>
      </c>
      <c r="J939" s="1" t="s">
        <v>19</v>
      </c>
    </row>
    <row r="940" spans="1:10" x14ac:dyDescent="0.3">
      <c r="C940" s="1" t="s">
        <v>37</v>
      </c>
      <c r="D940" s="1" t="s">
        <v>37</v>
      </c>
      <c r="J940" s="1" t="s">
        <v>37</v>
      </c>
    </row>
    <row r="941" spans="1:10" x14ac:dyDescent="0.3">
      <c r="A941">
        <v>470</v>
      </c>
      <c r="B941">
        <v>22</v>
      </c>
      <c r="C941" s="1" t="s">
        <v>16</v>
      </c>
      <c r="D941" s="1" t="s">
        <v>25</v>
      </c>
      <c r="E941">
        <v>75</v>
      </c>
      <c r="F941">
        <v>2</v>
      </c>
      <c r="G941">
        <v>21</v>
      </c>
      <c r="H941">
        <v>8</v>
      </c>
      <c r="I941">
        <v>20</v>
      </c>
      <c r="J941" s="1" t="s">
        <v>22</v>
      </c>
    </row>
    <row r="942" spans="1:10" x14ac:dyDescent="0.3">
      <c r="C942" s="1" t="s">
        <v>37</v>
      </c>
      <c r="D942" s="1" t="s">
        <v>37</v>
      </c>
      <c r="J942" s="1" t="s">
        <v>37</v>
      </c>
    </row>
    <row r="943" spans="1:10" x14ac:dyDescent="0.3">
      <c r="A943">
        <v>471</v>
      </c>
      <c r="B943">
        <v>24</v>
      </c>
      <c r="C943" s="1" t="s">
        <v>10</v>
      </c>
      <c r="D943" s="1" t="s">
        <v>11</v>
      </c>
      <c r="E943">
        <v>140</v>
      </c>
      <c r="F943">
        <v>4</v>
      </c>
      <c r="G943">
        <v>65</v>
      </c>
      <c r="H943">
        <v>22</v>
      </c>
      <c r="I943">
        <v>30</v>
      </c>
      <c r="J943" s="1" t="s">
        <v>12</v>
      </c>
    </row>
    <row r="944" spans="1:10" x14ac:dyDescent="0.3">
      <c r="C944" s="1" t="s">
        <v>37</v>
      </c>
      <c r="D944" s="1" t="s">
        <v>37</v>
      </c>
      <c r="J944" s="1" t="s">
        <v>37</v>
      </c>
    </row>
    <row r="945" spans="1:10" x14ac:dyDescent="0.3">
      <c r="A945">
        <v>472</v>
      </c>
      <c r="B945">
        <v>35</v>
      </c>
      <c r="C945" s="1" t="s">
        <v>13</v>
      </c>
      <c r="D945" s="1" t="s">
        <v>14</v>
      </c>
      <c r="E945">
        <v>70</v>
      </c>
      <c r="F945">
        <v>1</v>
      </c>
      <c r="G945">
        <v>13</v>
      </c>
      <c r="H945">
        <v>8</v>
      </c>
      <c r="I945">
        <v>10</v>
      </c>
      <c r="J945" s="1" t="s">
        <v>21</v>
      </c>
    </row>
    <row r="946" spans="1:10" x14ac:dyDescent="0.3">
      <c r="C946" s="1" t="s">
        <v>37</v>
      </c>
      <c r="D946" s="1" t="s">
        <v>37</v>
      </c>
      <c r="J946" s="1" t="s">
        <v>37</v>
      </c>
    </row>
    <row r="947" spans="1:10" x14ac:dyDescent="0.3">
      <c r="A947">
        <v>473</v>
      </c>
      <c r="B947">
        <v>21</v>
      </c>
      <c r="C947" s="1" t="s">
        <v>16</v>
      </c>
      <c r="D947" s="1" t="s">
        <v>17</v>
      </c>
      <c r="E947">
        <v>55</v>
      </c>
      <c r="F947">
        <v>3</v>
      </c>
      <c r="G947">
        <v>17</v>
      </c>
      <c r="H947">
        <v>7</v>
      </c>
      <c r="I947">
        <v>12</v>
      </c>
      <c r="J947" s="1" t="s">
        <v>18</v>
      </c>
    </row>
    <row r="948" spans="1:10" x14ac:dyDescent="0.3">
      <c r="C948" s="1" t="s">
        <v>37</v>
      </c>
      <c r="D948" s="1" t="s">
        <v>37</v>
      </c>
      <c r="J948" s="1" t="s">
        <v>37</v>
      </c>
    </row>
    <row r="949" spans="1:10" x14ac:dyDescent="0.3">
      <c r="A949">
        <v>474</v>
      </c>
      <c r="B949">
        <v>29</v>
      </c>
      <c r="C949" s="1" t="s">
        <v>10</v>
      </c>
      <c r="D949" s="1" t="s">
        <v>23</v>
      </c>
      <c r="E949">
        <v>90</v>
      </c>
      <c r="F949">
        <v>2</v>
      </c>
      <c r="G949">
        <v>24</v>
      </c>
      <c r="H949">
        <v>12</v>
      </c>
      <c r="I949">
        <v>22</v>
      </c>
      <c r="J949" s="1" t="s">
        <v>15</v>
      </c>
    </row>
    <row r="950" spans="1:10" x14ac:dyDescent="0.3">
      <c r="C950" s="1" t="s">
        <v>37</v>
      </c>
      <c r="D950" s="1" t="s">
        <v>37</v>
      </c>
      <c r="J950" s="1" t="s">
        <v>37</v>
      </c>
    </row>
    <row r="951" spans="1:10" x14ac:dyDescent="0.3">
      <c r="A951">
        <v>475</v>
      </c>
      <c r="B951">
        <v>25</v>
      </c>
      <c r="C951" s="1" t="s">
        <v>13</v>
      </c>
      <c r="D951" s="1" t="s">
        <v>24</v>
      </c>
      <c r="E951">
        <v>80</v>
      </c>
      <c r="F951">
        <v>4</v>
      </c>
      <c r="G951">
        <v>30</v>
      </c>
      <c r="H951">
        <v>13</v>
      </c>
      <c r="I951">
        <v>25</v>
      </c>
      <c r="J951" s="1" t="s">
        <v>18</v>
      </c>
    </row>
    <row r="952" spans="1:10" x14ac:dyDescent="0.3">
      <c r="C952" s="1" t="s">
        <v>37</v>
      </c>
      <c r="D952" s="1" t="s">
        <v>37</v>
      </c>
      <c r="J952" s="1" t="s">
        <v>37</v>
      </c>
    </row>
    <row r="953" spans="1:10" x14ac:dyDescent="0.3">
      <c r="A953">
        <v>476</v>
      </c>
      <c r="B953">
        <v>28</v>
      </c>
      <c r="C953" s="1" t="s">
        <v>16</v>
      </c>
      <c r="D953" s="1" t="s">
        <v>25</v>
      </c>
      <c r="E953">
        <v>115</v>
      </c>
      <c r="F953">
        <v>3</v>
      </c>
      <c r="G953">
        <v>38</v>
      </c>
      <c r="H953">
        <v>18</v>
      </c>
      <c r="I953">
        <v>27</v>
      </c>
      <c r="J953" s="1" t="s">
        <v>19</v>
      </c>
    </row>
    <row r="954" spans="1:10" x14ac:dyDescent="0.3">
      <c r="C954" s="1" t="s">
        <v>37</v>
      </c>
      <c r="D954" s="1" t="s">
        <v>37</v>
      </c>
      <c r="J954" s="1" t="s">
        <v>37</v>
      </c>
    </row>
    <row r="955" spans="1:10" x14ac:dyDescent="0.3">
      <c r="A955">
        <v>477</v>
      </c>
      <c r="B955">
        <v>32</v>
      </c>
      <c r="C955" s="1" t="s">
        <v>10</v>
      </c>
      <c r="D955" s="1" t="s">
        <v>11</v>
      </c>
      <c r="E955">
        <v>155</v>
      </c>
      <c r="F955">
        <v>6</v>
      </c>
      <c r="G955">
        <v>75</v>
      </c>
      <c r="H955">
        <v>25</v>
      </c>
      <c r="I955">
        <v>38</v>
      </c>
      <c r="J955" s="1" t="s">
        <v>12</v>
      </c>
    </row>
    <row r="956" spans="1:10" x14ac:dyDescent="0.3">
      <c r="C956" s="1" t="s">
        <v>37</v>
      </c>
      <c r="D956" s="1" t="s">
        <v>37</v>
      </c>
      <c r="J956" s="1" t="s">
        <v>37</v>
      </c>
    </row>
    <row r="957" spans="1:10" x14ac:dyDescent="0.3">
      <c r="A957">
        <v>478</v>
      </c>
      <c r="B957">
        <v>26</v>
      </c>
      <c r="C957" s="1" t="s">
        <v>13</v>
      </c>
      <c r="D957" s="1" t="s">
        <v>14</v>
      </c>
      <c r="E957">
        <v>75</v>
      </c>
      <c r="F957">
        <v>2</v>
      </c>
      <c r="G957">
        <v>23</v>
      </c>
      <c r="H957">
        <v>12</v>
      </c>
      <c r="I957">
        <v>18</v>
      </c>
      <c r="J957" s="1" t="s">
        <v>22</v>
      </c>
    </row>
    <row r="958" spans="1:10" x14ac:dyDescent="0.3">
      <c r="C958" s="1" t="s">
        <v>37</v>
      </c>
      <c r="D958" s="1" t="s">
        <v>37</v>
      </c>
      <c r="J958" s="1" t="s">
        <v>37</v>
      </c>
    </row>
    <row r="959" spans="1:10" x14ac:dyDescent="0.3">
      <c r="A959">
        <v>479</v>
      </c>
      <c r="B959">
        <v>33</v>
      </c>
      <c r="C959" s="1" t="s">
        <v>16</v>
      </c>
      <c r="D959" s="1" t="s">
        <v>17</v>
      </c>
      <c r="E959">
        <v>65</v>
      </c>
      <c r="F959">
        <v>1</v>
      </c>
      <c r="G959">
        <v>13</v>
      </c>
      <c r="H959">
        <v>7</v>
      </c>
      <c r="I959">
        <v>14</v>
      </c>
      <c r="J959" s="1" t="s">
        <v>19</v>
      </c>
    </row>
    <row r="960" spans="1:10" x14ac:dyDescent="0.3">
      <c r="C960" s="1" t="s">
        <v>37</v>
      </c>
      <c r="D960" s="1" t="s">
        <v>37</v>
      </c>
      <c r="J960" s="1" t="s">
        <v>37</v>
      </c>
    </row>
    <row r="961" spans="1:10" x14ac:dyDescent="0.3">
      <c r="A961">
        <v>480</v>
      </c>
      <c r="B961">
        <v>27</v>
      </c>
      <c r="C961" s="1" t="s">
        <v>10</v>
      </c>
      <c r="D961" s="1" t="s">
        <v>23</v>
      </c>
      <c r="E961">
        <v>90</v>
      </c>
      <c r="F961">
        <v>4</v>
      </c>
      <c r="G961">
        <v>37</v>
      </c>
      <c r="H961">
        <v>18</v>
      </c>
      <c r="I961">
        <v>20</v>
      </c>
      <c r="J961" s="1" t="s">
        <v>18</v>
      </c>
    </row>
    <row r="962" spans="1:10" x14ac:dyDescent="0.3">
      <c r="C962" s="1" t="s">
        <v>37</v>
      </c>
      <c r="D962" s="1" t="s">
        <v>37</v>
      </c>
      <c r="J962" s="1" t="s">
        <v>37</v>
      </c>
    </row>
    <row r="963" spans="1:10" x14ac:dyDescent="0.3">
      <c r="A963">
        <v>481</v>
      </c>
      <c r="B963">
        <v>31</v>
      </c>
      <c r="C963" s="1" t="s">
        <v>13</v>
      </c>
      <c r="D963" s="1" t="s">
        <v>24</v>
      </c>
      <c r="E963">
        <v>50</v>
      </c>
      <c r="F963">
        <v>2</v>
      </c>
      <c r="G963">
        <v>20</v>
      </c>
      <c r="H963">
        <v>10</v>
      </c>
      <c r="I963">
        <v>12</v>
      </c>
      <c r="J963" s="1" t="s">
        <v>22</v>
      </c>
    </row>
    <row r="964" spans="1:10" x14ac:dyDescent="0.3">
      <c r="C964" s="1" t="s">
        <v>37</v>
      </c>
      <c r="D964" s="1" t="s">
        <v>37</v>
      </c>
      <c r="J964" s="1" t="s">
        <v>37</v>
      </c>
    </row>
    <row r="965" spans="1:10" x14ac:dyDescent="0.3">
      <c r="A965">
        <v>482</v>
      </c>
      <c r="B965">
        <v>24</v>
      </c>
      <c r="C965" s="1" t="s">
        <v>16</v>
      </c>
      <c r="D965" s="1" t="s">
        <v>25</v>
      </c>
      <c r="E965">
        <v>85</v>
      </c>
      <c r="F965">
        <v>3</v>
      </c>
      <c r="G965">
        <v>33</v>
      </c>
      <c r="H965">
        <v>20</v>
      </c>
      <c r="I965">
        <v>18</v>
      </c>
      <c r="J965" s="1" t="s">
        <v>12</v>
      </c>
    </row>
    <row r="966" spans="1:10" x14ac:dyDescent="0.3">
      <c r="C966" s="1" t="s">
        <v>37</v>
      </c>
      <c r="D966" s="1" t="s">
        <v>37</v>
      </c>
      <c r="J966" s="1" t="s">
        <v>37</v>
      </c>
    </row>
    <row r="967" spans="1:10" x14ac:dyDescent="0.3">
      <c r="A967">
        <v>483</v>
      </c>
      <c r="B967">
        <v>34</v>
      </c>
      <c r="C967" s="1" t="s">
        <v>10</v>
      </c>
      <c r="D967" s="1" t="s">
        <v>11</v>
      </c>
      <c r="E967">
        <v>120</v>
      </c>
      <c r="F967">
        <v>5</v>
      </c>
      <c r="G967">
        <v>60</v>
      </c>
      <c r="H967">
        <v>25</v>
      </c>
      <c r="I967">
        <v>25</v>
      </c>
      <c r="J967" s="1" t="s">
        <v>15</v>
      </c>
    </row>
    <row r="968" spans="1:10" x14ac:dyDescent="0.3">
      <c r="C968" s="1" t="s">
        <v>37</v>
      </c>
      <c r="D968" s="1" t="s">
        <v>37</v>
      </c>
      <c r="J968" s="1" t="s">
        <v>37</v>
      </c>
    </row>
    <row r="969" spans="1:10" x14ac:dyDescent="0.3">
      <c r="A969">
        <v>484</v>
      </c>
      <c r="B969">
        <v>22</v>
      </c>
      <c r="C969" s="1" t="s">
        <v>13</v>
      </c>
      <c r="D969" s="1" t="s">
        <v>14</v>
      </c>
      <c r="E969">
        <v>70</v>
      </c>
      <c r="F969">
        <v>1</v>
      </c>
      <c r="G969">
        <v>22</v>
      </c>
      <c r="H969">
        <v>7</v>
      </c>
      <c r="I969">
        <v>22</v>
      </c>
      <c r="J969" s="1" t="s">
        <v>18</v>
      </c>
    </row>
    <row r="970" spans="1:10" x14ac:dyDescent="0.3">
      <c r="C970" s="1" t="s">
        <v>37</v>
      </c>
      <c r="D970" s="1" t="s">
        <v>37</v>
      </c>
      <c r="J970" s="1" t="s">
        <v>37</v>
      </c>
    </row>
    <row r="971" spans="1:10" x14ac:dyDescent="0.3">
      <c r="A971">
        <v>485</v>
      </c>
      <c r="B971">
        <v>29</v>
      </c>
      <c r="C971" s="1" t="s">
        <v>16</v>
      </c>
      <c r="D971" s="1" t="s">
        <v>17</v>
      </c>
      <c r="E971">
        <v>75</v>
      </c>
      <c r="F971">
        <v>2</v>
      </c>
      <c r="G971">
        <v>20</v>
      </c>
      <c r="H971">
        <v>8</v>
      </c>
      <c r="I971">
        <v>20</v>
      </c>
      <c r="J971" s="1" t="s">
        <v>21</v>
      </c>
    </row>
    <row r="972" spans="1:10" x14ac:dyDescent="0.3">
      <c r="C972" s="1" t="s">
        <v>37</v>
      </c>
      <c r="D972" s="1" t="s">
        <v>37</v>
      </c>
      <c r="J972" s="1" t="s">
        <v>37</v>
      </c>
    </row>
    <row r="973" spans="1:10" x14ac:dyDescent="0.3">
      <c r="A973">
        <v>486</v>
      </c>
      <c r="B973">
        <v>28</v>
      </c>
      <c r="C973" s="1" t="s">
        <v>10</v>
      </c>
      <c r="D973" s="1" t="s">
        <v>23</v>
      </c>
      <c r="E973">
        <v>100</v>
      </c>
      <c r="F973">
        <v>4</v>
      </c>
      <c r="G973">
        <v>37</v>
      </c>
      <c r="H973">
        <v>14</v>
      </c>
      <c r="I973">
        <v>26</v>
      </c>
      <c r="J973" s="1" t="s">
        <v>19</v>
      </c>
    </row>
    <row r="974" spans="1:10" x14ac:dyDescent="0.3">
      <c r="C974" s="1" t="s">
        <v>37</v>
      </c>
      <c r="D974" s="1" t="s">
        <v>37</v>
      </c>
      <c r="J974" s="1" t="s">
        <v>37</v>
      </c>
    </row>
    <row r="975" spans="1:10" x14ac:dyDescent="0.3">
      <c r="A975">
        <v>487</v>
      </c>
      <c r="B975">
        <v>31</v>
      </c>
      <c r="C975" s="1" t="s">
        <v>13</v>
      </c>
      <c r="D975" s="1" t="s">
        <v>24</v>
      </c>
      <c r="E975">
        <v>85</v>
      </c>
      <c r="F975">
        <v>3</v>
      </c>
      <c r="G975">
        <v>45</v>
      </c>
      <c r="H975">
        <v>20</v>
      </c>
      <c r="I975">
        <v>28</v>
      </c>
      <c r="J975" s="1" t="s">
        <v>22</v>
      </c>
    </row>
    <row r="976" spans="1:10" x14ac:dyDescent="0.3">
      <c r="C976" s="1" t="s">
        <v>37</v>
      </c>
      <c r="D976" s="1" t="s">
        <v>37</v>
      </c>
      <c r="J976" s="1" t="s">
        <v>37</v>
      </c>
    </row>
    <row r="977" spans="1:10" x14ac:dyDescent="0.3">
      <c r="A977">
        <v>488</v>
      </c>
      <c r="B977">
        <v>21</v>
      </c>
      <c r="C977" s="1" t="s">
        <v>16</v>
      </c>
      <c r="D977" s="1" t="s">
        <v>25</v>
      </c>
      <c r="E977">
        <v>60</v>
      </c>
      <c r="F977">
        <v>1</v>
      </c>
      <c r="G977">
        <v>18</v>
      </c>
      <c r="H977">
        <v>7</v>
      </c>
      <c r="I977">
        <v>12</v>
      </c>
      <c r="J977" s="1" t="s">
        <v>18</v>
      </c>
    </row>
    <row r="978" spans="1:10" x14ac:dyDescent="0.3">
      <c r="C978" s="1" t="s">
        <v>37</v>
      </c>
      <c r="D978" s="1" t="s">
        <v>37</v>
      </c>
      <c r="J978" s="1" t="s">
        <v>37</v>
      </c>
    </row>
    <row r="979" spans="1:10" x14ac:dyDescent="0.3">
      <c r="A979">
        <v>489</v>
      </c>
      <c r="B979">
        <v>25</v>
      </c>
      <c r="C979" s="1" t="s">
        <v>10</v>
      </c>
      <c r="D979" s="1" t="s">
        <v>11</v>
      </c>
      <c r="E979">
        <v>170</v>
      </c>
      <c r="F979">
        <v>6</v>
      </c>
      <c r="G979">
        <v>83</v>
      </c>
      <c r="H979">
        <v>30</v>
      </c>
      <c r="I979">
        <v>33</v>
      </c>
      <c r="J979" s="1" t="s">
        <v>12</v>
      </c>
    </row>
    <row r="980" spans="1:10" x14ac:dyDescent="0.3">
      <c r="C980" s="1" t="s">
        <v>37</v>
      </c>
      <c r="D980" s="1" t="s">
        <v>37</v>
      </c>
      <c r="J980" s="1" t="s">
        <v>37</v>
      </c>
    </row>
    <row r="981" spans="1:10" x14ac:dyDescent="0.3">
      <c r="A981">
        <v>490</v>
      </c>
      <c r="B981">
        <v>30</v>
      </c>
      <c r="C981" s="1" t="s">
        <v>13</v>
      </c>
      <c r="D981" s="1" t="s">
        <v>14</v>
      </c>
      <c r="E981">
        <v>70</v>
      </c>
      <c r="F981">
        <v>2</v>
      </c>
      <c r="G981">
        <v>30</v>
      </c>
      <c r="H981">
        <v>12</v>
      </c>
      <c r="I981">
        <v>20</v>
      </c>
      <c r="J981" s="1" t="s">
        <v>19</v>
      </c>
    </row>
    <row r="982" spans="1:10" x14ac:dyDescent="0.3">
      <c r="C982" s="1" t="s">
        <v>37</v>
      </c>
      <c r="D982" s="1" t="s">
        <v>37</v>
      </c>
      <c r="J982" s="1" t="s">
        <v>37</v>
      </c>
    </row>
    <row r="983" spans="1:10" x14ac:dyDescent="0.3">
      <c r="A983">
        <v>491</v>
      </c>
      <c r="B983">
        <v>27</v>
      </c>
      <c r="C983" s="1" t="s">
        <v>16</v>
      </c>
      <c r="D983" s="1" t="s">
        <v>17</v>
      </c>
      <c r="E983">
        <v>50</v>
      </c>
      <c r="F983">
        <v>1</v>
      </c>
      <c r="G983">
        <v>10</v>
      </c>
      <c r="H983">
        <v>4</v>
      </c>
      <c r="I983">
        <v>10</v>
      </c>
      <c r="J983" s="1" t="s">
        <v>21</v>
      </c>
    </row>
    <row r="984" spans="1:10" x14ac:dyDescent="0.3">
      <c r="C984" s="1" t="s">
        <v>37</v>
      </c>
      <c r="D984" s="1" t="s">
        <v>37</v>
      </c>
      <c r="J984" s="1" t="s">
        <v>37</v>
      </c>
    </row>
    <row r="985" spans="1:10" x14ac:dyDescent="0.3">
      <c r="A985">
        <v>492</v>
      </c>
      <c r="B985">
        <v>32</v>
      </c>
      <c r="C985" s="1" t="s">
        <v>10</v>
      </c>
      <c r="D985" s="1" t="s">
        <v>23</v>
      </c>
      <c r="E985">
        <v>105</v>
      </c>
      <c r="F985">
        <v>4</v>
      </c>
      <c r="G985">
        <v>55</v>
      </c>
      <c r="H985">
        <v>25</v>
      </c>
      <c r="I985">
        <v>25</v>
      </c>
      <c r="J985" s="1" t="s">
        <v>15</v>
      </c>
    </row>
    <row r="986" spans="1:10" x14ac:dyDescent="0.3">
      <c r="C986" s="1" t="s">
        <v>37</v>
      </c>
      <c r="D986" s="1" t="s">
        <v>37</v>
      </c>
      <c r="J986" s="1" t="s">
        <v>37</v>
      </c>
    </row>
    <row r="987" spans="1:10" x14ac:dyDescent="0.3">
      <c r="A987">
        <v>493</v>
      </c>
      <c r="B987">
        <v>24</v>
      </c>
      <c r="C987" s="1" t="s">
        <v>13</v>
      </c>
      <c r="D987" s="1" t="s">
        <v>24</v>
      </c>
      <c r="E987">
        <v>75</v>
      </c>
      <c r="F987">
        <v>3</v>
      </c>
      <c r="G987">
        <v>37</v>
      </c>
      <c r="H987">
        <v>16</v>
      </c>
      <c r="I987">
        <v>22</v>
      </c>
      <c r="J987" s="1" t="s">
        <v>18</v>
      </c>
    </row>
    <row r="988" spans="1:10" x14ac:dyDescent="0.3">
      <c r="C988" s="1" t="s">
        <v>37</v>
      </c>
      <c r="D988" s="1" t="s">
        <v>37</v>
      </c>
      <c r="J988" s="1" t="s">
        <v>37</v>
      </c>
    </row>
    <row r="989" spans="1:10" x14ac:dyDescent="0.3">
      <c r="A989">
        <v>494</v>
      </c>
      <c r="B989">
        <v>29</v>
      </c>
      <c r="C989" s="1" t="s">
        <v>10</v>
      </c>
      <c r="D989" s="1" t="s">
        <v>25</v>
      </c>
      <c r="E989">
        <v>95</v>
      </c>
      <c r="F989">
        <v>2</v>
      </c>
      <c r="G989">
        <v>23</v>
      </c>
      <c r="H989">
        <v>10</v>
      </c>
      <c r="I989">
        <v>28</v>
      </c>
      <c r="J989" s="1" t="s">
        <v>22</v>
      </c>
    </row>
    <row r="990" spans="1:10" x14ac:dyDescent="0.3">
      <c r="C990" s="1" t="s">
        <v>37</v>
      </c>
      <c r="D990" s="1" t="s">
        <v>37</v>
      </c>
      <c r="J990" s="1" t="s">
        <v>37</v>
      </c>
    </row>
    <row r="991" spans="1:10" x14ac:dyDescent="0.3">
      <c r="A991">
        <v>495</v>
      </c>
      <c r="B991">
        <v>26</v>
      </c>
      <c r="C991" s="1" t="s">
        <v>13</v>
      </c>
      <c r="D991" s="1" t="s">
        <v>11</v>
      </c>
      <c r="E991">
        <v>150</v>
      </c>
      <c r="F991">
        <v>5</v>
      </c>
      <c r="G991">
        <v>70</v>
      </c>
      <c r="H991">
        <v>25</v>
      </c>
      <c r="I991">
        <v>30</v>
      </c>
      <c r="J991" s="1" t="s">
        <v>19</v>
      </c>
    </row>
    <row r="992" spans="1:10" x14ac:dyDescent="0.3">
      <c r="C992" s="1" t="s">
        <v>37</v>
      </c>
      <c r="D992" s="1" t="s">
        <v>37</v>
      </c>
      <c r="J992" s="1" t="s">
        <v>37</v>
      </c>
    </row>
    <row r="993" spans="1:10" x14ac:dyDescent="0.3">
      <c r="A993">
        <v>496</v>
      </c>
      <c r="B993">
        <v>33</v>
      </c>
      <c r="C993" s="1" t="s">
        <v>16</v>
      </c>
      <c r="D993" s="1" t="s">
        <v>14</v>
      </c>
      <c r="E993">
        <v>85</v>
      </c>
      <c r="F993">
        <v>4</v>
      </c>
      <c r="G993">
        <v>35</v>
      </c>
      <c r="H993">
        <v>18</v>
      </c>
      <c r="I993">
        <v>18</v>
      </c>
      <c r="J993" s="1" t="s">
        <v>21</v>
      </c>
    </row>
    <row r="994" spans="1:10" x14ac:dyDescent="0.3">
      <c r="C994" s="1" t="s">
        <v>37</v>
      </c>
      <c r="D994" s="1" t="s">
        <v>37</v>
      </c>
      <c r="J994" s="1" t="s">
        <v>37</v>
      </c>
    </row>
    <row r="995" spans="1:10" x14ac:dyDescent="0.3">
      <c r="A995">
        <v>497</v>
      </c>
      <c r="B995">
        <v>22</v>
      </c>
      <c r="C995" s="1" t="s">
        <v>10</v>
      </c>
      <c r="D995" s="1" t="s">
        <v>17</v>
      </c>
      <c r="E995">
        <v>70</v>
      </c>
      <c r="F995">
        <v>1</v>
      </c>
      <c r="G995">
        <v>14</v>
      </c>
      <c r="H995">
        <v>6</v>
      </c>
      <c r="I995">
        <v>10</v>
      </c>
      <c r="J995" s="1" t="s">
        <v>18</v>
      </c>
    </row>
    <row r="996" spans="1:10" x14ac:dyDescent="0.3">
      <c r="C996" s="1" t="s">
        <v>37</v>
      </c>
      <c r="D996" s="1" t="s">
        <v>37</v>
      </c>
      <c r="J996" s="1" t="s">
        <v>37</v>
      </c>
    </row>
    <row r="997" spans="1:10" x14ac:dyDescent="0.3">
      <c r="A997">
        <v>498</v>
      </c>
      <c r="B997">
        <v>35</v>
      </c>
      <c r="C997" s="1" t="s">
        <v>13</v>
      </c>
      <c r="D997" s="1" t="s">
        <v>23</v>
      </c>
      <c r="E997">
        <v>110</v>
      </c>
      <c r="F997">
        <v>3</v>
      </c>
      <c r="G997">
        <v>50</v>
      </c>
      <c r="H997">
        <v>25</v>
      </c>
      <c r="I997">
        <v>25</v>
      </c>
      <c r="J997" s="1" t="s">
        <v>12</v>
      </c>
    </row>
    <row r="998" spans="1:10" x14ac:dyDescent="0.3">
      <c r="C998" s="1" t="s">
        <v>37</v>
      </c>
      <c r="D998" s="1" t="s">
        <v>37</v>
      </c>
      <c r="J998" s="1" t="s">
        <v>37</v>
      </c>
    </row>
    <row r="999" spans="1:10" x14ac:dyDescent="0.3">
      <c r="A999">
        <v>499</v>
      </c>
      <c r="B999">
        <v>28</v>
      </c>
      <c r="C999" s="1" t="s">
        <v>16</v>
      </c>
      <c r="D999" s="1" t="s">
        <v>24</v>
      </c>
      <c r="E999">
        <v>60</v>
      </c>
      <c r="F999">
        <v>2</v>
      </c>
      <c r="G999">
        <v>18</v>
      </c>
      <c r="H999">
        <v>8</v>
      </c>
      <c r="I999">
        <v>18</v>
      </c>
      <c r="J999" s="1" t="s">
        <v>15</v>
      </c>
    </row>
    <row r="1000" spans="1:10" x14ac:dyDescent="0.3">
      <c r="C1000" s="1" t="s">
        <v>37</v>
      </c>
      <c r="D1000" s="1" t="s">
        <v>37</v>
      </c>
      <c r="J1000" s="1" t="s">
        <v>37</v>
      </c>
    </row>
    <row r="1001" spans="1:10" x14ac:dyDescent="0.3">
      <c r="A1001">
        <v>500</v>
      </c>
      <c r="B1001">
        <v>27</v>
      </c>
      <c r="C1001" s="1" t="s">
        <v>10</v>
      </c>
      <c r="D1001" s="1" t="s">
        <v>25</v>
      </c>
      <c r="E1001">
        <v>120</v>
      </c>
      <c r="F1001">
        <v>4</v>
      </c>
      <c r="G1001">
        <v>40</v>
      </c>
      <c r="H1001">
        <v>18</v>
      </c>
      <c r="I1001">
        <v>22</v>
      </c>
      <c r="J1001" s="1" t="s">
        <v>18</v>
      </c>
    </row>
    <row r="1002" spans="1:10" x14ac:dyDescent="0.3">
      <c r="C1002" s="1" t="s">
        <v>37</v>
      </c>
      <c r="D1002" s="1" t="s">
        <v>37</v>
      </c>
      <c r="J1002" s="1" t="s">
        <v>37</v>
      </c>
    </row>
    <row r="1003" spans="1:10" x14ac:dyDescent="0.3">
      <c r="A1003">
        <v>501</v>
      </c>
      <c r="B1003">
        <v>25</v>
      </c>
      <c r="C1003" s="1" t="s">
        <v>10</v>
      </c>
      <c r="D1003" s="1" t="s">
        <v>11</v>
      </c>
      <c r="E1003">
        <v>120</v>
      </c>
      <c r="F1003">
        <v>5</v>
      </c>
      <c r="G1003">
        <v>50</v>
      </c>
      <c r="H1003">
        <v>20</v>
      </c>
      <c r="I1003">
        <v>25</v>
      </c>
      <c r="J1003" s="1" t="s">
        <v>12</v>
      </c>
    </row>
    <row r="1004" spans="1:10" x14ac:dyDescent="0.3">
      <c r="C1004" s="1" t="s">
        <v>37</v>
      </c>
      <c r="D1004" s="1" t="s">
        <v>37</v>
      </c>
      <c r="J1004" s="1" t="s">
        <v>37</v>
      </c>
    </row>
    <row r="1005" spans="1:10" x14ac:dyDescent="0.3">
      <c r="A1005">
        <v>502</v>
      </c>
      <c r="B1005">
        <v>30</v>
      </c>
      <c r="C1005" s="1" t="s">
        <v>13</v>
      </c>
      <c r="D1005" s="1" t="s">
        <v>14</v>
      </c>
      <c r="E1005">
        <v>90</v>
      </c>
      <c r="F1005">
        <v>4</v>
      </c>
      <c r="G1005">
        <v>30</v>
      </c>
      <c r="H1005">
        <v>20</v>
      </c>
      <c r="I1005">
        <v>22</v>
      </c>
      <c r="J1005" s="1" t="s">
        <v>15</v>
      </c>
    </row>
    <row r="1006" spans="1:10" x14ac:dyDescent="0.3">
      <c r="C1006" s="1" t="s">
        <v>37</v>
      </c>
      <c r="D1006" s="1" t="s">
        <v>37</v>
      </c>
      <c r="J1006" s="1" t="s">
        <v>37</v>
      </c>
    </row>
    <row r="1007" spans="1:10" x14ac:dyDescent="0.3">
      <c r="A1007">
        <v>503</v>
      </c>
      <c r="B1007">
        <v>22</v>
      </c>
      <c r="C1007" s="1" t="s">
        <v>16</v>
      </c>
      <c r="D1007" s="1" t="s">
        <v>17</v>
      </c>
      <c r="E1007">
        <v>60</v>
      </c>
      <c r="F1007">
        <v>2</v>
      </c>
      <c r="G1007">
        <v>20</v>
      </c>
      <c r="H1007">
        <v>10</v>
      </c>
      <c r="I1007">
        <v>15</v>
      </c>
      <c r="J1007" s="1" t="s">
        <v>18</v>
      </c>
    </row>
    <row r="1008" spans="1:10" x14ac:dyDescent="0.3">
      <c r="C1008" s="1" t="s">
        <v>37</v>
      </c>
      <c r="D1008" s="1" t="s">
        <v>37</v>
      </c>
      <c r="J1008" s="1" t="s">
        <v>37</v>
      </c>
    </row>
    <row r="1009" spans="1:10" x14ac:dyDescent="0.3">
      <c r="A1009">
        <v>504</v>
      </c>
      <c r="B1009">
        <v>28</v>
      </c>
      <c r="C1009" s="1" t="s">
        <v>10</v>
      </c>
      <c r="D1009" s="1" t="s">
        <v>11</v>
      </c>
      <c r="E1009">
        <v>200</v>
      </c>
      <c r="F1009">
        <v>8</v>
      </c>
      <c r="G1009">
        <v>110</v>
      </c>
      <c r="H1009">
        <v>40</v>
      </c>
      <c r="I1009">
        <v>45</v>
      </c>
      <c r="J1009" s="1" t="s">
        <v>19</v>
      </c>
    </row>
    <row r="1010" spans="1:10" x14ac:dyDescent="0.3">
      <c r="C1010" s="1" t="s">
        <v>37</v>
      </c>
      <c r="D1010" s="1" t="s">
        <v>37</v>
      </c>
      <c r="J1010" s="1" t="s">
        <v>37</v>
      </c>
    </row>
    <row r="1011" spans="1:10" x14ac:dyDescent="0.3">
      <c r="A1011">
        <v>505</v>
      </c>
      <c r="B1011">
        <v>33</v>
      </c>
      <c r="C1011" s="1" t="s">
        <v>13</v>
      </c>
      <c r="D1011" s="1" t="s">
        <v>20</v>
      </c>
      <c r="E1011">
        <v>45</v>
      </c>
      <c r="F1011">
        <v>1</v>
      </c>
      <c r="G1011">
        <v>10</v>
      </c>
      <c r="H1011">
        <v>5</v>
      </c>
      <c r="I1011">
        <v>12</v>
      </c>
      <c r="J1011" s="1" t="s">
        <v>21</v>
      </c>
    </row>
    <row r="1012" spans="1:10" x14ac:dyDescent="0.3">
      <c r="C1012" s="1" t="s">
        <v>37</v>
      </c>
      <c r="D1012" s="1" t="s">
        <v>37</v>
      </c>
      <c r="J1012" s="1" t="s">
        <v>37</v>
      </c>
    </row>
    <row r="1013" spans="1:10" x14ac:dyDescent="0.3">
      <c r="A1013">
        <v>506</v>
      </c>
      <c r="B1013">
        <v>21</v>
      </c>
      <c r="C1013" s="1" t="s">
        <v>13</v>
      </c>
      <c r="D1013" s="1" t="s">
        <v>11</v>
      </c>
      <c r="E1013">
        <v>150</v>
      </c>
      <c r="F1013">
        <v>5</v>
      </c>
      <c r="G1013">
        <v>65</v>
      </c>
      <c r="H1013">
        <v>25</v>
      </c>
      <c r="I1013">
        <v>30</v>
      </c>
      <c r="J1013" s="1" t="s">
        <v>12</v>
      </c>
    </row>
    <row r="1014" spans="1:10" x14ac:dyDescent="0.3">
      <c r="C1014" s="1" t="s">
        <v>37</v>
      </c>
      <c r="D1014" s="1" t="s">
        <v>37</v>
      </c>
      <c r="J1014" s="1" t="s">
        <v>37</v>
      </c>
    </row>
    <row r="1015" spans="1:10" x14ac:dyDescent="0.3">
      <c r="A1015">
        <v>507</v>
      </c>
      <c r="B1015">
        <v>27</v>
      </c>
      <c r="C1015" s="1" t="s">
        <v>10</v>
      </c>
      <c r="D1015" s="1" t="s">
        <v>14</v>
      </c>
      <c r="E1015">
        <v>85</v>
      </c>
      <c r="F1015">
        <v>3</v>
      </c>
      <c r="G1015">
        <v>40</v>
      </c>
      <c r="H1015">
        <v>18</v>
      </c>
      <c r="I1015">
        <v>20</v>
      </c>
      <c r="J1015" s="1" t="s">
        <v>15</v>
      </c>
    </row>
    <row r="1016" spans="1:10" x14ac:dyDescent="0.3">
      <c r="C1016" s="1" t="s">
        <v>37</v>
      </c>
      <c r="D1016" s="1" t="s">
        <v>37</v>
      </c>
      <c r="J1016" s="1" t="s">
        <v>37</v>
      </c>
    </row>
    <row r="1017" spans="1:10" x14ac:dyDescent="0.3">
      <c r="A1017">
        <v>508</v>
      </c>
      <c r="B1017">
        <v>24</v>
      </c>
      <c r="C1017" s="1" t="s">
        <v>16</v>
      </c>
      <c r="D1017" s="1" t="s">
        <v>17</v>
      </c>
      <c r="E1017">
        <v>110</v>
      </c>
      <c r="F1017">
        <v>6</v>
      </c>
      <c r="G1017">
        <v>35</v>
      </c>
      <c r="H1017">
        <v>16</v>
      </c>
      <c r="I1017">
        <v>25</v>
      </c>
      <c r="J1017" s="1" t="s">
        <v>22</v>
      </c>
    </row>
    <row r="1018" spans="1:10" x14ac:dyDescent="0.3">
      <c r="C1018" s="1" t="s">
        <v>37</v>
      </c>
      <c r="D1018" s="1" t="s">
        <v>37</v>
      </c>
      <c r="J1018" s="1" t="s">
        <v>37</v>
      </c>
    </row>
    <row r="1019" spans="1:10" x14ac:dyDescent="0.3">
      <c r="A1019">
        <v>509</v>
      </c>
      <c r="B1019">
        <v>29</v>
      </c>
      <c r="C1019" s="1" t="s">
        <v>10</v>
      </c>
      <c r="D1019" s="1" t="s">
        <v>20</v>
      </c>
      <c r="E1019">
        <v>55</v>
      </c>
      <c r="F1019">
        <v>2</v>
      </c>
      <c r="G1019">
        <v>15</v>
      </c>
      <c r="H1019">
        <v>5</v>
      </c>
      <c r="I1019">
        <v>10</v>
      </c>
      <c r="J1019" s="1" t="s">
        <v>18</v>
      </c>
    </row>
    <row r="1020" spans="1:10" x14ac:dyDescent="0.3">
      <c r="C1020" s="1" t="s">
        <v>37</v>
      </c>
      <c r="D1020" s="1" t="s">
        <v>37</v>
      </c>
      <c r="J1020" s="1" t="s">
        <v>37</v>
      </c>
    </row>
    <row r="1021" spans="1:10" x14ac:dyDescent="0.3">
      <c r="A1021">
        <v>510</v>
      </c>
      <c r="B1021">
        <v>31</v>
      </c>
      <c r="C1021" s="1" t="s">
        <v>13</v>
      </c>
      <c r="D1021" s="1" t="s">
        <v>11</v>
      </c>
      <c r="E1021">
        <v>170</v>
      </c>
      <c r="F1021">
        <v>7</v>
      </c>
      <c r="G1021">
        <v>90</v>
      </c>
      <c r="H1021">
        <v>35</v>
      </c>
      <c r="I1021">
        <v>40</v>
      </c>
      <c r="J1021" s="1" t="s">
        <v>12</v>
      </c>
    </row>
    <row r="1022" spans="1:10" x14ac:dyDescent="0.3">
      <c r="C1022" s="1" t="s">
        <v>37</v>
      </c>
      <c r="D1022" s="1" t="s">
        <v>37</v>
      </c>
      <c r="J1022" s="1" t="s">
        <v>37</v>
      </c>
    </row>
    <row r="1023" spans="1:10" x14ac:dyDescent="0.3">
      <c r="A1023">
        <v>511</v>
      </c>
      <c r="B1023">
        <v>23</v>
      </c>
      <c r="C1023" s="1" t="s">
        <v>10</v>
      </c>
      <c r="D1023" s="1" t="s">
        <v>14</v>
      </c>
      <c r="E1023">
        <v>75</v>
      </c>
      <c r="F1023">
        <v>4</v>
      </c>
      <c r="G1023">
        <v>45</v>
      </c>
      <c r="H1023">
        <v>20</v>
      </c>
      <c r="I1023">
        <v>25</v>
      </c>
      <c r="J1023" s="1" t="s">
        <v>19</v>
      </c>
    </row>
    <row r="1024" spans="1:10" x14ac:dyDescent="0.3">
      <c r="C1024" s="1" t="s">
        <v>37</v>
      </c>
      <c r="D1024" s="1" t="s">
        <v>37</v>
      </c>
      <c r="J1024" s="1" t="s">
        <v>37</v>
      </c>
    </row>
    <row r="1025" spans="1:10" x14ac:dyDescent="0.3">
      <c r="A1025">
        <v>512</v>
      </c>
      <c r="B1025">
        <v>26</v>
      </c>
      <c r="C1025" s="1" t="s">
        <v>16</v>
      </c>
      <c r="D1025" s="1" t="s">
        <v>17</v>
      </c>
      <c r="E1025">
        <v>95</v>
      </c>
      <c r="F1025">
        <v>3</v>
      </c>
      <c r="G1025">
        <v>30</v>
      </c>
      <c r="H1025">
        <v>14</v>
      </c>
      <c r="I1025">
        <v>18</v>
      </c>
      <c r="J1025" s="1" t="s">
        <v>22</v>
      </c>
    </row>
    <row r="1026" spans="1:10" x14ac:dyDescent="0.3">
      <c r="C1026" s="1" t="s">
        <v>37</v>
      </c>
      <c r="D1026" s="1" t="s">
        <v>37</v>
      </c>
      <c r="J1026" s="1" t="s">
        <v>37</v>
      </c>
    </row>
    <row r="1027" spans="1:10" x14ac:dyDescent="0.3">
      <c r="A1027">
        <v>513</v>
      </c>
      <c r="B1027">
        <v>34</v>
      </c>
      <c r="C1027" s="1" t="s">
        <v>13</v>
      </c>
      <c r="D1027" s="1" t="s">
        <v>20</v>
      </c>
      <c r="E1027">
        <v>65</v>
      </c>
      <c r="F1027">
        <v>1</v>
      </c>
      <c r="G1027">
        <v>14</v>
      </c>
      <c r="H1027">
        <v>6</v>
      </c>
      <c r="I1027">
        <v>15</v>
      </c>
      <c r="J1027" s="1" t="s">
        <v>21</v>
      </c>
    </row>
    <row r="1028" spans="1:10" x14ac:dyDescent="0.3">
      <c r="C1028" s="1" t="s">
        <v>37</v>
      </c>
      <c r="D1028" s="1" t="s">
        <v>37</v>
      </c>
      <c r="J1028" s="1" t="s">
        <v>37</v>
      </c>
    </row>
    <row r="1029" spans="1:10" x14ac:dyDescent="0.3">
      <c r="A1029">
        <v>514</v>
      </c>
      <c r="B1029">
        <v>22</v>
      </c>
      <c r="C1029" s="1" t="s">
        <v>10</v>
      </c>
      <c r="D1029" s="1" t="s">
        <v>11</v>
      </c>
      <c r="E1029">
        <v>180</v>
      </c>
      <c r="F1029">
        <v>8</v>
      </c>
      <c r="G1029">
        <v>100</v>
      </c>
      <c r="H1029">
        <v>38</v>
      </c>
      <c r="I1029">
        <v>45</v>
      </c>
      <c r="J1029" s="1" t="s">
        <v>12</v>
      </c>
    </row>
    <row r="1030" spans="1:10" x14ac:dyDescent="0.3">
      <c r="C1030" s="1" t="s">
        <v>37</v>
      </c>
      <c r="D1030" s="1" t="s">
        <v>37</v>
      </c>
      <c r="J1030" s="1" t="s">
        <v>37</v>
      </c>
    </row>
    <row r="1031" spans="1:10" x14ac:dyDescent="0.3">
      <c r="A1031">
        <v>515</v>
      </c>
      <c r="B1031">
        <v>28</v>
      </c>
      <c r="C1031" s="1" t="s">
        <v>13</v>
      </c>
      <c r="D1031" s="1" t="s">
        <v>14</v>
      </c>
      <c r="E1031">
        <v>100</v>
      </c>
      <c r="F1031">
        <v>6</v>
      </c>
      <c r="G1031">
        <v>50</v>
      </c>
      <c r="H1031">
        <v>30</v>
      </c>
      <c r="I1031">
        <v>29</v>
      </c>
      <c r="J1031" s="1" t="s">
        <v>15</v>
      </c>
    </row>
    <row r="1032" spans="1:10" x14ac:dyDescent="0.3">
      <c r="C1032" s="1" t="s">
        <v>37</v>
      </c>
      <c r="D1032" s="1" t="s">
        <v>37</v>
      </c>
      <c r="J1032" s="1" t="s">
        <v>37</v>
      </c>
    </row>
    <row r="1033" spans="1:10" x14ac:dyDescent="0.3">
      <c r="A1033">
        <v>516</v>
      </c>
      <c r="B1033">
        <v>21</v>
      </c>
      <c r="C1033" s="1" t="s">
        <v>16</v>
      </c>
      <c r="D1033" s="1" t="s">
        <v>17</v>
      </c>
      <c r="E1033">
        <v>40</v>
      </c>
      <c r="F1033">
        <v>1</v>
      </c>
      <c r="G1033">
        <v>10</v>
      </c>
      <c r="H1033">
        <v>4</v>
      </c>
      <c r="I1033">
        <v>12</v>
      </c>
      <c r="J1033" s="1" t="s">
        <v>18</v>
      </c>
    </row>
    <row r="1034" spans="1:10" x14ac:dyDescent="0.3">
      <c r="C1034" s="1" t="s">
        <v>37</v>
      </c>
      <c r="D1034" s="1" t="s">
        <v>37</v>
      </c>
      <c r="J1034" s="1" t="s">
        <v>37</v>
      </c>
    </row>
    <row r="1035" spans="1:10" x14ac:dyDescent="0.3">
      <c r="A1035">
        <v>517</v>
      </c>
      <c r="B1035">
        <v>35</v>
      </c>
      <c r="C1035" s="1" t="s">
        <v>10</v>
      </c>
      <c r="D1035" s="1" t="s">
        <v>11</v>
      </c>
      <c r="E1035">
        <v>125</v>
      </c>
      <c r="F1035">
        <v>5</v>
      </c>
      <c r="G1035">
        <v>65</v>
      </c>
      <c r="H1035">
        <v>22</v>
      </c>
      <c r="I1035">
        <v>28</v>
      </c>
      <c r="J1035" s="1" t="s">
        <v>19</v>
      </c>
    </row>
    <row r="1036" spans="1:10" x14ac:dyDescent="0.3">
      <c r="C1036" s="1" t="s">
        <v>37</v>
      </c>
      <c r="D1036" s="1" t="s">
        <v>37</v>
      </c>
      <c r="J1036" s="1" t="s">
        <v>37</v>
      </c>
    </row>
    <row r="1037" spans="1:10" x14ac:dyDescent="0.3">
      <c r="A1037">
        <v>518</v>
      </c>
      <c r="B1037">
        <v>27</v>
      </c>
      <c r="C1037" s="1" t="s">
        <v>13</v>
      </c>
      <c r="D1037" s="1" t="s">
        <v>14</v>
      </c>
      <c r="E1037">
        <v>90</v>
      </c>
      <c r="F1037">
        <v>3</v>
      </c>
      <c r="G1037">
        <v>40</v>
      </c>
      <c r="H1037">
        <v>16</v>
      </c>
      <c r="I1037">
        <v>24</v>
      </c>
      <c r="J1037" s="1" t="s">
        <v>22</v>
      </c>
    </row>
    <row r="1038" spans="1:10" x14ac:dyDescent="0.3">
      <c r="C1038" s="1" t="s">
        <v>37</v>
      </c>
      <c r="D1038" s="1" t="s">
        <v>37</v>
      </c>
      <c r="J1038" s="1" t="s">
        <v>37</v>
      </c>
    </row>
    <row r="1039" spans="1:10" x14ac:dyDescent="0.3">
      <c r="A1039">
        <v>519</v>
      </c>
      <c r="B1039">
        <v>23</v>
      </c>
      <c r="C1039" s="1" t="s">
        <v>16</v>
      </c>
      <c r="D1039" s="1" t="s">
        <v>20</v>
      </c>
      <c r="E1039">
        <v>50</v>
      </c>
      <c r="F1039">
        <v>1</v>
      </c>
      <c r="G1039">
        <v>12</v>
      </c>
      <c r="H1039">
        <v>6</v>
      </c>
      <c r="I1039">
        <v>12</v>
      </c>
      <c r="J1039" s="1" t="s">
        <v>18</v>
      </c>
    </row>
    <row r="1040" spans="1:10" x14ac:dyDescent="0.3">
      <c r="C1040" s="1" t="s">
        <v>37</v>
      </c>
      <c r="D1040" s="1" t="s">
        <v>37</v>
      </c>
      <c r="J1040" s="1" t="s">
        <v>37</v>
      </c>
    </row>
    <row r="1041" spans="1:10" x14ac:dyDescent="0.3">
      <c r="A1041">
        <v>520</v>
      </c>
      <c r="B1041">
        <v>32</v>
      </c>
      <c r="C1041" s="1" t="s">
        <v>10</v>
      </c>
      <c r="D1041" s="1" t="s">
        <v>11</v>
      </c>
      <c r="E1041">
        <v>140</v>
      </c>
      <c r="F1041">
        <v>6</v>
      </c>
      <c r="G1041">
        <v>75</v>
      </c>
      <c r="H1041">
        <v>28</v>
      </c>
      <c r="I1041">
        <v>30</v>
      </c>
      <c r="J1041" s="1" t="s">
        <v>12</v>
      </c>
    </row>
    <row r="1042" spans="1:10" x14ac:dyDescent="0.3">
      <c r="C1042" s="1" t="s">
        <v>37</v>
      </c>
      <c r="D1042" s="1" t="s">
        <v>37</v>
      </c>
      <c r="J1042" s="1" t="s">
        <v>37</v>
      </c>
    </row>
    <row r="1043" spans="1:10" x14ac:dyDescent="0.3">
      <c r="A1043">
        <v>521</v>
      </c>
      <c r="B1043">
        <v>26</v>
      </c>
      <c r="C1043" s="1" t="s">
        <v>13</v>
      </c>
      <c r="D1043" s="1" t="s">
        <v>17</v>
      </c>
      <c r="E1043">
        <v>75</v>
      </c>
      <c r="F1043">
        <v>2</v>
      </c>
      <c r="G1043">
        <v>30</v>
      </c>
      <c r="H1043">
        <v>14</v>
      </c>
      <c r="I1043">
        <v>20</v>
      </c>
      <c r="J1043" s="1" t="s">
        <v>19</v>
      </c>
    </row>
    <row r="1044" spans="1:10" x14ac:dyDescent="0.3">
      <c r="C1044" s="1" t="s">
        <v>37</v>
      </c>
      <c r="D1044" s="1" t="s">
        <v>37</v>
      </c>
      <c r="J1044" s="1" t="s">
        <v>37</v>
      </c>
    </row>
    <row r="1045" spans="1:10" x14ac:dyDescent="0.3">
      <c r="A1045">
        <v>522</v>
      </c>
      <c r="B1045">
        <v>24</v>
      </c>
      <c r="C1045" s="1" t="s">
        <v>10</v>
      </c>
      <c r="D1045" s="1" t="s">
        <v>14</v>
      </c>
      <c r="E1045">
        <v>105</v>
      </c>
      <c r="F1045">
        <v>4</v>
      </c>
      <c r="G1045">
        <v>35</v>
      </c>
      <c r="H1045">
        <v>20</v>
      </c>
      <c r="I1045">
        <v>23</v>
      </c>
      <c r="J1045" s="1" t="s">
        <v>15</v>
      </c>
    </row>
    <row r="1046" spans="1:10" x14ac:dyDescent="0.3">
      <c r="C1046" s="1" t="s">
        <v>37</v>
      </c>
      <c r="D1046" s="1" t="s">
        <v>37</v>
      </c>
      <c r="J1046" s="1" t="s">
        <v>37</v>
      </c>
    </row>
    <row r="1047" spans="1:10" x14ac:dyDescent="0.3">
      <c r="A1047">
        <v>523</v>
      </c>
      <c r="B1047">
        <v>29</v>
      </c>
      <c r="C1047" s="1" t="s">
        <v>13</v>
      </c>
      <c r="D1047" s="1" t="s">
        <v>20</v>
      </c>
      <c r="E1047">
        <v>60</v>
      </c>
      <c r="F1047">
        <v>2</v>
      </c>
      <c r="G1047">
        <v>17</v>
      </c>
      <c r="H1047">
        <v>8</v>
      </c>
      <c r="I1047">
        <v>15</v>
      </c>
      <c r="J1047" s="1" t="s">
        <v>21</v>
      </c>
    </row>
    <row r="1048" spans="1:10" x14ac:dyDescent="0.3">
      <c r="C1048" s="1" t="s">
        <v>37</v>
      </c>
      <c r="D1048" s="1" t="s">
        <v>37</v>
      </c>
      <c r="J1048" s="1" t="s">
        <v>37</v>
      </c>
    </row>
    <row r="1049" spans="1:10" x14ac:dyDescent="0.3">
      <c r="A1049">
        <v>524</v>
      </c>
      <c r="B1049">
        <v>33</v>
      </c>
      <c r="C1049" s="1" t="s">
        <v>16</v>
      </c>
      <c r="D1049" s="1" t="s">
        <v>11</v>
      </c>
      <c r="E1049">
        <v>190</v>
      </c>
      <c r="F1049">
        <v>8</v>
      </c>
      <c r="G1049">
        <v>105</v>
      </c>
      <c r="H1049">
        <v>36</v>
      </c>
      <c r="I1049">
        <v>50</v>
      </c>
      <c r="J1049" s="1" t="s">
        <v>12</v>
      </c>
    </row>
    <row r="1050" spans="1:10" x14ac:dyDescent="0.3">
      <c r="C1050" s="1" t="s">
        <v>37</v>
      </c>
      <c r="D1050" s="1" t="s">
        <v>37</v>
      </c>
      <c r="J1050" s="1" t="s">
        <v>37</v>
      </c>
    </row>
    <row r="1051" spans="1:10" x14ac:dyDescent="0.3">
      <c r="A1051">
        <v>525</v>
      </c>
      <c r="B1051">
        <v>22</v>
      </c>
      <c r="C1051" s="1" t="s">
        <v>10</v>
      </c>
      <c r="D1051" s="1" t="s">
        <v>14</v>
      </c>
      <c r="E1051">
        <v>70</v>
      </c>
      <c r="F1051">
        <v>3</v>
      </c>
      <c r="G1051">
        <v>25</v>
      </c>
      <c r="H1051">
        <v>16</v>
      </c>
      <c r="I1051">
        <v>15</v>
      </c>
      <c r="J1051" s="1" t="s">
        <v>22</v>
      </c>
    </row>
    <row r="1052" spans="1:10" x14ac:dyDescent="0.3">
      <c r="C1052" s="1" t="s">
        <v>37</v>
      </c>
      <c r="D1052" s="1" t="s">
        <v>37</v>
      </c>
      <c r="J1052" s="1" t="s">
        <v>37</v>
      </c>
    </row>
    <row r="1053" spans="1:10" x14ac:dyDescent="0.3">
      <c r="A1053">
        <v>526</v>
      </c>
      <c r="B1053">
        <v>31</v>
      </c>
      <c r="C1053" s="1" t="s">
        <v>13</v>
      </c>
      <c r="D1053" s="1" t="s">
        <v>17</v>
      </c>
      <c r="E1053">
        <v>80</v>
      </c>
      <c r="F1053">
        <v>2</v>
      </c>
      <c r="G1053">
        <v>20</v>
      </c>
      <c r="H1053">
        <v>10</v>
      </c>
      <c r="I1053">
        <v>20</v>
      </c>
      <c r="J1053" s="1" t="s">
        <v>18</v>
      </c>
    </row>
    <row r="1054" spans="1:10" x14ac:dyDescent="0.3">
      <c r="C1054" s="1" t="s">
        <v>37</v>
      </c>
      <c r="D1054" s="1" t="s">
        <v>37</v>
      </c>
      <c r="J1054" s="1" t="s">
        <v>37</v>
      </c>
    </row>
    <row r="1055" spans="1:10" x14ac:dyDescent="0.3">
      <c r="A1055">
        <v>527</v>
      </c>
      <c r="B1055">
        <v>27</v>
      </c>
      <c r="C1055" s="1" t="s">
        <v>16</v>
      </c>
      <c r="D1055" s="1" t="s">
        <v>20</v>
      </c>
      <c r="E1055">
        <v>55</v>
      </c>
      <c r="F1055">
        <v>1</v>
      </c>
      <c r="G1055">
        <v>12</v>
      </c>
      <c r="H1055">
        <v>5</v>
      </c>
      <c r="I1055">
        <v>11</v>
      </c>
      <c r="J1055" s="1" t="s">
        <v>19</v>
      </c>
    </row>
    <row r="1056" spans="1:10" x14ac:dyDescent="0.3">
      <c r="C1056" s="1" t="s">
        <v>37</v>
      </c>
      <c r="D1056" s="1" t="s">
        <v>37</v>
      </c>
      <c r="J1056" s="1" t="s">
        <v>37</v>
      </c>
    </row>
    <row r="1057" spans="1:10" x14ac:dyDescent="0.3">
      <c r="A1057">
        <v>528</v>
      </c>
      <c r="B1057">
        <v>25</v>
      </c>
      <c r="C1057" s="1" t="s">
        <v>10</v>
      </c>
      <c r="D1057" s="1" t="s">
        <v>11</v>
      </c>
      <c r="E1057">
        <v>160</v>
      </c>
      <c r="F1057">
        <v>6</v>
      </c>
      <c r="G1057">
        <v>85</v>
      </c>
      <c r="H1057">
        <v>26</v>
      </c>
      <c r="I1057">
        <v>30</v>
      </c>
      <c r="J1057" s="1" t="s">
        <v>12</v>
      </c>
    </row>
    <row r="1058" spans="1:10" x14ac:dyDescent="0.3">
      <c r="C1058" s="1" t="s">
        <v>37</v>
      </c>
      <c r="D1058" s="1" t="s">
        <v>37</v>
      </c>
      <c r="J1058" s="1" t="s">
        <v>37</v>
      </c>
    </row>
    <row r="1059" spans="1:10" x14ac:dyDescent="0.3">
      <c r="A1059">
        <v>529</v>
      </c>
      <c r="B1059">
        <v>30</v>
      </c>
      <c r="C1059" s="1" t="s">
        <v>13</v>
      </c>
      <c r="D1059" s="1" t="s">
        <v>14</v>
      </c>
      <c r="E1059">
        <v>90</v>
      </c>
      <c r="F1059">
        <v>4</v>
      </c>
      <c r="G1059">
        <v>43</v>
      </c>
      <c r="H1059">
        <v>19</v>
      </c>
      <c r="I1059">
        <v>24</v>
      </c>
      <c r="J1059" s="1" t="s">
        <v>15</v>
      </c>
    </row>
    <row r="1060" spans="1:10" x14ac:dyDescent="0.3">
      <c r="C1060" s="1" t="s">
        <v>37</v>
      </c>
      <c r="D1060" s="1" t="s">
        <v>37</v>
      </c>
      <c r="J1060" s="1" t="s">
        <v>37</v>
      </c>
    </row>
    <row r="1061" spans="1:10" x14ac:dyDescent="0.3">
      <c r="A1061">
        <v>530</v>
      </c>
      <c r="B1061">
        <v>26</v>
      </c>
      <c r="C1061" s="1" t="s">
        <v>16</v>
      </c>
      <c r="D1061" s="1" t="s">
        <v>17</v>
      </c>
      <c r="E1061">
        <v>45</v>
      </c>
      <c r="F1061">
        <v>1</v>
      </c>
      <c r="G1061">
        <v>8</v>
      </c>
      <c r="H1061">
        <v>4</v>
      </c>
      <c r="I1061">
        <v>12</v>
      </c>
      <c r="J1061" s="1" t="s">
        <v>22</v>
      </c>
    </row>
    <row r="1062" spans="1:10" x14ac:dyDescent="0.3">
      <c r="C1062" s="1" t="s">
        <v>37</v>
      </c>
      <c r="D1062" s="1" t="s">
        <v>37</v>
      </c>
      <c r="J1062" s="1" t="s">
        <v>37</v>
      </c>
    </row>
    <row r="1063" spans="1:10" x14ac:dyDescent="0.3">
      <c r="A1063">
        <v>531</v>
      </c>
      <c r="B1063">
        <v>34</v>
      </c>
      <c r="C1063" s="1" t="s">
        <v>10</v>
      </c>
      <c r="D1063" s="1" t="s">
        <v>20</v>
      </c>
      <c r="E1063">
        <v>65</v>
      </c>
      <c r="F1063">
        <v>2</v>
      </c>
      <c r="G1063">
        <v>17</v>
      </c>
      <c r="H1063">
        <v>5</v>
      </c>
      <c r="I1063">
        <v>14</v>
      </c>
      <c r="J1063" s="1" t="s">
        <v>21</v>
      </c>
    </row>
    <row r="1064" spans="1:10" x14ac:dyDescent="0.3">
      <c r="C1064" s="1" t="s">
        <v>37</v>
      </c>
      <c r="D1064" s="1" t="s">
        <v>37</v>
      </c>
      <c r="J1064" s="1" t="s">
        <v>37</v>
      </c>
    </row>
    <row r="1065" spans="1:10" x14ac:dyDescent="0.3">
      <c r="A1065">
        <v>532</v>
      </c>
      <c r="B1065">
        <v>28</v>
      </c>
      <c r="C1065" s="1" t="s">
        <v>13</v>
      </c>
      <c r="D1065" s="1" t="s">
        <v>11</v>
      </c>
      <c r="E1065">
        <v>145</v>
      </c>
      <c r="F1065">
        <v>7</v>
      </c>
      <c r="G1065">
        <v>80</v>
      </c>
      <c r="H1065">
        <v>30</v>
      </c>
      <c r="I1065">
        <v>35</v>
      </c>
      <c r="J1065" s="1" t="s">
        <v>12</v>
      </c>
    </row>
    <row r="1066" spans="1:10" x14ac:dyDescent="0.3">
      <c r="C1066" s="1" t="s">
        <v>37</v>
      </c>
      <c r="D1066" s="1" t="s">
        <v>37</v>
      </c>
      <c r="J1066" s="1" t="s">
        <v>37</v>
      </c>
    </row>
    <row r="1067" spans="1:10" x14ac:dyDescent="0.3">
      <c r="A1067">
        <v>533</v>
      </c>
      <c r="B1067">
        <v>23</v>
      </c>
      <c r="C1067" s="1" t="s">
        <v>16</v>
      </c>
      <c r="D1067" s="1" t="s">
        <v>14</v>
      </c>
      <c r="E1067">
        <v>70</v>
      </c>
      <c r="F1067">
        <v>3</v>
      </c>
      <c r="G1067">
        <v>30</v>
      </c>
      <c r="H1067">
        <v>14</v>
      </c>
      <c r="I1067">
        <v>18</v>
      </c>
      <c r="J1067" s="1" t="s">
        <v>18</v>
      </c>
    </row>
    <row r="1068" spans="1:10" x14ac:dyDescent="0.3">
      <c r="C1068" s="1" t="s">
        <v>37</v>
      </c>
      <c r="D1068" s="1" t="s">
        <v>37</v>
      </c>
      <c r="J1068" s="1" t="s">
        <v>37</v>
      </c>
    </row>
    <row r="1069" spans="1:10" x14ac:dyDescent="0.3">
      <c r="A1069">
        <v>534</v>
      </c>
      <c r="B1069">
        <v>21</v>
      </c>
      <c r="C1069" s="1" t="s">
        <v>10</v>
      </c>
      <c r="D1069" s="1" t="s">
        <v>11</v>
      </c>
      <c r="E1069">
        <v>130</v>
      </c>
      <c r="F1069">
        <v>6</v>
      </c>
      <c r="G1069">
        <v>95</v>
      </c>
      <c r="H1069">
        <v>22</v>
      </c>
      <c r="I1069">
        <v>28</v>
      </c>
      <c r="J1069" s="1" t="s">
        <v>22</v>
      </c>
    </row>
    <row r="1070" spans="1:10" x14ac:dyDescent="0.3">
      <c r="C1070" s="1" t="s">
        <v>37</v>
      </c>
      <c r="D1070" s="1" t="s">
        <v>37</v>
      </c>
      <c r="J1070" s="1" t="s">
        <v>37</v>
      </c>
    </row>
    <row r="1071" spans="1:10" x14ac:dyDescent="0.3">
      <c r="A1071">
        <v>535</v>
      </c>
      <c r="B1071">
        <v>29</v>
      </c>
      <c r="C1071" s="1" t="s">
        <v>13</v>
      </c>
      <c r="D1071" s="1" t="s">
        <v>17</v>
      </c>
      <c r="E1071">
        <v>65</v>
      </c>
      <c r="F1071">
        <v>2</v>
      </c>
      <c r="G1071">
        <v>27</v>
      </c>
      <c r="H1071">
        <v>11</v>
      </c>
      <c r="I1071">
        <v>22</v>
      </c>
      <c r="J1071" s="1" t="s">
        <v>19</v>
      </c>
    </row>
    <row r="1072" spans="1:10" x14ac:dyDescent="0.3">
      <c r="C1072" s="1" t="s">
        <v>37</v>
      </c>
      <c r="D1072" s="1" t="s">
        <v>37</v>
      </c>
      <c r="J1072" s="1" t="s">
        <v>37</v>
      </c>
    </row>
    <row r="1073" spans="1:10" x14ac:dyDescent="0.3">
      <c r="A1073">
        <v>536</v>
      </c>
      <c r="B1073">
        <v>24</v>
      </c>
      <c r="C1073" s="1" t="s">
        <v>16</v>
      </c>
      <c r="D1073" s="1" t="s">
        <v>20</v>
      </c>
      <c r="E1073">
        <v>55</v>
      </c>
      <c r="F1073">
        <v>1</v>
      </c>
      <c r="G1073">
        <v>11</v>
      </c>
      <c r="H1073">
        <v>6</v>
      </c>
      <c r="I1073">
        <v>11</v>
      </c>
      <c r="J1073" s="1" t="s">
        <v>21</v>
      </c>
    </row>
    <row r="1074" spans="1:10" x14ac:dyDescent="0.3">
      <c r="C1074" s="1" t="s">
        <v>37</v>
      </c>
      <c r="D1074" s="1" t="s">
        <v>37</v>
      </c>
      <c r="J1074" s="1" t="s">
        <v>37</v>
      </c>
    </row>
    <row r="1075" spans="1:10" x14ac:dyDescent="0.3">
      <c r="A1075">
        <v>537</v>
      </c>
      <c r="B1075">
        <v>33</v>
      </c>
      <c r="C1075" s="1" t="s">
        <v>10</v>
      </c>
      <c r="D1075" s="1" t="s">
        <v>11</v>
      </c>
      <c r="E1075">
        <v>170</v>
      </c>
      <c r="F1075">
        <v>7</v>
      </c>
      <c r="G1075">
        <v>95</v>
      </c>
      <c r="H1075">
        <v>30</v>
      </c>
      <c r="I1075">
        <v>38</v>
      </c>
      <c r="J1075" s="1" t="s">
        <v>12</v>
      </c>
    </row>
    <row r="1076" spans="1:10" x14ac:dyDescent="0.3">
      <c r="C1076" s="1" t="s">
        <v>37</v>
      </c>
      <c r="D1076" s="1" t="s">
        <v>37</v>
      </c>
      <c r="J1076" s="1" t="s">
        <v>37</v>
      </c>
    </row>
    <row r="1077" spans="1:10" x14ac:dyDescent="0.3">
      <c r="A1077">
        <v>538</v>
      </c>
      <c r="B1077">
        <v>27</v>
      </c>
      <c r="C1077" s="1" t="s">
        <v>13</v>
      </c>
      <c r="D1077" s="1" t="s">
        <v>14</v>
      </c>
      <c r="E1077">
        <v>85</v>
      </c>
      <c r="F1077">
        <v>4</v>
      </c>
      <c r="G1077">
        <v>45</v>
      </c>
      <c r="H1077">
        <v>18</v>
      </c>
      <c r="I1077">
        <v>24</v>
      </c>
      <c r="J1077" s="1" t="s">
        <v>15</v>
      </c>
    </row>
    <row r="1078" spans="1:10" x14ac:dyDescent="0.3">
      <c r="C1078" s="1" t="s">
        <v>37</v>
      </c>
      <c r="D1078" s="1" t="s">
        <v>37</v>
      </c>
      <c r="J1078" s="1" t="s">
        <v>37</v>
      </c>
    </row>
    <row r="1079" spans="1:10" x14ac:dyDescent="0.3">
      <c r="A1079">
        <v>539</v>
      </c>
      <c r="B1079">
        <v>22</v>
      </c>
      <c r="C1079" s="1" t="s">
        <v>10</v>
      </c>
      <c r="D1079" s="1" t="s">
        <v>11</v>
      </c>
      <c r="E1079">
        <v>115</v>
      </c>
      <c r="F1079">
        <v>3</v>
      </c>
      <c r="G1079">
        <v>60</v>
      </c>
      <c r="H1079">
        <v>17</v>
      </c>
      <c r="I1079">
        <v>30</v>
      </c>
      <c r="J1079" s="1" t="s">
        <v>18</v>
      </c>
    </row>
    <row r="1080" spans="1:10" x14ac:dyDescent="0.3">
      <c r="C1080" s="1" t="s">
        <v>37</v>
      </c>
      <c r="D1080" s="1" t="s">
        <v>37</v>
      </c>
      <c r="J1080" s="1" t="s">
        <v>37</v>
      </c>
    </row>
    <row r="1081" spans="1:10" x14ac:dyDescent="0.3">
      <c r="A1081">
        <v>540</v>
      </c>
      <c r="B1081">
        <v>28</v>
      </c>
      <c r="C1081" s="1" t="s">
        <v>16</v>
      </c>
      <c r="D1081" s="1" t="s">
        <v>17</v>
      </c>
      <c r="E1081">
        <v>100</v>
      </c>
      <c r="F1081">
        <v>2</v>
      </c>
      <c r="G1081">
        <v>22</v>
      </c>
      <c r="H1081">
        <v>12</v>
      </c>
      <c r="I1081">
        <v>25</v>
      </c>
      <c r="J1081" s="1" t="s">
        <v>19</v>
      </c>
    </row>
    <row r="1082" spans="1:10" x14ac:dyDescent="0.3">
      <c r="C1082" s="1" t="s">
        <v>37</v>
      </c>
      <c r="D1082" s="1" t="s">
        <v>37</v>
      </c>
      <c r="J1082" s="1" t="s">
        <v>37</v>
      </c>
    </row>
    <row r="1083" spans="1:10" x14ac:dyDescent="0.3">
      <c r="A1083">
        <v>541</v>
      </c>
      <c r="B1083">
        <v>31</v>
      </c>
      <c r="C1083" s="1" t="s">
        <v>13</v>
      </c>
      <c r="D1083" s="1" t="s">
        <v>20</v>
      </c>
      <c r="E1083">
        <v>45</v>
      </c>
      <c r="F1083">
        <v>1</v>
      </c>
      <c r="G1083">
        <v>9</v>
      </c>
      <c r="H1083">
        <v>4</v>
      </c>
      <c r="I1083">
        <v>10</v>
      </c>
      <c r="J1083" s="1" t="s">
        <v>22</v>
      </c>
    </row>
    <row r="1084" spans="1:10" x14ac:dyDescent="0.3">
      <c r="C1084" s="1" t="s">
        <v>37</v>
      </c>
      <c r="D1084" s="1" t="s">
        <v>37</v>
      </c>
      <c r="J1084" s="1" t="s">
        <v>37</v>
      </c>
    </row>
    <row r="1085" spans="1:10" x14ac:dyDescent="0.3">
      <c r="A1085">
        <v>542</v>
      </c>
      <c r="B1085">
        <v>25</v>
      </c>
      <c r="C1085" s="1" t="s">
        <v>10</v>
      </c>
      <c r="D1085" s="1" t="s">
        <v>11</v>
      </c>
      <c r="E1085">
        <v>150</v>
      </c>
      <c r="F1085">
        <v>6</v>
      </c>
      <c r="G1085">
        <v>90</v>
      </c>
      <c r="H1085">
        <v>26</v>
      </c>
      <c r="I1085">
        <v>30</v>
      </c>
      <c r="J1085" s="1" t="s">
        <v>12</v>
      </c>
    </row>
    <row r="1086" spans="1:10" x14ac:dyDescent="0.3">
      <c r="C1086" s="1" t="s">
        <v>37</v>
      </c>
      <c r="D1086" s="1" t="s">
        <v>37</v>
      </c>
      <c r="J1086" s="1" t="s">
        <v>37</v>
      </c>
    </row>
    <row r="1087" spans="1:10" x14ac:dyDescent="0.3">
      <c r="A1087">
        <v>543</v>
      </c>
      <c r="B1087">
        <v>29</v>
      </c>
      <c r="C1087" s="1" t="s">
        <v>13</v>
      </c>
      <c r="D1087" s="1" t="s">
        <v>14</v>
      </c>
      <c r="E1087">
        <v>95</v>
      </c>
      <c r="F1087">
        <v>4</v>
      </c>
      <c r="G1087">
        <v>50</v>
      </c>
      <c r="H1087">
        <v>22</v>
      </c>
      <c r="I1087">
        <v>22</v>
      </c>
      <c r="J1087" s="1" t="s">
        <v>15</v>
      </c>
    </row>
    <row r="1088" spans="1:10" x14ac:dyDescent="0.3">
      <c r="C1088" s="1" t="s">
        <v>37</v>
      </c>
      <c r="D1088" s="1" t="s">
        <v>37</v>
      </c>
      <c r="J1088" s="1" t="s">
        <v>37</v>
      </c>
    </row>
    <row r="1089" spans="1:10" x14ac:dyDescent="0.3">
      <c r="A1089">
        <v>544</v>
      </c>
      <c r="B1089">
        <v>23</v>
      </c>
      <c r="C1089" s="1" t="s">
        <v>16</v>
      </c>
      <c r="D1089" s="1" t="s">
        <v>17</v>
      </c>
      <c r="E1089">
        <v>105</v>
      </c>
      <c r="F1089">
        <v>2</v>
      </c>
      <c r="G1089">
        <v>25</v>
      </c>
      <c r="H1089">
        <v>12</v>
      </c>
      <c r="I1089">
        <v>18</v>
      </c>
      <c r="J1089" s="1" t="s">
        <v>18</v>
      </c>
    </row>
    <row r="1090" spans="1:10" x14ac:dyDescent="0.3">
      <c r="C1090" s="1" t="s">
        <v>37</v>
      </c>
      <c r="D1090" s="1" t="s">
        <v>37</v>
      </c>
      <c r="J1090" s="1" t="s">
        <v>37</v>
      </c>
    </row>
    <row r="1091" spans="1:10" x14ac:dyDescent="0.3">
      <c r="A1091">
        <v>545</v>
      </c>
      <c r="B1091">
        <v>35</v>
      </c>
      <c r="C1091" s="1" t="s">
        <v>10</v>
      </c>
      <c r="D1091" s="1" t="s">
        <v>20</v>
      </c>
      <c r="E1091">
        <v>60</v>
      </c>
      <c r="F1091">
        <v>1</v>
      </c>
      <c r="G1091">
        <v>15</v>
      </c>
      <c r="H1091">
        <v>7</v>
      </c>
      <c r="I1091">
        <v>14</v>
      </c>
      <c r="J1091" s="1" t="s">
        <v>21</v>
      </c>
    </row>
    <row r="1092" spans="1:10" x14ac:dyDescent="0.3">
      <c r="C1092" s="1" t="s">
        <v>37</v>
      </c>
      <c r="D1092" s="1" t="s">
        <v>37</v>
      </c>
      <c r="J1092" s="1" t="s">
        <v>37</v>
      </c>
    </row>
    <row r="1093" spans="1:10" x14ac:dyDescent="0.3">
      <c r="A1093">
        <v>546</v>
      </c>
      <c r="B1093">
        <v>30</v>
      </c>
      <c r="C1093" s="1" t="s">
        <v>13</v>
      </c>
      <c r="D1093" s="1" t="s">
        <v>11</v>
      </c>
      <c r="E1093">
        <v>175</v>
      </c>
      <c r="F1093">
        <v>7</v>
      </c>
      <c r="G1093">
        <v>100</v>
      </c>
      <c r="H1093">
        <v>33</v>
      </c>
      <c r="I1093">
        <v>38</v>
      </c>
      <c r="J1093" s="1" t="s">
        <v>12</v>
      </c>
    </row>
    <row r="1094" spans="1:10" x14ac:dyDescent="0.3">
      <c r="C1094" s="1" t="s">
        <v>37</v>
      </c>
      <c r="D1094" s="1" t="s">
        <v>37</v>
      </c>
      <c r="J1094" s="1" t="s">
        <v>37</v>
      </c>
    </row>
    <row r="1095" spans="1:10" x14ac:dyDescent="0.3">
      <c r="A1095">
        <v>547</v>
      </c>
      <c r="B1095">
        <v>21</v>
      </c>
      <c r="C1095" s="1" t="s">
        <v>10</v>
      </c>
      <c r="D1095" s="1" t="s">
        <v>14</v>
      </c>
      <c r="E1095">
        <v>90</v>
      </c>
      <c r="F1095">
        <v>3</v>
      </c>
      <c r="G1095">
        <v>37</v>
      </c>
      <c r="H1095">
        <v>14</v>
      </c>
      <c r="I1095">
        <v>20</v>
      </c>
      <c r="J1095" s="1" t="s">
        <v>22</v>
      </c>
    </row>
    <row r="1096" spans="1:10" x14ac:dyDescent="0.3">
      <c r="C1096" s="1" t="s">
        <v>37</v>
      </c>
      <c r="D1096" s="1" t="s">
        <v>37</v>
      </c>
      <c r="J1096" s="1" t="s">
        <v>37</v>
      </c>
    </row>
    <row r="1097" spans="1:10" x14ac:dyDescent="0.3">
      <c r="A1097">
        <v>548</v>
      </c>
      <c r="B1097">
        <v>26</v>
      </c>
      <c r="C1097" s="1" t="s">
        <v>16</v>
      </c>
      <c r="D1097" s="1" t="s">
        <v>17</v>
      </c>
      <c r="E1097">
        <v>75</v>
      </c>
      <c r="F1097">
        <v>2</v>
      </c>
      <c r="G1097">
        <v>30</v>
      </c>
      <c r="H1097">
        <v>12</v>
      </c>
      <c r="I1097">
        <v>18</v>
      </c>
      <c r="J1097" s="1" t="s">
        <v>19</v>
      </c>
    </row>
    <row r="1098" spans="1:10" x14ac:dyDescent="0.3">
      <c r="C1098" s="1" t="s">
        <v>37</v>
      </c>
      <c r="D1098" s="1" t="s">
        <v>37</v>
      </c>
      <c r="J1098" s="1" t="s">
        <v>37</v>
      </c>
    </row>
    <row r="1099" spans="1:10" x14ac:dyDescent="0.3">
      <c r="A1099">
        <v>549</v>
      </c>
      <c r="B1099">
        <v>32</v>
      </c>
      <c r="C1099" s="1" t="s">
        <v>13</v>
      </c>
      <c r="D1099" s="1" t="s">
        <v>11</v>
      </c>
      <c r="E1099">
        <v>130</v>
      </c>
      <c r="F1099">
        <v>5</v>
      </c>
      <c r="G1099">
        <v>80</v>
      </c>
      <c r="H1099">
        <v>28</v>
      </c>
      <c r="I1099">
        <v>31</v>
      </c>
      <c r="J1099" s="1" t="s">
        <v>18</v>
      </c>
    </row>
    <row r="1100" spans="1:10" x14ac:dyDescent="0.3">
      <c r="C1100" s="1" t="s">
        <v>37</v>
      </c>
      <c r="D1100" s="1" t="s">
        <v>37</v>
      </c>
      <c r="J1100" s="1" t="s">
        <v>37</v>
      </c>
    </row>
    <row r="1101" spans="1:10" x14ac:dyDescent="0.3">
      <c r="A1101">
        <v>550</v>
      </c>
      <c r="B1101">
        <v>28</v>
      </c>
      <c r="C1101" s="1" t="s">
        <v>10</v>
      </c>
      <c r="D1101" s="1" t="s">
        <v>20</v>
      </c>
      <c r="E1101">
        <v>55</v>
      </c>
      <c r="F1101">
        <v>1</v>
      </c>
      <c r="G1101">
        <v>12</v>
      </c>
      <c r="H1101">
        <v>6</v>
      </c>
      <c r="I1101">
        <v>10</v>
      </c>
      <c r="J1101" s="1" t="s">
        <v>21</v>
      </c>
    </row>
    <row r="1102" spans="1:10" x14ac:dyDescent="0.3">
      <c r="C1102" s="1" t="s">
        <v>37</v>
      </c>
      <c r="D1102" s="1" t="s">
        <v>37</v>
      </c>
      <c r="J1102" s="1" t="s">
        <v>37</v>
      </c>
    </row>
    <row r="1103" spans="1:10" x14ac:dyDescent="0.3">
      <c r="A1103">
        <v>551</v>
      </c>
      <c r="B1103">
        <v>27</v>
      </c>
      <c r="C1103" s="1" t="s">
        <v>13</v>
      </c>
      <c r="D1103" s="1" t="s">
        <v>11</v>
      </c>
      <c r="E1103">
        <v>165</v>
      </c>
      <c r="F1103">
        <v>6</v>
      </c>
      <c r="G1103">
        <v>85</v>
      </c>
      <c r="H1103">
        <v>30</v>
      </c>
      <c r="I1103">
        <v>28</v>
      </c>
      <c r="J1103" s="1" t="s">
        <v>12</v>
      </c>
    </row>
    <row r="1104" spans="1:10" x14ac:dyDescent="0.3">
      <c r="C1104" s="1" t="s">
        <v>37</v>
      </c>
      <c r="D1104" s="1" t="s">
        <v>37</v>
      </c>
      <c r="J1104" s="1" t="s">
        <v>37</v>
      </c>
    </row>
    <row r="1105" spans="1:10" x14ac:dyDescent="0.3">
      <c r="A1105">
        <v>552</v>
      </c>
      <c r="B1105">
        <v>24</v>
      </c>
      <c r="C1105" s="1" t="s">
        <v>10</v>
      </c>
      <c r="D1105" s="1" t="s">
        <v>14</v>
      </c>
      <c r="E1105">
        <v>75</v>
      </c>
      <c r="F1105">
        <v>3</v>
      </c>
      <c r="G1105">
        <v>33</v>
      </c>
      <c r="H1105">
        <v>18</v>
      </c>
      <c r="I1105">
        <v>19</v>
      </c>
      <c r="J1105" s="1" t="s">
        <v>15</v>
      </c>
    </row>
    <row r="1106" spans="1:10" x14ac:dyDescent="0.3">
      <c r="C1106" s="1" t="s">
        <v>37</v>
      </c>
      <c r="D1106" s="1" t="s">
        <v>37</v>
      </c>
      <c r="J1106" s="1" t="s">
        <v>37</v>
      </c>
    </row>
    <row r="1107" spans="1:10" x14ac:dyDescent="0.3">
      <c r="A1107">
        <v>553</v>
      </c>
      <c r="B1107">
        <v>29</v>
      </c>
      <c r="C1107" s="1" t="s">
        <v>16</v>
      </c>
      <c r="D1107" s="1" t="s">
        <v>17</v>
      </c>
      <c r="E1107">
        <v>85</v>
      </c>
      <c r="F1107">
        <v>2</v>
      </c>
      <c r="G1107">
        <v>27</v>
      </c>
      <c r="H1107">
        <v>9</v>
      </c>
      <c r="I1107">
        <v>20</v>
      </c>
      <c r="J1107" s="1" t="s">
        <v>18</v>
      </c>
    </row>
    <row r="1108" spans="1:10" x14ac:dyDescent="0.3">
      <c r="C1108" s="1" t="s">
        <v>37</v>
      </c>
      <c r="D1108" s="1" t="s">
        <v>37</v>
      </c>
      <c r="J1108" s="1" t="s">
        <v>37</v>
      </c>
    </row>
    <row r="1109" spans="1:10" x14ac:dyDescent="0.3">
      <c r="A1109">
        <v>554</v>
      </c>
      <c r="B1109">
        <v>33</v>
      </c>
      <c r="C1109" s="1" t="s">
        <v>10</v>
      </c>
      <c r="D1109" s="1" t="s">
        <v>11</v>
      </c>
      <c r="E1109">
        <v>145</v>
      </c>
      <c r="F1109">
        <v>4</v>
      </c>
      <c r="G1109">
        <v>65</v>
      </c>
      <c r="H1109">
        <v>23</v>
      </c>
      <c r="I1109">
        <v>35</v>
      </c>
      <c r="J1109" s="1" t="s">
        <v>22</v>
      </c>
    </row>
    <row r="1110" spans="1:10" x14ac:dyDescent="0.3">
      <c r="C1110" s="1" t="s">
        <v>37</v>
      </c>
      <c r="D1110" s="1" t="s">
        <v>37</v>
      </c>
      <c r="J1110" s="1" t="s">
        <v>37</v>
      </c>
    </row>
    <row r="1111" spans="1:10" x14ac:dyDescent="0.3">
      <c r="A1111">
        <v>555</v>
      </c>
      <c r="B1111">
        <v>31</v>
      </c>
      <c r="C1111" s="1" t="s">
        <v>13</v>
      </c>
      <c r="D1111" s="1" t="s">
        <v>20</v>
      </c>
      <c r="E1111">
        <v>60</v>
      </c>
      <c r="F1111">
        <v>1</v>
      </c>
      <c r="G1111">
        <v>15</v>
      </c>
      <c r="H1111">
        <v>7</v>
      </c>
      <c r="I1111">
        <v>17</v>
      </c>
      <c r="J1111" s="1" t="s">
        <v>19</v>
      </c>
    </row>
    <row r="1112" spans="1:10" x14ac:dyDescent="0.3">
      <c r="C1112" s="1" t="s">
        <v>37</v>
      </c>
      <c r="D1112" s="1" t="s">
        <v>37</v>
      </c>
      <c r="J1112" s="1" t="s">
        <v>37</v>
      </c>
    </row>
    <row r="1113" spans="1:10" x14ac:dyDescent="0.3">
      <c r="A1113">
        <v>556</v>
      </c>
      <c r="B1113">
        <v>22</v>
      </c>
      <c r="C1113" s="1" t="s">
        <v>10</v>
      </c>
      <c r="D1113" s="1" t="s">
        <v>23</v>
      </c>
      <c r="E1113">
        <v>70</v>
      </c>
      <c r="F1113">
        <v>2</v>
      </c>
      <c r="G1113">
        <v>42</v>
      </c>
      <c r="H1113">
        <v>10</v>
      </c>
      <c r="I1113">
        <v>21</v>
      </c>
      <c r="J1113" s="1" t="s">
        <v>19</v>
      </c>
    </row>
    <row r="1114" spans="1:10" x14ac:dyDescent="0.3">
      <c r="C1114" s="1" t="s">
        <v>37</v>
      </c>
      <c r="D1114" s="1" t="s">
        <v>37</v>
      </c>
      <c r="J1114" s="1" t="s">
        <v>37</v>
      </c>
    </row>
    <row r="1115" spans="1:10" x14ac:dyDescent="0.3">
      <c r="A1115">
        <v>557</v>
      </c>
      <c r="B1115">
        <v>25</v>
      </c>
      <c r="C1115" s="1" t="s">
        <v>13</v>
      </c>
      <c r="D1115" s="1" t="s">
        <v>24</v>
      </c>
      <c r="E1115">
        <v>90</v>
      </c>
      <c r="F1115">
        <v>3</v>
      </c>
      <c r="G1115">
        <v>22</v>
      </c>
      <c r="H1115">
        <v>11</v>
      </c>
      <c r="I1115">
        <v>22</v>
      </c>
      <c r="J1115" s="1" t="s">
        <v>21</v>
      </c>
    </row>
    <row r="1116" spans="1:10" x14ac:dyDescent="0.3">
      <c r="C1116" s="1" t="s">
        <v>37</v>
      </c>
      <c r="D1116" s="1" t="s">
        <v>37</v>
      </c>
      <c r="J1116" s="1" t="s">
        <v>37</v>
      </c>
    </row>
    <row r="1117" spans="1:10" x14ac:dyDescent="0.3">
      <c r="A1117">
        <v>558</v>
      </c>
      <c r="B1117">
        <v>29</v>
      </c>
      <c r="C1117" s="1" t="s">
        <v>16</v>
      </c>
      <c r="D1117" s="1" t="s">
        <v>25</v>
      </c>
      <c r="E1117">
        <v>50</v>
      </c>
      <c r="F1117">
        <v>2</v>
      </c>
      <c r="G1117">
        <v>18</v>
      </c>
      <c r="H1117">
        <v>7</v>
      </c>
      <c r="I1117">
        <v>18</v>
      </c>
      <c r="J1117" s="1" t="s">
        <v>22</v>
      </c>
    </row>
    <row r="1118" spans="1:10" x14ac:dyDescent="0.3">
      <c r="C1118" s="1" t="s">
        <v>37</v>
      </c>
      <c r="D1118" s="1" t="s">
        <v>37</v>
      </c>
      <c r="J1118" s="1" t="s">
        <v>37</v>
      </c>
    </row>
    <row r="1119" spans="1:10" x14ac:dyDescent="0.3">
      <c r="A1119">
        <v>559</v>
      </c>
      <c r="B1119">
        <v>28</v>
      </c>
      <c r="C1119" s="1" t="s">
        <v>10</v>
      </c>
      <c r="D1119" s="1" t="s">
        <v>14</v>
      </c>
      <c r="E1119">
        <v>95</v>
      </c>
      <c r="F1119">
        <v>4</v>
      </c>
      <c r="G1119">
        <v>48</v>
      </c>
      <c r="H1119">
        <v>22</v>
      </c>
      <c r="I1119">
        <v>25</v>
      </c>
      <c r="J1119" s="1" t="s">
        <v>12</v>
      </c>
    </row>
    <row r="1120" spans="1:10" x14ac:dyDescent="0.3">
      <c r="C1120" s="1" t="s">
        <v>37</v>
      </c>
      <c r="D1120" s="1" t="s">
        <v>37</v>
      </c>
      <c r="J1120" s="1" t="s">
        <v>37</v>
      </c>
    </row>
    <row r="1121" spans="1:10" x14ac:dyDescent="0.3">
      <c r="A1121">
        <v>560</v>
      </c>
      <c r="B1121">
        <v>27</v>
      </c>
      <c r="C1121" s="1" t="s">
        <v>13</v>
      </c>
      <c r="D1121" s="1" t="s">
        <v>17</v>
      </c>
      <c r="E1121">
        <v>60</v>
      </c>
      <c r="F1121">
        <v>1</v>
      </c>
      <c r="G1121">
        <v>12</v>
      </c>
      <c r="H1121">
        <v>5</v>
      </c>
      <c r="I1121">
        <v>15</v>
      </c>
      <c r="J1121" s="1" t="s">
        <v>21</v>
      </c>
    </row>
    <row r="1122" spans="1:10" x14ac:dyDescent="0.3">
      <c r="C1122" s="1" t="s">
        <v>37</v>
      </c>
      <c r="D1122" s="1" t="s">
        <v>37</v>
      </c>
      <c r="J1122" s="1" t="s">
        <v>37</v>
      </c>
    </row>
    <row r="1123" spans="1:10" x14ac:dyDescent="0.3">
      <c r="A1123">
        <v>561</v>
      </c>
      <c r="B1123">
        <v>30</v>
      </c>
      <c r="C1123" s="1" t="s">
        <v>10</v>
      </c>
      <c r="D1123" s="1" t="s">
        <v>11</v>
      </c>
      <c r="E1123">
        <v>175</v>
      </c>
      <c r="F1123">
        <v>6</v>
      </c>
      <c r="G1123">
        <v>72</v>
      </c>
      <c r="H1123">
        <v>30</v>
      </c>
      <c r="I1123">
        <v>33</v>
      </c>
      <c r="J1123" s="1" t="s">
        <v>12</v>
      </c>
    </row>
    <row r="1124" spans="1:10" x14ac:dyDescent="0.3">
      <c r="C1124" s="1" t="s">
        <v>37</v>
      </c>
      <c r="D1124" s="1" t="s">
        <v>37</v>
      </c>
      <c r="J1124" s="1" t="s">
        <v>37</v>
      </c>
    </row>
    <row r="1125" spans="1:10" x14ac:dyDescent="0.3">
      <c r="A1125">
        <v>562</v>
      </c>
      <c r="B1125">
        <v>23</v>
      </c>
      <c r="C1125" s="1" t="s">
        <v>13</v>
      </c>
      <c r="D1125" s="1" t="s">
        <v>23</v>
      </c>
      <c r="E1125">
        <v>70</v>
      </c>
      <c r="F1125">
        <v>3</v>
      </c>
      <c r="G1125">
        <v>22</v>
      </c>
      <c r="H1125">
        <v>10</v>
      </c>
      <c r="I1125">
        <v>18</v>
      </c>
      <c r="J1125" s="1" t="s">
        <v>15</v>
      </c>
    </row>
    <row r="1126" spans="1:10" x14ac:dyDescent="0.3">
      <c r="C1126" s="1" t="s">
        <v>37</v>
      </c>
      <c r="D1126" s="1" t="s">
        <v>37</v>
      </c>
      <c r="J1126" s="1" t="s">
        <v>37</v>
      </c>
    </row>
    <row r="1127" spans="1:10" x14ac:dyDescent="0.3">
      <c r="A1127">
        <v>563</v>
      </c>
      <c r="B1127">
        <v>34</v>
      </c>
      <c r="C1127" s="1" t="s">
        <v>16</v>
      </c>
      <c r="D1127" s="1" t="s">
        <v>24</v>
      </c>
      <c r="E1127">
        <v>80</v>
      </c>
      <c r="F1127">
        <v>2</v>
      </c>
      <c r="G1127">
        <v>21</v>
      </c>
      <c r="H1127">
        <v>8</v>
      </c>
      <c r="I1127">
        <v>20</v>
      </c>
      <c r="J1127" s="1" t="s">
        <v>18</v>
      </c>
    </row>
    <row r="1128" spans="1:10" x14ac:dyDescent="0.3">
      <c r="C1128" s="1" t="s">
        <v>37</v>
      </c>
      <c r="D1128" s="1" t="s">
        <v>37</v>
      </c>
      <c r="J1128" s="1" t="s">
        <v>37</v>
      </c>
    </row>
    <row r="1129" spans="1:10" x14ac:dyDescent="0.3">
      <c r="A1129">
        <v>564</v>
      </c>
      <c r="B1129">
        <v>26</v>
      </c>
      <c r="C1129" s="1" t="s">
        <v>10</v>
      </c>
      <c r="D1129" s="1" t="s">
        <v>25</v>
      </c>
      <c r="E1129">
        <v>120</v>
      </c>
      <c r="F1129">
        <v>4</v>
      </c>
      <c r="G1129">
        <v>55</v>
      </c>
      <c r="H1129">
        <v>18</v>
      </c>
      <c r="I1129">
        <v>30</v>
      </c>
      <c r="J1129" s="1" t="s">
        <v>19</v>
      </c>
    </row>
    <row r="1130" spans="1:10" x14ac:dyDescent="0.3">
      <c r="C1130" s="1" t="s">
        <v>37</v>
      </c>
      <c r="D1130" s="1" t="s">
        <v>37</v>
      </c>
      <c r="J1130" s="1" t="s">
        <v>37</v>
      </c>
    </row>
    <row r="1131" spans="1:10" x14ac:dyDescent="0.3">
      <c r="A1131">
        <v>565</v>
      </c>
      <c r="B1131">
        <v>25</v>
      </c>
      <c r="C1131" s="1" t="s">
        <v>13</v>
      </c>
      <c r="D1131" s="1" t="s">
        <v>14</v>
      </c>
      <c r="E1131">
        <v>90</v>
      </c>
      <c r="F1131">
        <v>6</v>
      </c>
      <c r="G1131">
        <v>42</v>
      </c>
      <c r="H1131">
        <v>14</v>
      </c>
      <c r="I1131">
        <v>26</v>
      </c>
      <c r="J1131" s="1" t="s">
        <v>22</v>
      </c>
    </row>
    <row r="1132" spans="1:10" x14ac:dyDescent="0.3">
      <c r="C1132" s="1" t="s">
        <v>37</v>
      </c>
      <c r="D1132" s="1" t="s">
        <v>37</v>
      </c>
      <c r="J1132" s="1" t="s">
        <v>37</v>
      </c>
    </row>
    <row r="1133" spans="1:10" x14ac:dyDescent="0.3">
      <c r="A1133">
        <v>566</v>
      </c>
      <c r="B1133">
        <v>29</v>
      </c>
      <c r="C1133" s="1" t="s">
        <v>16</v>
      </c>
      <c r="D1133" s="1" t="s">
        <v>17</v>
      </c>
      <c r="E1133">
        <v>60</v>
      </c>
      <c r="F1133">
        <v>1</v>
      </c>
      <c r="G1133">
        <v>12</v>
      </c>
      <c r="H1133">
        <v>4</v>
      </c>
      <c r="I1133">
        <v>12</v>
      </c>
      <c r="J1133" s="1" t="s">
        <v>21</v>
      </c>
    </row>
    <row r="1134" spans="1:10" x14ac:dyDescent="0.3">
      <c r="C1134" s="1" t="s">
        <v>37</v>
      </c>
      <c r="D1134" s="1" t="s">
        <v>37</v>
      </c>
      <c r="J1134" s="1" t="s">
        <v>37</v>
      </c>
    </row>
    <row r="1135" spans="1:10" x14ac:dyDescent="0.3">
      <c r="A1135">
        <v>567</v>
      </c>
      <c r="B1135">
        <v>28</v>
      </c>
      <c r="C1135" s="1" t="s">
        <v>13</v>
      </c>
      <c r="D1135" s="1" t="s">
        <v>11</v>
      </c>
      <c r="E1135">
        <v>165</v>
      </c>
      <c r="F1135">
        <v>5</v>
      </c>
      <c r="G1135">
        <v>78</v>
      </c>
      <c r="H1135">
        <v>23</v>
      </c>
      <c r="I1135">
        <v>35</v>
      </c>
      <c r="J1135" s="1" t="s">
        <v>12</v>
      </c>
    </row>
    <row r="1136" spans="1:10" x14ac:dyDescent="0.3">
      <c r="C1136" s="1" t="s">
        <v>37</v>
      </c>
      <c r="D1136" s="1" t="s">
        <v>37</v>
      </c>
      <c r="J1136" s="1" t="s">
        <v>37</v>
      </c>
    </row>
    <row r="1137" spans="1:10" x14ac:dyDescent="0.3">
      <c r="A1137">
        <v>568</v>
      </c>
      <c r="B1137">
        <v>31</v>
      </c>
      <c r="C1137" s="1" t="s">
        <v>10</v>
      </c>
      <c r="D1137" s="1" t="s">
        <v>23</v>
      </c>
      <c r="E1137">
        <v>65</v>
      </c>
      <c r="F1137">
        <v>2</v>
      </c>
      <c r="G1137">
        <v>27</v>
      </c>
      <c r="H1137">
        <v>10</v>
      </c>
      <c r="I1137">
        <v>20</v>
      </c>
      <c r="J1137" s="1" t="s">
        <v>18</v>
      </c>
    </row>
    <row r="1138" spans="1:10" x14ac:dyDescent="0.3">
      <c r="C1138" s="1" t="s">
        <v>37</v>
      </c>
      <c r="D1138" s="1" t="s">
        <v>37</v>
      </c>
      <c r="J1138" s="1" t="s">
        <v>37</v>
      </c>
    </row>
    <row r="1139" spans="1:10" x14ac:dyDescent="0.3">
      <c r="A1139">
        <v>569</v>
      </c>
      <c r="B1139">
        <v>27</v>
      </c>
      <c r="C1139" s="1" t="s">
        <v>13</v>
      </c>
      <c r="D1139" s="1" t="s">
        <v>24</v>
      </c>
      <c r="E1139">
        <v>105</v>
      </c>
      <c r="F1139">
        <v>3</v>
      </c>
      <c r="G1139">
        <v>48</v>
      </c>
      <c r="H1139">
        <v>20</v>
      </c>
      <c r="I1139">
        <v>28</v>
      </c>
      <c r="J1139" s="1" t="s">
        <v>19</v>
      </c>
    </row>
    <row r="1140" spans="1:10" x14ac:dyDescent="0.3">
      <c r="C1140" s="1" t="s">
        <v>37</v>
      </c>
      <c r="D1140" s="1" t="s">
        <v>37</v>
      </c>
      <c r="J1140" s="1" t="s">
        <v>37</v>
      </c>
    </row>
    <row r="1141" spans="1:10" x14ac:dyDescent="0.3">
      <c r="A1141">
        <v>570</v>
      </c>
      <c r="B1141">
        <v>22</v>
      </c>
      <c r="C1141" s="1" t="s">
        <v>16</v>
      </c>
      <c r="D1141" s="1" t="s">
        <v>25</v>
      </c>
      <c r="E1141">
        <v>75</v>
      </c>
      <c r="F1141">
        <v>2</v>
      </c>
      <c r="G1141">
        <v>21</v>
      </c>
      <c r="H1141">
        <v>8</v>
      </c>
      <c r="I1141">
        <v>20</v>
      </c>
      <c r="J1141" s="1" t="s">
        <v>22</v>
      </c>
    </row>
    <row r="1142" spans="1:10" x14ac:dyDescent="0.3">
      <c r="C1142" s="1" t="s">
        <v>37</v>
      </c>
      <c r="D1142" s="1" t="s">
        <v>37</v>
      </c>
      <c r="J1142" s="1" t="s">
        <v>37</v>
      </c>
    </row>
    <row r="1143" spans="1:10" x14ac:dyDescent="0.3">
      <c r="A1143">
        <v>571</v>
      </c>
      <c r="B1143">
        <v>24</v>
      </c>
      <c r="C1143" s="1" t="s">
        <v>10</v>
      </c>
      <c r="D1143" s="1" t="s">
        <v>11</v>
      </c>
      <c r="E1143">
        <v>140</v>
      </c>
      <c r="F1143">
        <v>4</v>
      </c>
      <c r="G1143">
        <v>65</v>
      </c>
      <c r="H1143">
        <v>22</v>
      </c>
      <c r="I1143">
        <v>30</v>
      </c>
      <c r="J1143" s="1" t="s">
        <v>12</v>
      </c>
    </row>
    <row r="1144" spans="1:10" x14ac:dyDescent="0.3">
      <c r="C1144" s="1" t="s">
        <v>37</v>
      </c>
      <c r="D1144" s="1" t="s">
        <v>37</v>
      </c>
      <c r="J1144" s="1" t="s">
        <v>37</v>
      </c>
    </row>
    <row r="1145" spans="1:10" x14ac:dyDescent="0.3">
      <c r="A1145">
        <v>572</v>
      </c>
      <c r="B1145">
        <v>35</v>
      </c>
      <c r="C1145" s="1" t="s">
        <v>13</v>
      </c>
      <c r="D1145" s="1" t="s">
        <v>14</v>
      </c>
      <c r="E1145">
        <v>70</v>
      </c>
      <c r="F1145">
        <v>1</v>
      </c>
      <c r="G1145">
        <v>13</v>
      </c>
      <c r="H1145">
        <v>8</v>
      </c>
      <c r="I1145">
        <v>10</v>
      </c>
      <c r="J1145" s="1" t="s">
        <v>21</v>
      </c>
    </row>
    <row r="1146" spans="1:10" x14ac:dyDescent="0.3">
      <c r="C1146" s="1" t="s">
        <v>37</v>
      </c>
      <c r="D1146" s="1" t="s">
        <v>37</v>
      </c>
      <c r="J1146" s="1" t="s">
        <v>37</v>
      </c>
    </row>
    <row r="1147" spans="1:10" x14ac:dyDescent="0.3">
      <c r="A1147">
        <v>573</v>
      </c>
      <c r="B1147">
        <v>21</v>
      </c>
      <c r="C1147" s="1" t="s">
        <v>16</v>
      </c>
      <c r="D1147" s="1" t="s">
        <v>17</v>
      </c>
      <c r="E1147">
        <v>55</v>
      </c>
      <c r="F1147">
        <v>3</v>
      </c>
      <c r="G1147">
        <v>17</v>
      </c>
      <c r="H1147">
        <v>7</v>
      </c>
      <c r="I1147">
        <v>12</v>
      </c>
      <c r="J1147" s="1" t="s">
        <v>18</v>
      </c>
    </row>
    <row r="1148" spans="1:10" x14ac:dyDescent="0.3">
      <c r="C1148" s="1" t="s">
        <v>37</v>
      </c>
      <c r="D1148" s="1" t="s">
        <v>37</v>
      </c>
      <c r="J1148" s="1" t="s">
        <v>37</v>
      </c>
    </row>
    <row r="1149" spans="1:10" x14ac:dyDescent="0.3">
      <c r="A1149">
        <v>574</v>
      </c>
      <c r="B1149">
        <v>29</v>
      </c>
      <c r="C1149" s="1" t="s">
        <v>10</v>
      </c>
      <c r="D1149" s="1" t="s">
        <v>23</v>
      </c>
      <c r="E1149">
        <v>90</v>
      </c>
      <c r="F1149">
        <v>2</v>
      </c>
      <c r="G1149">
        <v>24</v>
      </c>
      <c r="H1149">
        <v>12</v>
      </c>
      <c r="I1149">
        <v>22</v>
      </c>
      <c r="J1149" s="1" t="s">
        <v>15</v>
      </c>
    </row>
    <row r="1150" spans="1:10" x14ac:dyDescent="0.3">
      <c r="C1150" s="1" t="s">
        <v>37</v>
      </c>
      <c r="D1150" s="1" t="s">
        <v>37</v>
      </c>
      <c r="J1150" s="1" t="s">
        <v>37</v>
      </c>
    </row>
    <row r="1151" spans="1:10" x14ac:dyDescent="0.3">
      <c r="A1151">
        <v>575</v>
      </c>
      <c r="B1151">
        <v>25</v>
      </c>
      <c r="C1151" s="1" t="s">
        <v>13</v>
      </c>
      <c r="D1151" s="1" t="s">
        <v>24</v>
      </c>
      <c r="E1151">
        <v>80</v>
      </c>
      <c r="F1151">
        <v>4</v>
      </c>
      <c r="G1151">
        <v>30</v>
      </c>
      <c r="H1151">
        <v>13</v>
      </c>
      <c r="I1151">
        <v>25</v>
      </c>
      <c r="J1151" s="1" t="s">
        <v>18</v>
      </c>
    </row>
    <row r="1152" spans="1:10" x14ac:dyDescent="0.3">
      <c r="C1152" s="1" t="s">
        <v>37</v>
      </c>
      <c r="D1152" s="1" t="s">
        <v>37</v>
      </c>
      <c r="J1152" s="1" t="s">
        <v>37</v>
      </c>
    </row>
    <row r="1153" spans="1:10" x14ac:dyDescent="0.3">
      <c r="A1153">
        <v>576</v>
      </c>
      <c r="B1153">
        <v>28</v>
      </c>
      <c r="C1153" s="1" t="s">
        <v>16</v>
      </c>
      <c r="D1153" s="1" t="s">
        <v>25</v>
      </c>
      <c r="E1153">
        <v>115</v>
      </c>
      <c r="F1153">
        <v>3</v>
      </c>
      <c r="G1153">
        <v>38</v>
      </c>
      <c r="H1153">
        <v>18</v>
      </c>
      <c r="I1153">
        <v>27</v>
      </c>
      <c r="J1153" s="1" t="s">
        <v>19</v>
      </c>
    </row>
    <row r="1154" spans="1:10" x14ac:dyDescent="0.3">
      <c r="C1154" s="1" t="s">
        <v>37</v>
      </c>
      <c r="D1154" s="1" t="s">
        <v>37</v>
      </c>
      <c r="J1154" s="1" t="s">
        <v>37</v>
      </c>
    </row>
    <row r="1155" spans="1:10" x14ac:dyDescent="0.3">
      <c r="A1155">
        <v>577</v>
      </c>
      <c r="B1155">
        <v>32</v>
      </c>
      <c r="C1155" s="1" t="s">
        <v>10</v>
      </c>
      <c r="D1155" s="1" t="s">
        <v>11</v>
      </c>
      <c r="E1155">
        <v>155</v>
      </c>
      <c r="F1155">
        <v>6</v>
      </c>
      <c r="G1155">
        <v>75</v>
      </c>
      <c r="H1155">
        <v>25</v>
      </c>
      <c r="I1155">
        <v>38</v>
      </c>
      <c r="J1155" s="1" t="s">
        <v>12</v>
      </c>
    </row>
    <row r="1156" spans="1:10" x14ac:dyDescent="0.3">
      <c r="C1156" s="1" t="s">
        <v>37</v>
      </c>
      <c r="D1156" s="1" t="s">
        <v>37</v>
      </c>
      <c r="J1156" s="1" t="s">
        <v>37</v>
      </c>
    </row>
    <row r="1157" spans="1:10" x14ac:dyDescent="0.3">
      <c r="A1157">
        <v>578</v>
      </c>
      <c r="B1157">
        <v>26</v>
      </c>
      <c r="C1157" s="1" t="s">
        <v>13</v>
      </c>
      <c r="D1157" s="1" t="s">
        <v>14</v>
      </c>
      <c r="E1157">
        <v>75</v>
      </c>
      <c r="F1157">
        <v>2</v>
      </c>
      <c r="G1157">
        <v>23</v>
      </c>
      <c r="H1157">
        <v>12</v>
      </c>
      <c r="I1157">
        <v>18</v>
      </c>
      <c r="J1157" s="1" t="s">
        <v>22</v>
      </c>
    </row>
    <row r="1158" spans="1:10" x14ac:dyDescent="0.3">
      <c r="C1158" s="1" t="s">
        <v>37</v>
      </c>
      <c r="D1158" s="1" t="s">
        <v>37</v>
      </c>
      <c r="J1158" s="1" t="s">
        <v>37</v>
      </c>
    </row>
    <row r="1159" spans="1:10" x14ac:dyDescent="0.3">
      <c r="A1159">
        <v>579</v>
      </c>
      <c r="B1159">
        <v>33</v>
      </c>
      <c r="C1159" s="1" t="s">
        <v>16</v>
      </c>
      <c r="D1159" s="1" t="s">
        <v>17</v>
      </c>
      <c r="E1159">
        <v>65</v>
      </c>
      <c r="F1159">
        <v>1</v>
      </c>
      <c r="G1159">
        <v>13</v>
      </c>
      <c r="H1159">
        <v>7</v>
      </c>
      <c r="I1159">
        <v>14</v>
      </c>
      <c r="J1159" s="1" t="s">
        <v>19</v>
      </c>
    </row>
    <row r="1160" spans="1:10" x14ac:dyDescent="0.3">
      <c r="C1160" s="1" t="s">
        <v>37</v>
      </c>
      <c r="D1160" s="1" t="s">
        <v>37</v>
      </c>
      <c r="J1160" s="1" t="s">
        <v>37</v>
      </c>
    </row>
    <row r="1161" spans="1:10" x14ac:dyDescent="0.3">
      <c r="A1161">
        <v>580</v>
      </c>
      <c r="B1161">
        <v>27</v>
      </c>
      <c r="C1161" s="1" t="s">
        <v>10</v>
      </c>
      <c r="D1161" s="1" t="s">
        <v>23</v>
      </c>
      <c r="E1161">
        <v>90</v>
      </c>
      <c r="F1161">
        <v>4</v>
      </c>
      <c r="G1161">
        <v>37</v>
      </c>
      <c r="H1161">
        <v>18</v>
      </c>
      <c r="I1161">
        <v>20</v>
      </c>
      <c r="J1161" s="1" t="s">
        <v>18</v>
      </c>
    </row>
    <row r="1162" spans="1:10" x14ac:dyDescent="0.3">
      <c r="C1162" s="1" t="s">
        <v>37</v>
      </c>
      <c r="D1162" s="1" t="s">
        <v>37</v>
      </c>
      <c r="J1162" s="1" t="s">
        <v>37</v>
      </c>
    </row>
    <row r="1163" spans="1:10" x14ac:dyDescent="0.3">
      <c r="A1163">
        <v>581</v>
      </c>
      <c r="B1163">
        <v>31</v>
      </c>
      <c r="C1163" s="1" t="s">
        <v>13</v>
      </c>
      <c r="D1163" s="1" t="s">
        <v>24</v>
      </c>
      <c r="E1163">
        <v>50</v>
      </c>
      <c r="F1163">
        <v>2</v>
      </c>
      <c r="G1163">
        <v>20</v>
      </c>
      <c r="H1163">
        <v>10</v>
      </c>
      <c r="I1163">
        <v>12</v>
      </c>
      <c r="J1163" s="1" t="s">
        <v>22</v>
      </c>
    </row>
    <row r="1164" spans="1:10" x14ac:dyDescent="0.3">
      <c r="C1164" s="1" t="s">
        <v>37</v>
      </c>
      <c r="D1164" s="1" t="s">
        <v>37</v>
      </c>
      <c r="J1164" s="1" t="s">
        <v>37</v>
      </c>
    </row>
    <row r="1165" spans="1:10" x14ac:dyDescent="0.3">
      <c r="A1165">
        <v>582</v>
      </c>
      <c r="B1165">
        <v>24</v>
      </c>
      <c r="C1165" s="1" t="s">
        <v>16</v>
      </c>
      <c r="D1165" s="1" t="s">
        <v>25</v>
      </c>
      <c r="E1165">
        <v>85</v>
      </c>
      <c r="F1165">
        <v>3</v>
      </c>
      <c r="G1165">
        <v>33</v>
      </c>
      <c r="H1165">
        <v>20</v>
      </c>
      <c r="I1165">
        <v>18</v>
      </c>
      <c r="J1165" s="1" t="s">
        <v>12</v>
      </c>
    </row>
    <row r="1166" spans="1:10" x14ac:dyDescent="0.3">
      <c r="C1166" s="1" t="s">
        <v>37</v>
      </c>
      <c r="D1166" s="1" t="s">
        <v>37</v>
      </c>
      <c r="J1166" s="1" t="s">
        <v>37</v>
      </c>
    </row>
    <row r="1167" spans="1:10" x14ac:dyDescent="0.3">
      <c r="A1167">
        <v>583</v>
      </c>
      <c r="B1167">
        <v>34</v>
      </c>
      <c r="C1167" s="1" t="s">
        <v>10</v>
      </c>
      <c r="D1167" s="1" t="s">
        <v>11</v>
      </c>
      <c r="E1167">
        <v>120</v>
      </c>
      <c r="F1167">
        <v>5</v>
      </c>
      <c r="G1167">
        <v>60</v>
      </c>
      <c r="H1167">
        <v>25</v>
      </c>
      <c r="I1167">
        <v>25</v>
      </c>
      <c r="J1167" s="1" t="s">
        <v>15</v>
      </c>
    </row>
    <row r="1168" spans="1:10" x14ac:dyDescent="0.3">
      <c r="C1168" s="1" t="s">
        <v>37</v>
      </c>
      <c r="D1168" s="1" t="s">
        <v>37</v>
      </c>
      <c r="J1168" s="1" t="s">
        <v>37</v>
      </c>
    </row>
    <row r="1169" spans="1:10" x14ac:dyDescent="0.3">
      <c r="A1169">
        <v>584</v>
      </c>
      <c r="B1169">
        <v>22</v>
      </c>
      <c r="C1169" s="1" t="s">
        <v>13</v>
      </c>
      <c r="D1169" s="1" t="s">
        <v>14</v>
      </c>
      <c r="E1169">
        <v>70</v>
      </c>
      <c r="F1169">
        <v>1</v>
      </c>
      <c r="G1169">
        <v>22</v>
      </c>
      <c r="H1169">
        <v>7</v>
      </c>
      <c r="I1169">
        <v>22</v>
      </c>
      <c r="J1169" s="1" t="s">
        <v>18</v>
      </c>
    </row>
    <row r="1170" spans="1:10" x14ac:dyDescent="0.3">
      <c r="C1170" s="1" t="s">
        <v>37</v>
      </c>
      <c r="D1170" s="1" t="s">
        <v>37</v>
      </c>
      <c r="J1170" s="1" t="s">
        <v>37</v>
      </c>
    </row>
    <row r="1171" spans="1:10" x14ac:dyDescent="0.3">
      <c r="A1171">
        <v>585</v>
      </c>
      <c r="B1171">
        <v>29</v>
      </c>
      <c r="C1171" s="1" t="s">
        <v>16</v>
      </c>
      <c r="D1171" s="1" t="s">
        <v>17</v>
      </c>
      <c r="E1171">
        <v>75</v>
      </c>
      <c r="F1171">
        <v>2</v>
      </c>
      <c r="G1171">
        <v>20</v>
      </c>
      <c r="H1171">
        <v>8</v>
      </c>
      <c r="I1171">
        <v>20</v>
      </c>
      <c r="J1171" s="1" t="s">
        <v>21</v>
      </c>
    </row>
    <row r="1172" spans="1:10" x14ac:dyDescent="0.3">
      <c r="C1172" s="1" t="s">
        <v>37</v>
      </c>
      <c r="D1172" s="1" t="s">
        <v>37</v>
      </c>
      <c r="J1172" s="1" t="s">
        <v>37</v>
      </c>
    </row>
    <row r="1173" spans="1:10" x14ac:dyDescent="0.3">
      <c r="A1173">
        <v>586</v>
      </c>
      <c r="B1173">
        <v>28</v>
      </c>
      <c r="C1173" s="1" t="s">
        <v>10</v>
      </c>
      <c r="D1173" s="1" t="s">
        <v>23</v>
      </c>
      <c r="E1173">
        <v>100</v>
      </c>
      <c r="F1173">
        <v>4</v>
      </c>
      <c r="G1173">
        <v>37</v>
      </c>
      <c r="H1173">
        <v>14</v>
      </c>
      <c r="I1173">
        <v>26</v>
      </c>
      <c r="J1173" s="1" t="s">
        <v>19</v>
      </c>
    </row>
    <row r="1174" spans="1:10" x14ac:dyDescent="0.3">
      <c r="C1174" s="1" t="s">
        <v>37</v>
      </c>
      <c r="D1174" s="1" t="s">
        <v>37</v>
      </c>
      <c r="J1174" s="1" t="s">
        <v>37</v>
      </c>
    </row>
    <row r="1175" spans="1:10" x14ac:dyDescent="0.3">
      <c r="A1175">
        <v>587</v>
      </c>
      <c r="B1175">
        <v>31</v>
      </c>
      <c r="C1175" s="1" t="s">
        <v>13</v>
      </c>
      <c r="D1175" s="1" t="s">
        <v>24</v>
      </c>
      <c r="E1175">
        <v>85</v>
      </c>
      <c r="F1175">
        <v>3</v>
      </c>
      <c r="G1175">
        <v>45</v>
      </c>
      <c r="H1175">
        <v>20</v>
      </c>
      <c r="I1175">
        <v>28</v>
      </c>
      <c r="J1175" s="1" t="s">
        <v>22</v>
      </c>
    </row>
    <row r="1176" spans="1:10" x14ac:dyDescent="0.3">
      <c r="C1176" s="1" t="s">
        <v>37</v>
      </c>
      <c r="D1176" s="1" t="s">
        <v>37</v>
      </c>
      <c r="J1176" s="1" t="s">
        <v>37</v>
      </c>
    </row>
    <row r="1177" spans="1:10" x14ac:dyDescent="0.3">
      <c r="A1177">
        <v>588</v>
      </c>
      <c r="B1177">
        <v>21</v>
      </c>
      <c r="C1177" s="1" t="s">
        <v>16</v>
      </c>
      <c r="D1177" s="1" t="s">
        <v>25</v>
      </c>
      <c r="E1177">
        <v>60</v>
      </c>
      <c r="F1177">
        <v>1</v>
      </c>
      <c r="G1177">
        <v>18</v>
      </c>
      <c r="H1177">
        <v>7</v>
      </c>
      <c r="I1177">
        <v>12</v>
      </c>
      <c r="J1177" s="1" t="s">
        <v>18</v>
      </c>
    </row>
    <row r="1178" spans="1:10" x14ac:dyDescent="0.3">
      <c r="C1178" s="1" t="s">
        <v>37</v>
      </c>
      <c r="D1178" s="1" t="s">
        <v>37</v>
      </c>
      <c r="J1178" s="1" t="s">
        <v>37</v>
      </c>
    </row>
    <row r="1179" spans="1:10" x14ac:dyDescent="0.3">
      <c r="A1179">
        <v>589</v>
      </c>
      <c r="B1179">
        <v>25</v>
      </c>
      <c r="C1179" s="1" t="s">
        <v>10</v>
      </c>
      <c r="D1179" s="1" t="s">
        <v>11</v>
      </c>
      <c r="E1179">
        <v>170</v>
      </c>
      <c r="F1179">
        <v>6</v>
      </c>
      <c r="G1179">
        <v>83</v>
      </c>
      <c r="H1179">
        <v>30</v>
      </c>
      <c r="I1179">
        <v>33</v>
      </c>
      <c r="J1179" s="1" t="s">
        <v>12</v>
      </c>
    </row>
    <row r="1180" spans="1:10" x14ac:dyDescent="0.3">
      <c r="C1180" s="1" t="s">
        <v>37</v>
      </c>
      <c r="D1180" s="1" t="s">
        <v>37</v>
      </c>
      <c r="J1180" s="1" t="s">
        <v>37</v>
      </c>
    </row>
    <row r="1181" spans="1:10" x14ac:dyDescent="0.3">
      <c r="A1181">
        <v>590</v>
      </c>
      <c r="B1181">
        <v>30</v>
      </c>
      <c r="C1181" s="1" t="s">
        <v>13</v>
      </c>
      <c r="D1181" s="1" t="s">
        <v>14</v>
      </c>
      <c r="E1181">
        <v>70</v>
      </c>
      <c r="F1181">
        <v>2</v>
      </c>
      <c r="G1181">
        <v>30</v>
      </c>
      <c r="H1181">
        <v>12</v>
      </c>
      <c r="I1181">
        <v>20</v>
      </c>
      <c r="J1181" s="1" t="s">
        <v>19</v>
      </c>
    </row>
    <row r="1182" spans="1:10" x14ac:dyDescent="0.3">
      <c r="C1182" s="1" t="s">
        <v>37</v>
      </c>
      <c r="D1182" s="1" t="s">
        <v>37</v>
      </c>
      <c r="J1182" s="1" t="s">
        <v>37</v>
      </c>
    </row>
    <row r="1183" spans="1:10" x14ac:dyDescent="0.3">
      <c r="A1183">
        <v>591</v>
      </c>
      <c r="B1183">
        <v>27</v>
      </c>
      <c r="C1183" s="1" t="s">
        <v>16</v>
      </c>
      <c r="D1183" s="1" t="s">
        <v>17</v>
      </c>
      <c r="E1183">
        <v>50</v>
      </c>
      <c r="F1183">
        <v>1</v>
      </c>
      <c r="G1183">
        <v>10</v>
      </c>
      <c r="H1183">
        <v>4</v>
      </c>
      <c r="I1183">
        <v>10</v>
      </c>
      <c r="J1183" s="1" t="s">
        <v>21</v>
      </c>
    </row>
    <row r="1184" spans="1:10" x14ac:dyDescent="0.3">
      <c r="C1184" s="1" t="s">
        <v>37</v>
      </c>
      <c r="D1184" s="1" t="s">
        <v>37</v>
      </c>
      <c r="J1184" s="1" t="s">
        <v>37</v>
      </c>
    </row>
    <row r="1185" spans="1:10" x14ac:dyDescent="0.3">
      <c r="A1185">
        <v>592</v>
      </c>
      <c r="B1185">
        <v>32</v>
      </c>
      <c r="C1185" s="1" t="s">
        <v>10</v>
      </c>
      <c r="D1185" s="1" t="s">
        <v>23</v>
      </c>
      <c r="E1185">
        <v>105</v>
      </c>
      <c r="F1185">
        <v>4</v>
      </c>
      <c r="G1185">
        <v>55</v>
      </c>
      <c r="H1185">
        <v>25</v>
      </c>
      <c r="I1185">
        <v>25</v>
      </c>
      <c r="J1185" s="1" t="s">
        <v>15</v>
      </c>
    </row>
    <row r="1186" spans="1:10" x14ac:dyDescent="0.3">
      <c r="C1186" s="1" t="s">
        <v>37</v>
      </c>
      <c r="D1186" s="1" t="s">
        <v>37</v>
      </c>
      <c r="J1186" s="1" t="s">
        <v>37</v>
      </c>
    </row>
    <row r="1187" spans="1:10" x14ac:dyDescent="0.3">
      <c r="A1187">
        <v>593</v>
      </c>
      <c r="B1187">
        <v>24</v>
      </c>
      <c r="C1187" s="1" t="s">
        <v>13</v>
      </c>
      <c r="D1187" s="1" t="s">
        <v>24</v>
      </c>
      <c r="E1187">
        <v>75</v>
      </c>
      <c r="F1187">
        <v>3</v>
      </c>
      <c r="G1187">
        <v>37</v>
      </c>
      <c r="H1187">
        <v>16</v>
      </c>
      <c r="I1187">
        <v>22</v>
      </c>
      <c r="J1187" s="1" t="s">
        <v>18</v>
      </c>
    </row>
    <row r="1188" spans="1:10" x14ac:dyDescent="0.3">
      <c r="C1188" s="1" t="s">
        <v>37</v>
      </c>
      <c r="D1188" s="1" t="s">
        <v>37</v>
      </c>
      <c r="J1188" s="1" t="s">
        <v>37</v>
      </c>
    </row>
    <row r="1189" spans="1:10" x14ac:dyDescent="0.3">
      <c r="A1189">
        <v>594</v>
      </c>
      <c r="B1189">
        <v>29</v>
      </c>
      <c r="C1189" s="1" t="s">
        <v>10</v>
      </c>
      <c r="D1189" s="1" t="s">
        <v>25</v>
      </c>
      <c r="E1189">
        <v>95</v>
      </c>
      <c r="F1189">
        <v>2</v>
      </c>
      <c r="G1189">
        <v>23</v>
      </c>
      <c r="H1189">
        <v>10</v>
      </c>
      <c r="I1189">
        <v>28</v>
      </c>
      <c r="J1189" s="1" t="s">
        <v>22</v>
      </c>
    </row>
    <row r="1190" spans="1:10" x14ac:dyDescent="0.3">
      <c r="C1190" s="1" t="s">
        <v>37</v>
      </c>
      <c r="D1190" s="1" t="s">
        <v>37</v>
      </c>
      <c r="J1190" s="1" t="s">
        <v>37</v>
      </c>
    </row>
    <row r="1191" spans="1:10" x14ac:dyDescent="0.3">
      <c r="A1191">
        <v>595</v>
      </c>
      <c r="B1191">
        <v>26</v>
      </c>
      <c r="C1191" s="1" t="s">
        <v>13</v>
      </c>
      <c r="D1191" s="1" t="s">
        <v>11</v>
      </c>
      <c r="E1191">
        <v>150</v>
      </c>
      <c r="F1191">
        <v>5</v>
      </c>
      <c r="G1191">
        <v>70</v>
      </c>
      <c r="H1191">
        <v>25</v>
      </c>
      <c r="I1191">
        <v>30</v>
      </c>
      <c r="J1191" s="1" t="s">
        <v>19</v>
      </c>
    </row>
    <row r="1192" spans="1:10" x14ac:dyDescent="0.3">
      <c r="C1192" s="1" t="s">
        <v>37</v>
      </c>
      <c r="D1192" s="1" t="s">
        <v>37</v>
      </c>
      <c r="J1192" s="1" t="s">
        <v>37</v>
      </c>
    </row>
    <row r="1193" spans="1:10" x14ac:dyDescent="0.3">
      <c r="A1193">
        <v>596</v>
      </c>
      <c r="B1193">
        <v>33</v>
      </c>
      <c r="C1193" s="1" t="s">
        <v>16</v>
      </c>
      <c r="D1193" s="1" t="s">
        <v>14</v>
      </c>
      <c r="E1193">
        <v>85</v>
      </c>
      <c r="F1193">
        <v>4</v>
      </c>
      <c r="G1193">
        <v>35</v>
      </c>
      <c r="H1193">
        <v>18</v>
      </c>
      <c r="I1193">
        <v>18</v>
      </c>
      <c r="J1193" s="1" t="s">
        <v>21</v>
      </c>
    </row>
    <row r="1194" spans="1:10" x14ac:dyDescent="0.3">
      <c r="C1194" s="1" t="s">
        <v>37</v>
      </c>
      <c r="D1194" s="1" t="s">
        <v>37</v>
      </c>
      <c r="J1194" s="1" t="s">
        <v>37</v>
      </c>
    </row>
    <row r="1195" spans="1:10" x14ac:dyDescent="0.3">
      <c r="A1195">
        <v>597</v>
      </c>
      <c r="B1195">
        <v>22</v>
      </c>
      <c r="C1195" s="1" t="s">
        <v>10</v>
      </c>
      <c r="D1195" s="1" t="s">
        <v>17</v>
      </c>
      <c r="E1195">
        <v>70</v>
      </c>
      <c r="F1195">
        <v>1</v>
      </c>
      <c r="G1195">
        <v>14</v>
      </c>
      <c r="H1195">
        <v>6</v>
      </c>
      <c r="I1195">
        <v>10</v>
      </c>
      <c r="J1195" s="1" t="s">
        <v>18</v>
      </c>
    </row>
    <row r="1196" spans="1:10" x14ac:dyDescent="0.3">
      <c r="C1196" s="1" t="s">
        <v>37</v>
      </c>
      <c r="D1196" s="1" t="s">
        <v>37</v>
      </c>
      <c r="J1196" s="1" t="s">
        <v>37</v>
      </c>
    </row>
    <row r="1197" spans="1:10" x14ac:dyDescent="0.3">
      <c r="A1197">
        <v>598</v>
      </c>
      <c r="B1197">
        <v>35</v>
      </c>
      <c r="C1197" s="1" t="s">
        <v>13</v>
      </c>
      <c r="D1197" s="1" t="s">
        <v>23</v>
      </c>
      <c r="E1197">
        <v>110</v>
      </c>
      <c r="F1197">
        <v>3</v>
      </c>
      <c r="G1197">
        <v>50</v>
      </c>
      <c r="H1197">
        <v>25</v>
      </c>
      <c r="I1197">
        <v>25</v>
      </c>
      <c r="J1197" s="1" t="s">
        <v>12</v>
      </c>
    </row>
    <row r="1198" spans="1:10" x14ac:dyDescent="0.3">
      <c r="C1198" s="1" t="s">
        <v>37</v>
      </c>
      <c r="D1198" s="1" t="s">
        <v>37</v>
      </c>
      <c r="J1198" s="1" t="s">
        <v>37</v>
      </c>
    </row>
    <row r="1199" spans="1:10" x14ac:dyDescent="0.3">
      <c r="A1199">
        <v>599</v>
      </c>
      <c r="B1199">
        <v>28</v>
      </c>
      <c r="C1199" s="1" t="s">
        <v>16</v>
      </c>
      <c r="D1199" s="1" t="s">
        <v>24</v>
      </c>
      <c r="E1199">
        <v>60</v>
      </c>
      <c r="F1199">
        <v>2</v>
      </c>
      <c r="G1199">
        <v>18</v>
      </c>
      <c r="H1199">
        <v>8</v>
      </c>
      <c r="I1199">
        <v>18</v>
      </c>
      <c r="J1199" s="1" t="s">
        <v>15</v>
      </c>
    </row>
    <row r="1200" spans="1:10" x14ac:dyDescent="0.3">
      <c r="C1200" s="1" t="s">
        <v>37</v>
      </c>
      <c r="D1200" s="1" t="s">
        <v>37</v>
      </c>
      <c r="J1200" s="1" t="s">
        <v>37</v>
      </c>
    </row>
    <row r="1201" spans="1:10" x14ac:dyDescent="0.3">
      <c r="A1201">
        <v>600</v>
      </c>
      <c r="B1201">
        <v>27</v>
      </c>
      <c r="C1201" s="1" t="s">
        <v>10</v>
      </c>
      <c r="D1201" s="1" t="s">
        <v>25</v>
      </c>
      <c r="E1201">
        <v>120</v>
      </c>
      <c r="F1201">
        <v>4</v>
      </c>
      <c r="G1201">
        <v>40</v>
      </c>
      <c r="H1201">
        <v>18</v>
      </c>
      <c r="I1201">
        <v>22</v>
      </c>
      <c r="J1201" s="1" t="s">
        <v>18</v>
      </c>
    </row>
    <row r="1202" spans="1:10" x14ac:dyDescent="0.3">
      <c r="C1202" s="1" t="s">
        <v>37</v>
      </c>
      <c r="D1202" s="1" t="s">
        <v>37</v>
      </c>
      <c r="J1202" s="1" t="s">
        <v>37</v>
      </c>
    </row>
    <row r="1203" spans="1:10" x14ac:dyDescent="0.3">
      <c r="A1203">
        <v>601</v>
      </c>
      <c r="B1203">
        <v>25</v>
      </c>
      <c r="C1203" s="1" t="s">
        <v>10</v>
      </c>
      <c r="D1203" s="1" t="s">
        <v>11</v>
      </c>
      <c r="E1203">
        <v>120</v>
      </c>
      <c r="F1203">
        <v>5</v>
      </c>
      <c r="G1203">
        <v>50</v>
      </c>
      <c r="H1203">
        <v>20</v>
      </c>
      <c r="I1203">
        <v>25</v>
      </c>
      <c r="J1203" s="1" t="s">
        <v>12</v>
      </c>
    </row>
    <row r="1204" spans="1:10" x14ac:dyDescent="0.3">
      <c r="C1204" s="1" t="s">
        <v>37</v>
      </c>
      <c r="D1204" s="1" t="s">
        <v>37</v>
      </c>
      <c r="J1204" s="1" t="s">
        <v>37</v>
      </c>
    </row>
    <row r="1205" spans="1:10" x14ac:dyDescent="0.3">
      <c r="A1205">
        <v>602</v>
      </c>
      <c r="B1205">
        <v>30</v>
      </c>
      <c r="C1205" s="1" t="s">
        <v>13</v>
      </c>
      <c r="D1205" s="1" t="s">
        <v>14</v>
      </c>
      <c r="E1205">
        <v>90</v>
      </c>
      <c r="F1205">
        <v>4</v>
      </c>
      <c r="G1205">
        <v>30</v>
      </c>
      <c r="H1205">
        <v>20</v>
      </c>
      <c r="I1205">
        <v>22</v>
      </c>
      <c r="J1205" s="1" t="s">
        <v>15</v>
      </c>
    </row>
    <row r="1206" spans="1:10" x14ac:dyDescent="0.3">
      <c r="C1206" s="1" t="s">
        <v>37</v>
      </c>
      <c r="D1206" s="1" t="s">
        <v>37</v>
      </c>
      <c r="J1206" s="1" t="s">
        <v>37</v>
      </c>
    </row>
    <row r="1207" spans="1:10" x14ac:dyDescent="0.3">
      <c r="A1207">
        <v>603</v>
      </c>
      <c r="B1207">
        <v>22</v>
      </c>
      <c r="C1207" s="1" t="s">
        <v>16</v>
      </c>
      <c r="D1207" s="1" t="s">
        <v>17</v>
      </c>
      <c r="E1207">
        <v>60</v>
      </c>
      <c r="F1207">
        <v>2</v>
      </c>
      <c r="G1207">
        <v>20</v>
      </c>
      <c r="H1207">
        <v>10</v>
      </c>
      <c r="I1207">
        <v>15</v>
      </c>
      <c r="J1207" s="1" t="s">
        <v>18</v>
      </c>
    </row>
    <row r="1208" spans="1:10" x14ac:dyDescent="0.3">
      <c r="C1208" s="1" t="s">
        <v>37</v>
      </c>
      <c r="D1208" s="1" t="s">
        <v>37</v>
      </c>
      <c r="J1208" s="1" t="s">
        <v>37</v>
      </c>
    </row>
    <row r="1209" spans="1:10" x14ac:dyDescent="0.3">
      <c r="A1209">
        <v>604</v>
      </c>
      <c r="B1209">
        <v>28</v>
      </c>
      <c r="C1209" s="1" t="s">
        <v>10</v>
      </c>
      <c r="D1209" s="1" t="s">
        <v>11</v>
      </c>
      <c r="E1209">
        <v>200</v>
      </c>
      <c r="F1209">
        <v>8</v>
      </c>
      <c r="G1209">
        <v>110</v>
      </c>
      <c r="H1209">
        <v>40</v>
      </c>
      <c r="I1209">
        <v>45</v>
      </c>
      <c r="J1209" s="1" t="s">
        <v>19</v>
      </c>
    </row>
    <row r="1210" spans="1:10" x14ac:dyDescent="0.3">
      <c r="C1210" s="1" t="s">
        <v>37</v>
      </c>
      <c r="D1210" s="1" t="s">
        <v>37</v>
      </c>
      <c r="J1210" s="1" t="s">
        <v>37</v>
      </c>
    </row>
    <row r="1211" spans="1:10" x14ac:dyDescent="0.3">
      <c r="A1211">
        <v>605</v>
      </c>
      <c r="B1211">
        <v>33</v>
      </c>
      <c r="C1211" s="1" t="s">
        <v>13</v>
      </c>
      <c r="D1211" s="1" t="s">
        <v>20</v>
      </c>
      <c r="E1211">
        <v>45</v>
      </c>
      <c r="F1211">
        <v>1</v>
      </c>
      <c r="G1211">
        <v>10</v>
      </c>
      <c r="H1211">
        <v>5</v>
      </c>
      <c r="I1211">
        <v>12</v>
      </c>
      <c r="J1211" s="1" t="s">
        <v>21</v>
      </c>
    </row>
    <row r="1212" spans="1:10" x14ac:dyDescent="0.3">
      <c r="C1212" s="1" t="s">
        <v>37</v>
      </c>
      <c r="D1212" s="1" t="s">
        <v>37</v>
      </c>
      <c r="J1212" s="1" t="s">
        <v>37</v>
      </c>
    </row>
    <row r="1213" spans="1:10" x14ac:dyDescent="0.3">
      <c r="A1213">
        <v>606</v>
      </c>
      <c r="B1213">
        <v>21</v>
      </c>
      <c r="C1213" s="1" t="s">
        <v>13</v>
      </c>
      <c r="D1213" s="1" t="s">
        <v>11</v>
      </c>
      <c r="E1213">
        <v>150</v>
      </c>
      <c r="F1213">
        <v>5</v>
      </c>
      <c r="G1213">
        <v>65</v>
      </c>
      <c r="H1213">
        <v>25</v>
      </c>
      <c r="I1213">
        <v>30</v>
      </c>
      <c r="J1213" s="1" t="s">
        <v>12</v>
      </c>
    </row>
    <row r="1214" spans="1:10" x14ac:dyDescent="0.3">
      <c r="C1214" s="1" t="s">
        <v>37</v>
      </c>
      <c r="D1214" s="1" t="s">
        <v>37</v>
      </c>
      <c r="J1214" s="1" t="s">
        <v>37</v>
      </c>
    </row>
    <row r="1215" spans="1:10" x14ac:dyDescent="0.3">
      <c r="A1215">
        <v>607</v>
      </c>
      <c r="B1215">
        <v>27</v>
      </c>
      <c r="C1215" s="1" t="s">
        <v>10</v>
      </c>
      <c r="D1215" s="1" t="s">
        <v>14</v>
      </c>
      <c r="E1215">
        <v>85</v>
      </c>
      <c r="F1215">
        <v>3</v>
      </c>
      <c r="G1215">
        <v>40</v>
      </c>
      <c r="H1215">
        <v>18</v>
      </c>
      <c r="I1215">
        <v>20</v>
      </c>
      <c r="J1215" s="1" t="s">
        <v>15</v>
      </c>
    </row>
    <row r="1216" spans="1:10" x14ac:dyDescent="0.3">
      <c r="C1216" s="1" t="s">
        <v>37</v>
      </c>
      <c r="D1216" s="1" t="s">
        <v>37</v>
      </c>
      <c r="J1216" s="1" t="s">
        <v>37</v>
      </c>
    </row>
    <row r="1217" spans="1:10" x14ac:dyDescent="0.3">
      <c r="A1217">
        <v>608</v>
      </c>
      <c r="B1217">
        <v>24</v>
      </c>
      <c r="C1217" s="1" t="s">
        <v>16</v>
      </c>
      <c r="D1217" s="1" t="s">
        <v>17</v>
      </c>
      <c r="E1217">
        <v>110</v>
      </c>
      <c r="F1217">
        <v>6</v>
      </c>
      <c r="G1217">
        <v>35</v>
      </c>
      <c r="H1217">
        <v>16</v>
      </c>
      <c r="I1217">
        <v>25</v>
      </c>
      <c r="J1217" s="1" t="s">
        <v>22</v>
      </c>
    </row>
    <row r="1218" spans="1:10" x14ac:dyDescent="0.3">
      <c r="C1218" s="1" t="s">
        <v>37</v>
      </c>
      <c r="D1218" s="1" t="s">
        <v>37</v>
      </c>
      <c r="J1218" s="1" t="s">
        <v>37</v>
      </c>
    </row>
    <row r="1219" spans="1:10" x14ac:dyDescent="0.3">
      <c r="A1219">
        <v>609</v>
      </c>
      <c r="B1219">
        <v>29</v>
      </c>
      <c r="C1219" s="1" t="s">
        <v>10</v>
      </c>
      <c r="D1219" s="1" t="s">
        <v>20</v>
      </c>
      <c r="E1219">
        <v>55</v>
      </c>
      <c r="F1219">
        <v>2</v>
      </c>
      <c r="G1219">
        <v>15</v>
      </c>
      <c r="H1219">
        <v>5</v>
      </c>
      <c r="I1219">
        <v>10</v>
      </c>
      <c r="J1219" s="1" t="s">
        <v>18</v>
      </c>
    </row>
    <row r="1220" spans="1:10" x14ac:dyDescent="0.3">
      <c r="C1220" s="1" t="s">
        <v>37</v>
      </c>
      <c r="D1220" s="1" t="s">
        <v>37</v>
      </c>
      <c r="J1220" s="1" t="s">
        <v>37</v>
      </c>
    </row>
    <row r="1221" spans="1:10" x14ac:dyDescent="0.3">
      <c r="A1221">
        <v>610</v>
      </c>
      <c r="B1221">
        <v>31</v>
      </c>
      <c r="C1221" s="1" t="s">
        <v>13</v>
      </c>
      <c r="D1221" s="1" t="s">
        <v>11</v>
      </c>
      <c r="E1221">
        <v>170</v>
      </c>
      <c r="F1221">
        <v>7</v>
      </c>
      <c r="G1221">
        <v>90</v>
      </c>
      <c r="H1221">
        <v>35</v>
      </c>
      <c r="I1221">
        <v>40</v>
      </c>
      <c r="J1221" s="1" t="s">
        <v>12</v>
      </c>
    </row>
    <row r="1222" spans="1:10" x14ac:dyDescent="0.3">
      <c r="C1222" s="1" t="s">
        <v>37</v>
      </c>
      <c r="D1222" s="1" t="s">
        <v>37</v>
      </c>
      <c r="J1222" s="1" t="s">
        <v>37</v>
      </c>
    </row>
    <row r="1223" spans="1:10" x14ac:dyDescent="0.3">
      <c r="A1223">
        <v>611</v>
      </c>
      <c r="B1223">
        <v>23</v>
      </c>
      <c r="C1223" s="1" t="s">
        <v>10</v>
      </c>
      <c r="D1223" s="1" t="s">
        <v>14</v>
      </c>
      <c r="E1223">
        <v>75</v>
      </c>
      <c r="F1223">
        <v>4</v>
      </c>
      <c r="G1223">
        <v>45</v>
      </c>
      <c r="H1223">
        <v>20</v>
      </c>
      <c r="I1223">
        <v>25</v>
      </c>
      <c r="J1223" s="1" t="s">
        <v>19</v>
      </c>
    </row>
    <row r="1224" spans="1:10" x14ac:dyDescent="0.3">
      <c r="C1224" s="1" t="s">
        <v>37</v>
      </c>
      <c r="D1224" s="1" t="s">
        <v>37</v>
      </c>
      <c r="J1224" s="1" t="s">
        <v>37</v>
      </c>
    </row>
    <row r="1225" spans="1:10" x14ac:dyDescent="0.3">
      <c r="A1225">
        <v>612</v>
      </c>
      <c r="B1225">
        <v>26</v>
      </c>
      <c r="C1225" s="1" t="s">
        <v>16</v>
      </c>
      <c r="D1225" s="1" t="s">
        <v>17</v>
      </c>
      <c r="E1225">
        <v>95</v>
      </c>
      <c r="F1225">
        <v>3</v>
      </c>
      <c r="G1225">
        <v>30</v>
      </c>
      <c r="H1225">
        <v>14</v>
      </c>
      <c r="I1225">
        <v>18</v>
      </c>
      <c r="J1225" s="1" t="s">
        <v>22</v>
      </c>
    </row>
    <row r="1226" spans="1:10" x14ac:dyDescent="0.3">
      <c r="C1226" s="1" t="s">
        <v>37</v>
      </c>
      <c r="D1226" s="1" t="s">
        <v>37</v>
      </c>
      <c r="J1226" s="1" t="s">
        <v>37</v>
      </c>
    </row>
    <row r="1227" spans="1:10" x14ac:dyDescent="0.3">
      <c r="A1227">
        <v>613</v>
      </c>
      <c r="B1227">
        <v>34</v>
      </c>
      <c r="C1227" s="1" t="s">
        <v>13</v>
      </c>
      <c r="D1227" s="1" t="s">
        <v>20</v>
      </c>
      <c r="E1227">
        <v>65</v>
      </c>
      <c r="F1227">
        <v>1</v>
      </c>
      <c r="G1227">
        <v>14</v>
      </c>
      <c r="H1227">
        <v>6</v>
      </c>
      <c r="I1227">
        <v>15</v>
      </c>
      <c r="J1227" s="1" t="s">
        <v>21</v>
      </c>
    </row>
    <row r="1228" spans="1:10" x14ac:dyDescent="0.3">
      <c r="C1228" s="1" t="s">
        <v>37</v>
      </c>
      <c r="D1228" s="1" t="s">
        <v>37</v>
      </c>
      <c r="J1228" s="1" t="s">
        <v>37</v>
      </c>
    </row>
    <row r="1229" spans="1:10" x14ac:dyDescent="0.3">
      <c r="A1229">
        <v>614</v>
      </c>
      <c r="B1229">
        <v>22</v>
      </c>
      <c r="C1229" s="1" t="s">
        <v>10</v>
      </c>
      <c r="D1229" s="1" t="s">
        <v>11</v>
      </c>
      <c r="E1229">
        <v>180</v>
      </c>
      <c r="F1229">
        <v>8</v>
      </c>
      <c r="G1229">
        <v>100</v>
      </c>
      <c r="H1229">
        <v>38</v>
      </c>
      <c r="I1229">
        <v>45</v>
      </c>
      <c r="J1229" s="1" t="s">
        <v>12</v>
      </c>
    </row>
    <row r="1230" spans="1:10" x14ac:dyDescent="0.3">
      <c r="C1230" s="1" t="s">
        <v>37</v>
      </c>
      <c r="D1230" s="1" t="s">
        <v>37</v>
      </c>
      <c r="J1230" s="1" t="s">
        <v>37</v>
      </c>
    </row>
    <row r="1231" spans="1:10" x14ac:dyDescent="0.3">
      <c r="A1231">
        <v>615</v>
      </c>
      <c r="B1231">
        <v>28</v>
      </c>
      <c r="C1231" s="1" t="s">
        <v>13</v>
      </c>
      <c r="D1231" s="1" t="s">
        <v>14</v>
      </c>
      <c r="E1231">
        <v>100</v>
      </c>
      <c r="F1231">
        <v>6</v>
      </c>
      <c r="G1231">
        <v>50</v>
      </c>
      <c r="H1231">
        <v>30</v>
      </c>
      <c r="I1231">
        <v>29</v>
      </c>
      <c r="J1231" s="1" t="s">
        <v>15</v>
      </c>
    </row>
    <row r="1232" spans="1:10" x14ac:dyDescent="0.3">
      <c r="C1232" s="1" t="s">
        <v>37</v>
      </c>
      <c r="D1232" s="1" t="s">
        <v>37</v>
      </c>
      <c r="J1232" s="1" t="s">
        <v>37</v>
      </c>
    </row>
    <row r="1233" spans="1:10" x14ac:dyDescent="0.3">
      <c r="A1233">
        <v>616</v>
      </c>
      <c r="B1233">
        <v>21</v>
      </c>
      <c r="C1233" s="1" t="s">
        <v>16</v>
      </c>
      <c r="D1233" s="1" t="s">
        <v>17</v>
      </c>
      <c r="E1233">
        <v>40</v>
      </c>
      <c r="F1233">
        <v>1</v>
      </c>
      <c r="G1233">
        <v>10</v>
      </c>
      <c r="H1233">
        <v>4</v>
      </c>
      <c r="I1233">
        <v>12</v>
      </c>
      <c r="J1233" s="1" t="s">
        <v>18</v>
      </c>
    </row>
    <row r="1234" spans="1:10" x14ac:dyDescent="0.3">
      <c r="C1234" s="1" t="s">
        <v>37</v>
      </c>
      <c r="D1234" s="1" t="s">
        <v>37</v>
      </c>
      <c r="J1234" s="1" t="s">
        <v>37</v>
      </c>
    </row>
    <row r="1235" spans="1:10" x14ac:dyDescent="0.3">
      <c r="A1235">
        <v>617</v>
      </c>
      <c r="B1235">
        <v>35</v>
      </c>
      <c r="C1235" s="1" t="s">
        <v>10</v>
      </c>
      <c r="D1235" s="1" t="s">
        <v>11</v>
      </c>
      <c r="E1235">
        <v>125</v>
      </c>
      <c r="F1235">
        <v>5</v>
      </c>
      <c r="G1235">
        <v>65</v>
      </c>
      <c r="H1235">
        <v>22</v>
      </c>
      <c r="I1235">
        <v>28</v>
      </c>
      <c r="J1235" s="1" t="s">
        <v>19</v>
      </c>
    </row>
    <row r="1236" spans="1:10" x14ac:dyDescent="0.3">
      <c r="C1236" s="1" t="s">
        <v>37</v>
      </c>
      <c r="D1236" s="1" t="s">
        <v>37</v>
      </c>
      <c r="J1236" s="1" t="s">
        <v>37</v>
      </c>
    </row>
    <row r="1237" spans="1:10" x14ac:dyDescent="0.3">
      <c r="A1237">
        <v>618</v>
      </c>
      <c r="B1237">
        <v>27</v>
      </c>
      <c r="C1237" s="1" t="s">
        <v>13</v>
      </c>
      <c r="D1237" s="1" t="s">
        <v>14</v>
      </c>
      <c r="E1237">
        <v>90</v>
      </c>
      <c r="F1237">
        <v>3</v>
      </c>
      <c r="G1237">
        <v>40</v>
      </c>
      <c r="H1237">
        <v>16</v>
      </c>
      <c r="I1237">
        <v>24</v>
      </c>
      <c r="J1237" s="1" t="s">
        <v>22</v>
      </c>
    </row>
    <row r="1238" spans="1:10" x14ac:dyDescent="0.3">
      <c r="C1238" s="1" t="s">
        <v>37</v>
      </c>
      <c r="D1238" s="1" t="s">
        <v>37</v>
      </c>
      <c r="J1238" s="1" t="s">
        <v>37</v>
      </c>
    </row>
    <row r="1239" spans="1:10" x14ac:dyDescent="0.3">
      <c r="A1239">
        <v>619</v>
      </c>
      <c r="B1239">
        <v>23</v>
      </c>
      <c r="C1239" s="1" t="s">
        <v>16</v>
      </c>
      <c r="D1239" s="1" t="s">
        <v>20</v>
      </c>
      <c r="E1239">
        <v>50</v>
      </c>
      <c r="F1239">
        <v>1</v>
      </c>
      <c r="G1239">
        <v>12</v>
      </c>
      <c r="H1239">
        <v>6</v>
      </c>
      <c r="I1239">
        <v>12</v>
      </c>
      <c r="J1239" s="1" t="s">
        <v>18</v>
      </c>
    </row>
    <row r="1240" spans="1:10" x14ac:dyDescent="0.3">
      <c r="C1240" s="1" t="s">
        <v>37</v>
      </c>
      <c r="D1240" s="1" t="s">
        <v>37</v>
      </c>
      <c r="J1240" s="1" t="s">
        <v>37</v>
      </c>
    </row>
    <row r="1241" spans="1:10" x14ac:dyDescent="0.3">
      <c r="A1241">
        <v>620</v>
      </c>
      <c r="B1241">
        <v>32</v>
      </c>
      <c r="C1241" s="1" t="s">
        <v>10</v>
      </c>
      <c r="D1241" s="1" t="s">
        <v>11</v>
      </c>
      <c r="E1241">
        <v>140</v>
      </c>
      <c r="F1241">
        <v>6</v>
      </c>
      <c r="G1241">
        <v>75</v>
      </c>
      <c r="H1241">
        <v>28</v>
      </c>
      <c r="I1241">
        <v>30</v>
      </c>
      <c r="J1241" s="1" t="s">
        <v>12</v>
      </c>
    </row>
    <row r="1242" spans="1:10" x14ac:dyDescent="0.3">
      <c r="C1242" s="1" t="s">
        <v>37</v>
      </c>
      <c r="D1242" s="1" t="s">
        <v>37</v>
      </c>
      <c r="J1242" s="1" t="s">
        <v>37</v>
      </c>
    </row>
    <row r="1243" spans="1:10" x14ac:dyDescent="0.3">
      <c r="A1243">
        <v>621</v>
      </c>
      <c r="B1243">
        <v>26</v>
      </c>
      <c r="C1243" s="1" t="s">
        <v>13</v>
      </c>
      <c r="D1243" s="1" t="s">
        <v>17</v>
      </c>
      <c r="E1243">
        <v>75</v>
      </c>
      <c r="F1243">
        <v>2</v>
      </c>
      <c r="G1243">
        <v>30</v>
      </c>
      <c r="H1243">
        <v>14</v>
      </c>
      <c r="I1243">
        <v>20</v>
      </c>
      <c r="J1243" s="1" t="s">
        <v>19</v>
      </c>
    </row>
    <row r="1244" spans="1:10" x14ac:dyDescent="0.3">
      <c r="C1244" s="1" t="s">
        <v>37</v>
      </c>
      <c r="D1244" s="1" t="s">
        <v>37</v>
      </c>
      <c r="J1244" s="1" t="s">
        <v>37</v>
      </c>
    </row>
    <row r="1245" spans="1:10" x14ac:dyDescent="0.3">
      <c r="A1245">
        <v>622</v>
      </c>
      <c r="B1245">
        <v>24</v>
      </c>
      <c r="C1245" s="1" t="s">
        <v>10</v>
      </c>
      <c r="D1245" s="1" t="s">
        <v>14</v>
      </c>
      <c r="E1245">
        <v>105</v>
      </c>
      <c r="F1245">
        <v>4</v>
      </c>
      <c r="G1245">
        <v>35</v>
      </c>
      <c r="H1245">
        <v>20</v>
      </c>
      <c r="I1245">
        <v>23</v>
      </c>
      <c r="J1245" s="1" t="s">
        <v>15</v>
      </c>
    </row>
    <row r="1246" spans="1:10" x14ac:dyDescent="0.3">
      <c r="C1246" s="1" t="s">
        <v>37</v>
      </c>
      <c r="D1246" s="1" t="s">
        <v>37</v>
      </c>
      <c r="J1246" s="1" t="s">
        <v>37</v>
      </c>
    </row>
    <row r="1247" spans="1:10" x14ac:dyDescent="0.3">
      <c r="A1247">
        <v>623</v>
      </c>
      <c r="B1247">
        <v>29</v>
      </c>
      <c r="C1247" s="1" t="s">
        <v>13</v>
      </c>
      <c r="D1247" s="1" t="s">
        <v>20</v>
      </c>
      <c r="E1247">
        <v>60</v>
      </c>
      <c r="F1247">
        <v>2</v>
      </c>
      <c r="G1247">
        <v>17</v>
      </c>
      <c r="H1247">
        <v>8</v>
      </c>
      <c r="I1247">
        <v>15</v>
      </c>
      <c r="J1247" s="1" t="s">
        <v>21</v>
      </c>
    </row>
    <row r="1248" spans="1:10" x14ac:dyDescent="0.3">
      <c r="C1248" s="1" t="s">
        <v>37</v>
      </c>
      <c r="D1248" s="1" t="s">
        <v>37</v>
      </c>
      <c r="J1248" s="1" t="s">
        <v>37</v>
      </c>
    </row>
    <row r="1249" spans="1:10" x14ac:dyDescent="0.3">
      <c r="A1249">
        <v>624</v>
      </c>
      <c r="B1249">
        <v>33</v>
      </c>
      <c r="C1249" s="1" t="s">
        <v>16</v>
      </c>
      <c r="D1249" s="1" t="s">
        <v>11</v>
      </c>
      <c r="E1249">
        <v>190</v>
      </c>
      <c r="F1249">
        <v>8</v>
      </c>
      <c r="G1249">
        <v>105</v>
      </c>
      <c r="H1249">
        <v>36</v>
      </c>
      <c r="I1249">
        <v>50</v>
      </c>
      <c r="J1249" s="1" t="s">
        <v>12</v>
      </c>
    </row>
    <row r="1250" spans="1:10" x14ac:dyDescent="0.3">
      <c r="C1250" s="1" t="s">
        <v>37</v>
      </c>
      <c r="D1250" s="1" t="s">
        <v>37</v>
      </c>
      <c r="J1250" s="1" t="s">
        <v>37</v>
      </c>
    </row>
    <row r="1251" spans="1:10" x14ac:dyDescent="0.3">
      <c r="A1251">
        <v>625</v>
      </c>
      <c r="B1251">
        <v>22</v>
      </c>
      <c r="C1251" s="1" t="s">
        <v>10</v>
      </c>
      <c r="D1251" s="1" t="s">
        <v>14</v>
      </c>
      <c r="E1251">
        <v>70</v>
      </c>
      <c r="F1251">
        <v>3</v>
      </c>
      <c r="G1251">
        <v>25</v>
      </c>
      <c r="H1251">
        <v>16</v>
      </c>
      <c r="I1251">
        <v>15</v>
      </c>
      <c r="J1251" s="1" t="s">
        <v>22</v>
      </c>
    </row>
    <row r="1252" spans="1:10" x14ac:dyDescent="0.3">
      <c r="C1252" s="1" t="s">
        <v>37</v>
      </c>
      <c r="D1252" s="1" t="s">
        <v>37</v>
      </c>
      <c r="J1252" s="1" t="s">
        <v>37</v>
      </c>
    </row>
    <row r="1253" spans="1:10" x14ac:dyDescent="0.3">
      <c r="A1253">
        <v>626</v>
      </c>
      <c r="B1253">
        <v>31</v>
      </c>
      <c r="C1253" s="1" t="s">
        <v>13</v>
      </c>
      <c r="D1253" s="1" t="s">
        <v>17</v>
      </c>
      <c r="E1253">
        <v>80</v>
      </c>
      <c r="F1253">
        <v>2</v>
      </c>
      <c r="G1253">
        <v>20</v>
      </c>
      <c r="H1253">
        <v>10</v>
      </c>
      <c r="I1253">
        <v>20</v>
      </c>
      <c r="J1253" s="1" t="s">
        <v>18</v>
      </c>
    </row>
    <row r="1254" spans="1:10" x14ac:dyDescent="0.3">
      <c r="C1254" s="1" t="s">
        <v>37</v>
      </c>
      <c r="D1254" s="1" t="s">
        <v>37</v>
      </c>
      <c r="J1254" s="1" t="s">
        <v>37</v>
      </c>
    </row>
    <row r="1255" spans="1:10" x14ac:dyDescent="0.3">
      <c r="A1255">
        <v>627</v>
      </c>
      <c r="B1255">
        <v>27</v>
      </c>
      <c r="C1255" s="1" t="s">
        <v>16</v>
      </c>
      <c r="D1255" s="1" t="s">
        <v>20</v>
      </c>
      <c r="E1255">
        <v>55</v>
      </c>
      <c r="F1255">
        <v>1</v>
      </c>
      <c r="G1255">
        <v>12</v>
      </c>
      <c r="H1255">
        <v>5</v>
      </c>
      <c r="I1255">
        <v>11</v>
      </c>
      <c r="J1255" s="1" t="s">
        <v>19</v>
      </c>
    </row>
    <row r="1256" spans="1:10" x14ac:dyDescent="0.3">
      <c r="C1256" s="1" t="s">
        <v>37</v>
      </c>
      <c r="D1256" s="1" t="s">
        <v>37</v>
      </c>
      <c r="J1256" s="1" t="s">
        <v>37</v>
      </c>
    </row>
    <row r="1257" spans="1:10" x14ac:dyDescent="0.3">
      <c r="A1257">
        <v>628</v>
      </c>
      <c r="B1257">
        <v>25</v>
      </c>
      <c r="C1257" s="1" t="s">
        <v>10</v>
      </c>
      <c r="D1257" s="1" t="s">
        <v>11</v>
      </c>
      <c r="E1257">
        <v>160</v>
      </c>
      <c r="F1257">
        <v>6</v>
      </c>
      <c r="G1257">
        <v>85</v>
      </c>
      <c r="H1257">
        <v>26</v>
      </c>
      <c r="I1257">
        <v>30</v>
      </c>
      <c r="J1257" s="1" t="s">
        <v>12</v>
      </c>
    </row>
    <row r="1258" spans="1:10" x14ac:dyDescent="0.3">
      <c r="C1258" s="1" t="s">
        <v>37</v>
      </c>
      <c r="D1258" s="1" t="s">
        <v>37</v>
      </c>
      <c r="J1258" s="1" t="s">
        <v>37</v>
      </c>
    </row>
    <row r="1259" spans="1:10" x14ac:dyDescent="0.3">
      <c r="A1259">
        <v>629</v>
      </c>
      <c r="B1259">
        <v>30</v>
      </c>
      <c r="C1259" s="1" t="s">
        <v>13</v>
      </c>
      <c r="D1259" s="1" t="s">
        <v>14</v>
      </c>
      <c r="E1259">
        <v>90</v>
      </c>
      <c r="F1259">
        <v>4</v>
      </c>
      <c r="G1259">
        <v>43</v>
      </c>
      <c r="H1259">
        <v>19</v>
      </c>
      <c r="I1259">
        <v>24</v>
      </c>
      <c r="J1259" s="1" t="s">
        <v>15</v>
      </c>
    </row>
    <row r="1260" spans="1:10" x14ac:dyDescent="0.3">
      <c r="C1260" s="1" t="s">
        <v>37</v>
      </c>
      <c r="D1260" s="1" t="s">
        <v>37</v>
      </c>
      <c r="J1260" s="1" t="s">
        <v>37</v>
      </c>
    </row>
    <row r="1261" spans="1:10" x14ac:dyDescent="0.3">
      <c r="A1261">
        <v>630</v>
      </c>
      <c r="B1261">
        <v>26</v>
      </c>
      <c r="C1261" s="1" t="s">
        <v>16</v>
      </c>
      <c r="D1261" s="1" t="s">
        <v>17</v>
      </c>
      <c r="E1261">
        <v>45</v>
      </c>
      <c r="F1261">
        <v>1</v>
      </c>
      <c r="G1261">
        <v>8</v>
      </c>
      <c r="H1261">
        <v>4</v>
      </c>
      <c r="I1261">
        <v>12</v>
      </c>
      <c r="J1261" s="1" t="s">
        <v>22</v>
      </c>
    </row>
    <row r="1262" spans="1:10" x14ac:dyDescent="0.3">
      <c r="C1262" s="1" t="s">
        <v>37</v>
      </c>
      <c r="D1262" s="1" t="s">
        <v>37</v>
      </c>
      <c r="J1262" s="1" t="s">
        <v>37</v>
      </c>
    </row>
    <row r="1263" spans="1:10" x14ac:dyDescent="0.3">
      <c r="A1263">
        <v>631</v>
      </c>
      <c r="B1263">
        <v>34</v>
      </c>
      <c r="C1263" s="1" t="s">
        <v>10</v>
      </c>
      <c r="D1263" s="1" t="s">
        <v>20</v>
      </c>
      <c r="E1263">
        <v>65</v>
      </c>
      <c r="F1263">
        <v>2</v>
      </c>
      <c r="G1263">
        <v>17</v>
      </c>
      <c r="H1263">
        <v>5</v>
      </c>
      <c r="I1263">
        <v>14</v>
      </c>
      <c r="J1263" s="1" t="s">
        <v>21</v>
      </c>
    </row>
    <row r="1264" spans="1:10" x14ac:dyDescent="0.3">
      <c r="C1264" s="1" t="s">
        <v>37</v>
      </c>
      <c r="D1264" s="1" t="s">
        <v>37</v>
      </c>
      <c r="J1264" s="1" t="s">
        <v>37</v>
      </c>
    </row>
    <row r="1265" spans="1:10" x14ac:dyDescent="0.3">
      <c r="A1265">
        <v>632</v>
      </c>
      <c r="B1265">
        <v>28</v>
      </c>
      <c r="C1265" s="1" t="s">
        <v>13</v>
      </c>
      <c r="D1265" s="1" t="s">
        <v>11</v>
      </c>
      <c r="E1265">
        <v>145</v>
      </c>
      <c r="F1265">
        <v>7</v>
      </c>
      <c r="G1265">
        <v>80</v>
      </c>
      <c r="H1265">
        <v>30</v>
      </c>
      <c r="I1265">
        <v>35</v>
      </c>
      <c r="J1265" s="1" t="s">
        <v>12</v>
      </c>
    </row>
    <row r="1266" spans="1:10" x14ac:dyDescent="0.3">
      <c r="C1266" s="1" t="s">
        <v>37</v>
      </c>
      <c r="D1266" s="1" t="s">
        <v>37</v>
      </c>
      <c r="J1266" s="1" t="s">
        <v>37</v>
      </c>
    </row>
    <row r="1267" spans="1:10" x14ac:dyDescent="0.3">
      <c r="A1267">
        <v>633</v>
      </c>
      <c r="B1267">
        <v>23</v>
      </c>
      <c r="C1267" s="1" t="s">
        <v>16</v>
      </c>
      <c r="D1267" s="1" t="s">
        <v>14</v>
      </c>
      <c r="E1267">
        <v>70</v>
      </c>
      <c r="F1267">
        <v>3</v>
      </c>
      <c r="G1267">
        <v>30</v>
      </c>
      <c r="H1267">
        <v>14</v>
      </c>
      <c r="I1267">
        <v>18</v>
      </c>
      <c r="J1267" s="1" t="s">
        <v>18</v>
      </c>
    </row>
    <row r="1268" spans="1:10" x14ac:dyDescent="0.3">
      <c r="C1268" s="1" t="s">
        <v>37</v>
      </c>
      <c r="D1268" s="1" t="s">
        <v>37</v>
      </c>
      <c r="J1268" s="1" t="s">
        <v>37</v>
      </c>
    </row>
    <row r="1269" spans="1:10" x14ac:dyDescent="0.3">
      <c r="A1269">
        <v>634</v>
      </c>
      <c r="B1269">
        <v>21</v>
      </c>
      <c r="C1269" s="1" t="s">
        <v>10</v>
      </c>
      <c r="D1269" s="1" t="s">
        <v>11</v>
      </c>
      <c r="E1269">
        <v>130</v>
      </c>
      <c r="F1269">
        <v>6</v>
      </c>
      <c r="G1269">
        <v>95</v>
      </c>
      <c r="H1269">
        <v>22</v>
      </c>
      <c r="I1269">
        <v>28</v>
      </c>
      <c r="J1269" s="1" t="s">
        <v>22</v>
      </c>
    </row>
    <row r="1270" spans="1:10" x14ac:dyDescent="0.3">
      <c r="C1270" s="1" t="s">
        <v>37</v>
      </c>
      <c r="D1270" s="1" t="s">
        <v>37</v>
      </c>
      <c r="J1270" s="1" t="s">
        <v>37</v>
      </c>
    </row>
    <row r="1271" spans="1:10" x14ac:dyDescent="0.3">
      <c r="A1271">
        <v>635</v>
      </c>
      <c r="B1271">
        <v>29</v>
      </c>
      <c r="C1271" s="1" t="s">
        <v>13</v>
      </c>
      <c r="D1271" s="1" t="s">
        <v>17</v>
      </c>
      <c r="E1271">
        <v>65</v>
      </c>
      <c r="F1271">
        <v>2</v>
      </c>
      <c r="G1271">
        <v>27</v>
      </c>
      <c r="H1271">
        <v>11</v>
      </c>
      <c r="I1271">
        <v>22</v>
      </c>
      <c r="J1271" s="1" t="s">
        <v>19</v>
      </c>
    </row>
    <row r="1272" spans="1:10" x14ac:dyDescent="0.3">
      <c r="C1272" s="1" t="s">
        <v>37</v>
      </c>
      <c r="D1272" s="1" t="s">
        <v>37</v>
      </c>
      <c r="J1272" s="1" t="s">
        <v>37</v>
      </c>
    </row>
    <row r="1273" spans="1:10" x14ac:dyDescent="0.3">
      <c r="A1273">
        <v>636</v>
      </c>
      <c r="B1273">
        <v>24</v>
      </c>
      <c r="C1273" s="1" t="s">
        <v>16</v>
      </c>
      <c r="D1273" s="1" t="s">
        <v>20</v>
      </c>
      <c r="E1273">
        <v>55</v>
      </c>
      <c r="F1273">
        <v>1</v>
      </c>
      <c r="G1273">
        <v>11</v>
      </c>
      <c r="H1273">
        <v>6</v>
      </c>
      <c r="I1273">
        <v>11</v>
      </c>
      <c r="J1273" s="1" t="s">
        <v>21</v>
      </c>
    </row>
    <row r="1274" spans="1:10" x14ac:dyDescent="0.3">
      <c r="C1274" s="1" t="s">
        <v>37</v>
      </c>
      <c r="D1274" s="1" t="s">
        <v>37</v>
      </c>
      <c r="J1274" s="1" t="s">
        <v>37</v>
      </c>
    </row>
    <row r="1275" spans="1:10" x14ac:dyDescent="0.3">
      <c r="A1275">
        <v>637</v>
      </c>
      <c r="B1275">
        <v>33</v>
      </c>
      <c r="C1275" s="1" t="s">
        <v>10</v>
      </c>
      <c r="D1275" s="1" t="s">
        <v>11</v>
      </c>
      <c r="E1275">
        <v>170</v>
      </c>
      <c r="F1275">
        <v>7</v>
      </c>
      <c r="G1275">
        <v>95</v>
      </c>
      <c r="H1275">
        <v>30</v>
      </c>
      <c r="I1275">
        <v>38</v>
      </c>
      <c r="J1275" s="1" t="s">
        <v>12</v>
      </c>
    </row>
    <row r="1276" spans="1:10" x14ac:dyDescent="0.3">
      <c r="C1276" s="1" t="s">
        <v>37</v>
      </c>
      <c r="D1276" s="1" t="s">
        <v>37</v>
      </c>
      <c r="J1276" s="1" t="s">
        <v>37</v>
      </c>
    </row>
    <row r="1277" spans="1:10" x14ac:dyDescent="0.3">
      <c r="A1277">
        <v>638</v>
      </c>
      <c r="B1277">
        <v>27</v>
      </c>
      <c r="C1277" s="1" t="s">
        <v>13</v>
      </c>
      <c r="D1277" s="1" t="s">
        <v>14</v>
      </c>
      <c r="E1277">
        <v>85</v>
      </c>
      <c r="F1277">
        <v>4</v>
      </c>
      <c r="G1277">
        <v>45</v>
      </c>
      <c r="H1277">
        <v>18</v>
      </c>
      <c r="I1277">
        <v>24</v>
      </c>
      <c r="J1277" s="1" t="s">
        <v>15</v>
      </c>
    </row>
    <row r="1278" spans="1:10" x14ac:dyDescent="0.3">
      <c r="C1278" s="1" t="s">
        <v>37</v>
      </c>
      <c r="D1278" s="1" t="s">
        <v>37</v>
      </c>
      <c r="J1278" s="1" t="s">
        <v>37</v>
      </c>
    </row>
    <row r="1279" spans="1:10" x14ac:dyDescent="0.3">
      <c r="A1279">
        <v>639</v>
      </c>
      <c r="B1279">
        <v>22</v>
      </c>
      <c r="C1279" s="1" t="s">
        <v>10</v>
      </c>
      <c r="D1279" s="1" t="s">
        <v>11</v>
      </c>
      <c r="E1279">
        <v>115</v>
      </c>
      <c r="F1279">
        <v>3</v>
      </c>
      <c r="G1279">
        <v>60</v>
      </c>
      <c r="H1279">
        <v>17</v>
      </c>
      <c r="I1279">
        <v>30</v>
      </c>
      <c r="J1279" s="1" t="s">
        <v>18</v>
      </c>
    </row>
    <row r="1280" spans="1:10" x14ac:dyDescent="0.3">
      <c r="C1280" s="1" t="s">
        <v>37</v>
      </c>
      <c r="D1280" s="1" t="s">
        <v>37</v>
      </c>
      <c r="J1280" s="1" t="s">
        <v>37</v>
      </c>
    </row>
    <row r="1281" spans="1:10" x14ac:dyDescent="0.3">
      <c r="A1281">
        <v>640</v>
      </c>
      <c r="B1281">
        <v>28</v>
      </c>
      <c r="C1281" s="1" t="s">
        <v>16</v>
      </c>
      <c r="D1281" s="1" t="s">
        <v>17</v>
      </c>
      <c r="E1281">
        <v>100</v>
      </c>
      <c r="F1281">
        <v>2</v>
      </c>
      <c r="G1281">
        <v>22</v>
      </c>
      <c r="H1281">
        <v>12</v>
      </c>
      <c r="I1281">
        <v>25</v>
      </c>
      <c r="J1281" s="1" t="s">
        <v>19</v>
      </c>
    </row>
    <row r="1282" spans="1:10" x14ac:dyDescent="0.3">
      <c r="C1282" s="1" t="s">
        <v>37</v>
      </c>
      <c r="D1282" s="1" t="s">
        <v>37</v>
      </c>
      <c r="J1282" s="1" t="s">
        <v>37</v>
      </c>
    </row>
    <row r="1283" spans="1:10" x14ac:dyDescent="0.3">
      <c r="A1283">
        <v>641</v>
      </c>
      <c r="B1283">
        <v>31</v>
      </c>
      <c r="C1283" s="1" t="s">
        <v>13</v>
      </c>
      <c r="D1283" s="1" t="s">
        <v>20</v>
      </c>
      <c r="E1283">
        <v>45</v>
      </c>
      <c r="F1283">
        <v>1</v>
      </c>
      <c r="G1283">
        <v>9</v>
      </c>
      <c r="H1283">
        <v>4</v>
      </c>
      <c r="I1283">
        <v>10</v>
      </c>
      <c r="J1283" s="1" t="s">
        <v>22</v>
      </c>
    </row>
    <row r="1284" spans="1:10" x14ac:dyDescent="0.3">
      <c r="C1284" s="1" t="s">
        <v>37</v>
      </c>
      <c r="D1284" s="1" t="s">
        <v>37</v>
      </c>
      <c r="J1284" s="1" t="s">
        <v>37</v>
      </c>
    </row>
    <row r="1285" spans="1:10" x14ac:dyDescent="0.3">
      <c r="C1285" s="1" t="s">
        <v>37</v>
      </c>
      <c r="D1285" s="1" t="s">
        <v>37</v>
      </c>
      <c r="J1285" s="1" t="s">
        <v>37</v>
      </c>
    </row>
    <row r="1286" spans="1:10" x14ac:dyDescent="0.3">
      <c r="C1286" s="1" t="s">
        <v>37</v>
      </c>
      <c r="D1286" s="1" t="s">
        <v>37</v>
      </c>
      <c r="J1286" s="1" t="s">
        <v>37</v>
      </c>
    </row>
    <row r="1287" spans="1:10" x14ac:dyDescent="0.3">
      <c r="C1287" s="1" t="s">
        <v>37</v>
      </c>
      <c r="D1287" s="1" t="s">
        <v>37</v>
      </c>
      <c r="J1287" s="1" t="s">
        <v>37</v>
      </c>
    </row>
    <row r="1288" spans="1:10" x14ac:dyDescent="0.3">
      <c r="C1288" s="1" t="s">
        <v>37</v>
      </c>
      <c r="D1288" s="1" t="s">
        <v>37</v>
      </c>
      <c r="J1288" s="1" t="s">
        <v>37</v>
      </c>
    </row>
    <row r="1289" spans="1:10" x14ac:dyDescent="0.3">
      <c r="A1289">
        <v>642</v>
      </c>
      <c r="B1289">
        <v>25</v>
      </c>
      <c r="C1289" s="1" t="s">
        <v>10</v>
      </c>
      <c r="D1289" s="1" t="s">
        <v>11</v>
      </c>
      <c r="E1289">
        <v>150</v>
      </c>
      <c r="F1289">
        <v>6</v>
      </c>
      <c r="G1289">
        <v>90</v>
      </c>
      <c r="H1289">
        <v>26</v>
      </c>
      <c r="I1289">
        <v>30</v>
      </c>
      <c r="J1289" s="1" t="s">
        <v>12</v>
      </c>
    </row>
    <row r="1290" spans="1:10" x14ac:dyDescent="0.3">
      <c r="C1290" s="1" t="s">
        <v>37</v>
      </c>
      <c r="D1290" s="1" t="s">
        <v>37</v>
      </c>
      <c r="J1290" s="1" t="s">
        <v>37</v>
      </c>
    </row>
    <row r="1291" spans="1:10" x14ac:dyDescent="0.3">
      <c r="A1291">
        <v>643</v>
      </c>
      <c r="B1291">
        <v>29</v>
      </c>
      <c r="C1291" s="1" t="s">
        <v>13</v>
      </c>
      <c r="D1291" s="1" t="s">
        <v>14</v>
      </c>
      <c r="E1291">
        <v>95</v>
      </c>
      <c r="F1291">
        <v>4</v>
      </c>
      <c r="G1291">
        <v>50</v>
      </c>
      <c r="H1291">
        <v>22</v>
      </c>
      <c r="I1291">
        <v>22</v>
      </c>
      <c r="J1291" s="1" t="s">
        <v>15</v>
      </c>
    </row>
    <row r="1292" spans="1:10" x14ac:dyDescent="0.3">
      <c r="C1292" s="1" t="s">
        <v>37</v>
      </c>
      <c r="D1292" s="1" t="s">
        <v>37</v>
      </c>
      <c r="J1292" s="1" t="s">
        <v>37</v>
      </c>
    </row>
    <row r="1293" spans="1:10" x14ac:dyDescent="0.3">
      <c r="A1293">
        <v>644</v>
      </c>
      <c r="B1293">
        <v>23</v>
      </c>
      <c r="C1293" s="1" t="s">
        <v>16</v>
      </c>
      <c r="D1293" s="1" t="s">
        <v>17</v>
      </c>
      <c r="E1293">
        <v>105</v>
      </c>
      <c r="F1293">
        <v>2</v>
      </c>
      <c r="G1293">
        <v>25</v>
      </c>
      <c r="H1293">
        <v>12</v>
      </c>
      <c r="I1293">
        <v>18</v>
      </c>
      <c r="J1293" s="1" t="s">
        <v>18</v>
      </c>
    </row>
    <row r="1294" spans="1:10" x14ac:dyDescent="0.3">
      <c r="C1294" s="1" t="s">
        <v>37</v>
      </c>
      <c r="D1294" s="1" t="s">
        <v>37</v>
      </c>
      <c r="J1294" s="1" t="s">
        <v>37</v>
      </c>
    </row>
    <row r="1295" spans="1:10" x14ac:dyDescent="0.3">
      <c r="A1295">
        <v>645</v>
      </c>
      <c r="B1295">
        <v>35</v>
      </c>
      <c r="C1295" s="1" t="s">
        <v>10</v>
      </c>
      <c r="D1295" s="1" t="s">
        <v>20</v>
      </c>
      <c r="E1295">
        <v>60</v>
      </c>
      <c r="F1295">
        <v>1</v>
      </c>
      <c r="G1295">
        <v>15</v>
      </c>
      <c r="H1295">
        <v>7</v>
      </c>
      <c r="I1295">
        <v>14</v>
      </c>
      <c r="J1295" s="1" t="s">
        <v>21</v>
      </c>
    </row>
    <row r="1296" spans="1:10" x14ac:dyDescent="0.3">
      <c r="C1296" s="1" t="s">
        <v>37</v>
      </c>
      <c r="D1296" s="1" t="s">
        <v>37</v>
      </c>
      <c r="J1296" s="1" t="s">
        <v>37</v>
      </c>
    </row>
    <row r="1297" spans="1:10" x14ac:dyDescent="0.3">
      <c r="A1297">
        <v>646</v>
      </c>
      <c r="B1297">
        <v>30</v>
      </c>
      <c r="C1297" s="1" t="s">
        <v>13</v>
      </c>
      <c r="D1297" s="1" t="s">
        <v>11</v>
      </c>
      <c r="E1297">
        <v>175</v>
      </c>
      <c r="F1297">
        <v>7</v>
      </c>
      <c r="G1297">
        <v>100</v>
      </c>
      <c r="H1297">
        <v>33</v>
      </c>
      <c r="I1297">
        <v>38</v>
      </c>
      <c r="J1297" s="1" t="s">
        <v>12</v>
      </c>
    </row>
    <row r="1298" spans="1:10" x14ac:dyDescent="0.3">
      <c r="C1298" s="1" t="s">
        <v>37</v>
      </c>
      <c r="D1298" s="1" t="s">
        <v>37</v>
      </c>
      <c r="J1298" s="1" t="s">
        <v>37</v>
      </c>
    </row>
    <row r="1299" spans="1:10" x14ac:dyDescent="0.3">
      <c r="A1299">
        <v>647</v>
      </c>
      <c r="B1299">
        <v>21</v>
      </c>
      <c r="C1299" s="1" t="s">
        <v>10</v>
      </c>
      <c r="D1299" s="1" t="s">
        <v>14</v>
      </c>
      <c r="E1299">
        <v>90</v>
      </c>
      <c r="F1299">
        <v>3</v>
      </c>
      <c r="G1299">
        <v>37</v>
      </c>
      <c r="H1299">
        <v>14</v>
      </c>
      <c r="I1299">
        <v>20</v>
      </c>
      <c r="J1299" s="1" t="s">
        <v>22</v>
      </c>
    </row>
    <row r="1300" spans="1:10" x14ac:dyDescent="0.3">
      <c r="C1300" s="1" t="s">
        <v>37</v>
      </c>
      <c r="D1300" s="1" t="s">
        <v>37</v>
      </c>
      <c r="J1300" s="1" t="s">
        <v>37</v>
      </c>
    </row>
    <row r="1301" spans="1:10" x14ac:dyDescent="0.3">
      <c r="A1301">
        <v>648</v>
      </c>
      <c r="B1301">
        <v>26</v>
      </c>
      <c r="C1301" s="1" t="s">
        <v>16</v>
      </c>
      <c r="D1301" s="1" t="s">
        <v>17</v>
      </c>
      <c r="E1301">
        <v>75</v>
      </c>
      <c r="F1301">
        <v>2</v>
      </c>
      <c r="G1301">
        <v>30</v>
      </c>
      <c r="H1301">
        <v>12</v>
      </c>
      <c r="I1301">
        <v>18</v>
      </c>
      <c r="J1301" s="1" t="s">
        <v>19</v>
      </c>
    </row>
    <row r="1302" spans="1:10" x14ac:dyDescent="0.3">
      <c r="C1302" s="1" t="s">
        <v>37</v>
      </c>
      <c r="D1302" s="1" t="s">
        <v>37</v>
      </c>
      <c r="J1302" s="1" t="s">
        <v>37</v>
      </c>
    </row>
    <row r="1303" spans="1:10" x14ac:dyDescent="0.3">
      <c r="A1303">
        <v>649</v>
      </c>
      <c r="B1303">
        <v>32</v>
      </c>
      <c r="C1303" s="1" t="s">
        <v>13</v>
      </c>
      <c r="D1303" s="1" t="s">
        <v>11</v>
      </c>
      <c r="E1303">
        <v>130</v>
      </c>
      <c r="F1303">
        <v>5</v>
      </c>
      <c r="G1303">
        <v>80</v>
      </c>
      <c r="H1303">
        <v>28</v>
      </c>
      <c r="I1303">
        <v>31</v>
      </c>
      <c r="J1303" s="1" t="s">
        <v>18</v>
      </c>
    </row>
    <row r="1304" spans="1:10" x14ac:dyDescent="0.3">
      <c r="C1304" s="1" t="s">
        <v>37</v>
      </c>
      <c r="D1304" s="1" t="s">
        <v>37</v>
      </c>
      <c r="J1304" s="1" t="s">
        <v>37</v>
      </c>
    </row>
    <row r="1305" spans="1:10" x14ac:dyDescent="0.3">
      <c r="A1305">
        <v>650</v>
      </c>
      <c r="B1305">
        <v>28</v>
      </c>
      <c r="C1305" s="1" t="s">
        <v>10</v>
      </c>
      <c r="D1305" s="1" t="s">
        <v>20</v>
      </c>
      <c r="E1305">
        <v>55</v>
      </c>
      <c r="F1305">
        <v>1</v>
      </c>
      <c r="G1305">
        <v>12</v>
      </c>
      <c r="H1305">
        <v>6</v>
      </c>
      <c r="I1305">
        <v>10</v>
      </c>
      <c r="J1305" s="1" t="s">
        <v>21</v>
      </c>
    </row>
    <row r="1306" spans="1:10" x14ac:dyDescent="0.3">
      <c r="C1306" s="1" t="s">
        <v>37</v>
      </c>
      <c r="D1306" s="1" t="s">
        <v>37</v>
      </c>
      <c r="J1306" s="1" t="s">
        <v>37</v>
      </c>
    </row>
    <row r="1307" spans="1:10" x14ac:dyDescent="0.3">
      <c r="A1307">
        <v>651</v>
      </c>
      <c r="B1307">
        <v>27</v>
      </c>
      <c r="C1307" s="1" t="s">
        <v>13</v>
      </c>
      <c r="D1307" s="1" t="s">
        <v>11</v>
      </c>
      <c r="E1307">
        <v>165</v>
      </c>
      <c r="F1307">
        <v>6</v>
      </c>
      <c r="G1307">
        <v>85</v>
      </c>
      <c r="H1307">
        <v>30</v>
      </c>
      <c r="I1307">
        <v>28</v>
      </c>
      <c r="J1307" s="1" t="s">
        <v>12</v>
      </c>
    </row>
    <row r="1308" spans="1:10" x14ac:dyDescent="0.3">
      <c r="C1308" s="1" t="s">
        <v>37</v>
      </c>
      <c r="D1308" s="1" t="s">
        <v>37</v>
      </c>
      <c r="J1308" s="1" t="s">
        <v>37</v>
      </c>
    </row>
    <row r="1309" spans="1:10" x14ac:dyDescent="0.3">
      <c r="A1309">
        <v>652</v>
      </c>
      <c r="B1309">
        <v>24</v>
      </c>
      <c r="C1309" s="1" t="s">
        <v>10</v>
      </c>
      <c r="D1309" s="1" t="s">
        <v>14</v>
      </c>
      <c r="E1309">
        <v>75</v>
      </c>
      <c r="F1309">
        <v>3</v>
      </c>
      <c r="G1309">
        <v>33</v>
      </c>
      <c r="H1309">
        <v>18</v>
      </c>
      <c r="I1309">
        <v>19</v>
      </c>
      <c r="J1309" s="1" t="s">
        <v>15</v>
      </c>
    </row>
    <row r="1310" spans="1:10" x14ac:dyDescent="0.3">
      <c r="C1310" s="1" t="s">
        <v>37</v>
      </c>
      <c r="D1310" s="1" t="s">
        <v>37</v>
      </c>
      <c r="J1310" s="1" t="s">
        <v>37</v>
      </c>
    </row>
    <row r="1311" spans="1:10" x14ac:dyDescent="0.3">
      <c r="A1311">
        <v>653</v>
      </c>
      <c r="B1311">
        <v>29</v>
      </c>
      <c r="C1311" s="1" t="s">
        <v>16</v>
      </c>
      <c r="D1311" s="1" t="s">
        <v>17</v>
      </c>
      <c r="E1311">
        <v>85</v>
      </c>
      <c r="F1311">
        <v>2</v>
      </c>
      <c r="G1311">
        <v>27</v>
      </c>
      <c r="H1311">
        <v>9</v>
      </c>
      <c r="I1311">
        <v>20</v>
      </c>
      <c r="J1311" s="1" t="s">
        <v>18</v>
      </c>
    </row>
    <row r="1312" spans="1:10" x14ac:dyDescent="0.3">
      <c r="C1312" s="1" t="s">
        <v>37</v>
      </c>
      <c r="D1312" s="1" t="s">
        <v>37</v>
      </c>
      <c r="J1312" s="1" t="s">
        <v>37</v>
      </c>
    </row>
    <row r="1313" spans="1:10" x14ac:dyDescent="0.3">
      <c r="A1313">
        <v>654</v>
      </c>
      <c r="B1313">
        <v>33</v>
      </c>
      <c r="C1313" s="1" t="s">
        <v>10</v>
      </c>
      <c r="D1313" s="1" t="s">
        <v>11</v>
      </c>
      <c r="E1313">
        <v>145</v>
      </c>
      <c r="F1313">
        <v>4</v>
      </c>
      <c r="G1313">
        <v>65</v>
      </c>
      <c r="H1313">
        <v>23</v>
      </c>
      <c r="I1313">
        <v>35</v>
      </c>
      <c r="J1313" s="1" t="s">
        <v>22</v>
      </c>
    </row>
    <row r="1314" spans="1:10" x14ac:dyDescent="0.3">
      <c r="C1314" s="1" t="s">
        <v>37</v>
      </c>
      <c r="D1314" s="1" t="s">
        <v>37</v>
      </c>
      <c r="J1314" s="1" t="s">
        <v>37</v>
      </c>
    </row>
    <row r="1315" spans="1:10" x14ac:dyDescent="0.3">
      <c r="A1315">
        <v>655</v>
      </c>
      <c r="B1315">
        <v>31</v>
      </c>
      <c r="C1315" s="1" t="s">
        <v>13</v>
      </c>
      <c r="D1315" s="1" t="s">
        <v>20</v>
      </c>
      <c r="E1315">
        <v>60</v>
      </c>
      <c r="F1315">
        <v>1</v>
      </c>
      <c r="G1315">
        <v>15</v>
      </c>
      <c r="H1315">
        <v>7</v>
      </c>
      <c r="I1315">
        <v>17</v>
      </c>
      <c r="J1315" s="1" t="s">
        <v>19</v>
      </c>
    </row>
    <row r="1316" spans="1:10" x14ac:dyDescent="0.3">
      <c r="C1316" s="1" t="s">
        <v>37</v>
      </c>
      <c r="D1316" s="1" t="s">
        <v>37</v>
      </c>
      <c r="J1316" s="1" t="s">
        <v>37</v>
      </c>
    </row>
    <row r="1317" spans="1:10" x14ac:dyDescent="0.3">
      <c r="A1317">
        <v>656</v>
      </c>
      <c r="B1317">
        <v>22</v>
      </c>
      <c r="C1317" s="1" t="s">
        <v>10</v>
      </c>
      <c r="D1317" s="1" t="s">
        <v>23</v>
      </c>
      <c r="E1317">
        <v>70</v>
      </c>
      <c r="F1317">
        <v>2</v>
      </c>
      <c r="G1317">
        <v>42</v>
      </c>
      <c r="H1317">
        <v>10</v>
      </c>
      <c r="I1317">
        <v>21</v>
      </c>
      <c r="J1317" s="1" t="s">
        <v>19</v>
      </c>
    </row>
    <row r="1318" spans="1:10" x14ac:dyDescent="0.3">
      <c r="C1318" s="1" t="s">
        <v>37</v>
      </c>
      <c r="D1318" s="1" t="s">
        <v>37</v>
      </c>
      <c r="J1318" s="1" t="s">
        <v>37</v>
      </c>
    </row>
    <row r="1319" spans="1:10" x14ac:dyDescent="0.3">
      <c r="A1319">
        <v>657</v>
      </c>
      <c r="B1319">
        <v>25</v>
      </c>
      <c r="C1319" s="1" t="s">
        <v>13</v>
      </c>
      <c r="D1319" s="1" t="s">
        <v>24</v>
      </c>
      <c r="E1319">
        <v>90</v>
      </c>
      <c r="F1319">
        <v>3</v>
      </c>
      <c r="G1319">
        <v>22</v>
      </c>
      <c r="H1319">
        <v>11</v>
      </c>
      <c r="I1319">
        <v>22</v>
      </c>
      <c r="J1319" s="1" t="s">
        <v>21</v>
      </c>
    </row>
    <row r="1320" spans="1:10" x14ac:dyDescent="0.3">
      <c r="C1320" s="1" t="s">
        <v>37</v>
      </c>
      <c r="D1320" s="1" t="s">
        <v>37</v>
      </c>
      <c r="J1320" s="1" t="s">
        <v>37</v>
      </c>
    </row>
    <row r="1321" spans="1:10" x14ac:dyDescent="0.3">
      <c r="A1321">
        <v>658</v>
      </c>
      <c r="B1321">
        <v>29</v>
      </c>
      <c r="C1321" s="1" t="s">
        <v>16</v>
      </c>
      <c r="D1321" s="1" t="s">
        <v>25</v>
      </c>
      <c r="E1321">
        <v>50</v>
      </c>
      <c r="F1321">
        <v>2</v>
      </c>
      <c r="G1321">
        <v>18</v>
      </c>
      <c r="H1321">
        <v>7</v>
      </c>
      <c r="I1321">
        <v>18</v>
      </c>
      <c r="J1321" s="1" t="s">
        <v>22</v>
      </c>
    </row>
    <row r="1322" spans="1:10" x14ac:dyDescent="0.3">
      <c r="C1322" s="1" t="s">
        <v>37</v>
      </c>
      <c r="D1322" s="1" t="s">
        <v>37</v>
      </c>
      <c r="J1322" s="1" t="s">
        <v>37</v>
      </c>
    </row>
    <row r="1323" spans="1:10" x14ac:dyDescent="0.3">
      <c r="A1323">
        <v>659</v>
      </c>
      <c r="B1323">
        <v>28</v>
      </c>
      <c r="C1323" s="1" t="s">
        <v>10</v>
      </c>
      <c r="D1323" s="1" t="s">
        <v>14</v>
      </c>
      <c r="E1323">
        <v>95</v>
      </c>
      <c r="F1323">
        <v>4</v>
      </c>
      <c r="G1323">
        <v>48</v>
      </c>
      <c r="H1323">
        <v>22</v>
      </c>
      <c r="I1323">
        <v>25</v>
      </c>
      <c r="J1323" s="1" t="s">
        <v>12</v>
      </c>
    </row>
    <row r="1324" spans="1:10" x14ac:dyDescent="0.3">
      <c r="C1324" s="1" t="s">
        <v>37</v>
      </c>
      <c r="D1324" s="1" t="s">
        <v>37</v>
      </c>
      <c r="J1324" s="1" t="s">
        <v>37</v>
      </c>
    </row>
    <row r="1325" spans="1:10" x14ac:dyDescent="0.3">
      <c r="A1325">
        <v>660</v>
      </c>
      <c r="B1325">
        <v>27</v>
      </c>
      <c r="C1325" s="1" t="s">
        <v>13</v>
      </c>
      <c r="D1325" s="1" t="s">
        <v>17</v>
      </c>
      <c r="E1325">
        <v>60</v>
      </c>
      <c r="F1325">
        <v>1</v>
      </c>
      <c r="G1325">
        <v>12</v>
      </c>
      <c r="H1325">
        <v>5</v>
      </c>
      <c r="I1325">
        <v>15</v>
      </c>
      <c r="J1325" s="1" t="s">
        <v>21</v>
      </c>
    </row>
    <row r="1326" spans="1:10" x14ac:dyDescent="0.3">
      <c r="C1326" s="1" t="s">
        <v>37</v>
      </c>
      <c r="D1326" s="1" t="s">
        <v>37</v>
      </c>
      <c r="J1326" s="1" t="s">
        <v>37</v>
      </c>
    </row>
    <row r="1327" spans="1:10" x14ac:dyDescent="0.3">
      <c r="A1327">
        <v>661</v>
      </c>
      <c r="B1327">
        <v>30</v>
      </c>
      <c r="C1327" s="1" t="s">
        <v>10</v>
      </c>
      <c r="D1327" s="1" t="s">
        <v>11</v>
      </c>
      <c r="E1327">
        <v>175</v>
      </c>
      <c r="F1327">
        <v>6</v>
      </c>
      <c r="G1327">
        <v>72</v>
      </c>
      <c r="H1327">
        <v>30</v>
      </c>
      <c r="I1327">
        <v>33</v>
      </c>
      <c r="J1327" s="1" t="s">
        <v>12</v>
      </c>
    </row>
    <row r="1328" spans="1:10" x14ac:dyDescent="0.3">
      <c r="C1328" s="1" t="s">
        <v>37</v>
      </c>
      <c r="D1328" s="1" t="s">
        <v>37</v>
      </c>
      <c r="J1328" s="1" t="s">
        <v>37</v>
      </c>
    </row>
    <row r="1329" spans="1:10" x14ac:dyDescent="0.3">
      <c r="A1329">
        <v>662</v>
      </c>
      <c r="B1329">
        <v>23</v>
      </c>
      <c r="C1329" s="1" t="s">
        <v>13</v>
      </c>
      <c r="D1329" s="1" t="s">
        <v>23</v>
      </c>
      <c r="E1329">
        <v>70</v>
      </c>
      <c r="F1329">
        <v>3</v>
      </c>
      <c r="G1329">
        <v>22</v>
      </c>
      <c r="H1329">
        <v>10</v>
      </c>
      <c r="I1329">
        <v>18</v>
      </c>
      <c r="J1329" s="1" t="s">
        <v>15</v>
      </c>
    </row>
    <row r="1330" spans="1:10" x14ac:dyDescent="0.3">
      <c r="C1330" s="1" t="s">
        <v>37</v>
      </c>
      <c r="D1330" s="1" t="s">
        <v>37</v>
      </c>
      <c r="J1330" s="1" t="s">
        <v>37</v>
      </c>
    </row>
    <row r="1331" spans="1:10" x14ac:dyDescent="0.3">
      <c r="A1331">
        <v>663</v>
      </c>
      <c r="B1331">
        <v>34</v>
      </c>
      <c r="C1331" s="1" t="s">
        <v>16</v>
      </c>
      <c r="D1331" s="1" t="s">
        <v>24</v>
      </c>
      <c r="E1331">
        <v>80</v>
      </c>
      <c r="F1331">
        <v>2</v>
      </c>
      <c r="G1331">
        <v>21</v>
      </c>
      <c r="H1331">
        <v>8</v>
      </c>
      <c r="I1331">
        <v>20</v>
      </c>
      <c r="J1331" s="1" t="s">
        <v>18</v>
      </c>
    </row>
    <row r="1332" spans="1:10" x14ac:dyDescent="0.3">
      <c r="C1332" s="1" t="s">
        <v>37</v>
      </c>
      <c r="D1332" s="1" t="s">
        <v>37</v>
      </c>
      <c r="J1332" s="1" t="s">
        <v>37</v>
      </c>
    </row>
    <row r="1333" spans="1:10" x14ac:dyDescent="0.3">
      <c r="A1333">
        <v>664</v>
      </c>
      <c r="B1333">
        <v>26</v>
      </c>
      <c r="C1333" s="1" t="s">
        <v>10</v>
      </c>
      <c r="D1333" s="1" t="s">
        <v>25</v>
      </c>
      <c r="E1333">
        <v>120</v>
      </c>
      <c r="F1333">
        <v>4</v>
      </c>
      <c r="G1333">
        <v>55</v>
      </c>
      <c r="H1333">
        <v>18</v>
      </c>
      <c r="I1333">
        <v>30</v>
      </c>
      <c r="J1333" s="1" t="s">
        <v>19</v>
      </c>
    </row>
    <row r="1334" spans="1:10" x14ac:dyDescent="0.3">
      <c r="C1334" s="1" t="s">
        <v>37</v>
      </c>
      <c r="D1334" s="1" t="s">
        <v>37</v>
      </c>
      <c r="J1334" s="1" t="s">
        <v>37</v>
      </c>
    </row>
    <row r="1335" spans="1:10" x14ac:dyDescent="0.3">
      <c r="A1335">
        <v>665</v>
      </c>
      <c r="B1335">
        <v>25</v>
      </c>
      <c r="C1335" s="1" t="s">
        <v>13</v>
      </c>
      <c r="D1335" s="1" t="s">
        <v>14</v>
      </c>
      <c r="E1335">
        <v>90</v>
      </c>
      <c r="F1335">
        <v>6</v>
      </c>
      <c r="G1335">
        <v>42</v>
      </c>
      <c r="H1335">
        <v>14</v>
      </c>
      <c r="I1335">
        <v>26</v>
      </c>
      <c r="J1335" s="1" t="s">
        <v>22</v>
      </c>
    </row>
    <row r="1336" spans="1:10" x14ac:dyDescent="0.3">
      <c r="C1336" s="1" t="s">
        <v>37</v>
      </c>
      <c r="D1336" s="1" t="s">
        <v>37</v>
      </c>
      <c r="J1336" s="1" t="s">
        <v>37</v>
      </c>
    </row>
    <row r="1337" spans="1:10" x14ac:dyDescent="0.3">
      <c r="A1337">
        <v>666</v>
      </c>
      <c r="B1337">
        <v>29</v>
      </c>
      <c r="C1337" s="1" t="s">
        <v>16</v>
      </c>
      <c r="D1337" s="1" t="s">
        <v>17</v>
      </c>
      <c r="E1337">
        <v>60</v>
      </c>
      <c r="F1337">
        <v>1</v>
      </c>
      <c r="G1337">
        <v>12</v>
      </c>
      <c r="H1337">
        <v>4</v>
      </c>
      <c r="I1337">
        <v>12</v>
      </c>
      <c r="J1337" s="1" t="s">
        <v>21</v>
      </c>
    </row>
    <row r="1338" spans="1:10" x14ac:dyDescent="0.3">
      <c r="C1338" s="1" t="s">
        <v>37</v>
      </c>
      <c r="D1338" s="1" t="s">
        <v>37</v>
      </c>
      <c r="J1338" s="1" t="s">
        <v>37</v>
      </c>
    </row>
    <row r="1339" spans="1:10" x14ac:dyDescent="0.3">
      <c r="A1339">
        <v>667</v>
      </c>
      <c r="B1339">
        <v>28</v>
      </c>
      <c r="C1339" s="1" t="s">
        <v>13</v>
      </c>
      <c r="D1339" s="1" t="s">
        <v>11</v>
      </c>
      <c r="E1339">
        <v>165</v>
      </c>
      <c r="F1339">
        <v>5</v>
      </c>
      <c r="G1339">
        <v>78</v>
      </c>
      <c r="H1339">
        <v>23</v>
      </c>
      <c r="I1339">
        <v>35</v>
      </c>
      <c r="J1339" s="1" t="s">
        <v>12</v>
      </c>
    </row>
    <row r="1340" spans="1:10" x14ac:dyDescent="0.3">
      <c r="C1340" s="1" t="s">
        <v>37</v>
      </c>
      <c r="D1340" s="1" t="s">
        <v>37</v>
      </c>
      <c r="J1340" s="1" t="s">
        <v>37</v>
      </c>
    </row>
    <row r="1341" spans="1:10" x14ac:dyDescent="0.3">
      <c r="A1341">
        <v>668</v>
      </c>
      <c r="B1341">
        <v>31</v>
      </c>
      <c r="C1341" s="1" t="s">
        <v>10</v>
      </c>
      <c r="D1341" s="1" t="s">
        <v>23</v>
      </c>
      <c r="E1341">
        <v>65</v>
      </c>
      <c r="F1341">
        <v>2</v>
      </c>
      <c r="G1341">
        <v>27</v>
      </c>
      <c r="H1341">
        <v>10</v>
      </c>
      <c r="I1341">
        <v>20</v>
      </c>
      <c r="J1341" s="1" t="s">
        <v>18</v>
      </c>
    </row>
    <row r="1342" spans="1:10" x14ac:dyDescent="0.3">
      <c r="C1342" s="1" t="s">
        <v>37</v>
      </c>
      <c r="D1342" s="1" t="s">
        <v>37</v>
      </c>
      <c r="J1342" s="1" t="s">
        <v>37</v>
      </c>
    </row>
    <row r="1343" spans="1:10" x14ac:dyDescent="0.3">
      <c r="A1343">
        <v>669</v>
      </c>
      <c r="B1343">
        <v>27</v>
      </c>
      <c r="C1343" s="1" t="s">
        <v>13</v>
      </c>
      <c r="D1343" s="1" t="s">
        <v>24</v>
      </c>
      <c r="E1343">
        <v>105</v>
      </c>
      <c r="F1343">
        <v>3</v>
      </c>
      <c r="G1343">
        <v>48</v>
      </c>
      <c r="H1343">
        <v>20</v>
      </c>
      <c r="I1343">
        <v>28</v>
      </c>
      <c r="J1343" s="1" t="s">
        <v>19</v>
      </c>
    </row>
    <row r="1344" spans="1:10" x14ac:dyDescent="0.3">
      <c r="C1344" s="1" t="s">
        <v>37</v>
      </c>
      <c r="D1344" s="1" t="s">
        <v>37</v>
      </c>
      <c r="J1344" s="1" t="s">
        <v>37</v>
      </c>
    </row>
    <row r="1345" spans="1:10" x14ac:dyDescent="0.3">
      <c r="A1345">
        <v>670</v>
      </c>
      <c r="B1345">
        <v>22</v>
      </c>
      <c r="C1345" s="1" t="s">
        <v>16</v>
      </c>
      <c r="D1345" s="1" t="s">
        <v>25</v>
      </c>
      <c r="E1345">
        <v>75</v>
      </c>
      <c r="F1345">
        <v>2</v>
      </c>
      <c r="G1345">
        <v>21</v>
      </c>
      <c r="H1345">
        <v>8</v>
      </c>
      <c r="I1345">
        <v>20</v>
      </c>
      <c r="J1345" s="1" t="s">
        <v>22</v>
      </c>
    </row>
    <row r="1346" spans="1:10" x14ac:dyDescent="0.3">
      <c r="C1346" s="1" t="s">
        <v>37</v>
      </c>
      <c r="D1346" s="1" t="s">
        <v>37</v>
      </c>
      <c r="J1346" s="1" t="s">
        <v>37</v>
      </c>
    </row>
    <row r="1347" spans="1:10" x14ac:dyDescent="0.3">
      <c r="A1347">
        <v>671</v>
      </c>
      <c r="B1347">
        <v>24</v>
      </c>
      <c r="C1347" s="1" t="s">
        <v>10</v>
      </c>
      <c r="D1347" s="1" t="s">
        <v>11</v>
      </c>
      <c r="E1347">
        <v>140</v>
      </c>
      <c r="F1347">
        <v>4</v>
      </c>
      <c r="G1347">
        <v>65</v>
      </c>
      <c r="H1347">
        <v>22</v>
      </c>
      <c r="I1347">
        <v>30</v>
      </c>
      <c r="J1347" s="1" t="s">
        <v>12</v>
      </c>
    </row>
    <row r="1348" spans="1:10" x14ac:dyDescent="0.3">
      <c r="C1348" s="1" t="s">
        <v>37</v>
      </c>
      <c r="D1348" s="1" t="s">
        <v>37</v>
      </c>
      <c r="J1348" s="1" t="s">
        <v>37</v>
      </c>
    </row>
    <row r="1349" spans="1:10" x14ac:dyDescent="0.3">
      <c r="A1349">
        <v>672</v>
      </c>
      <c r="B1349">
        <v>35</v>
      </c>
      <c r="C1349" s="1" t="s">
        <v>13</v>
      </c>
      <c r="D1349" s="1" t="s">
        <v>14</v>
      </c>
      <c r="E1349">
        <v>70</v>
      </c>
      <c r="F1349">
        <v>1</v>
      </c>
      <c r="G1349">
        <v>13</v>
      </c>
      <c r="H1349">
        <v>8</v>
      </c>
      <c r="I1349">
        <v>10</v>
      </c>
      <c r="J1349" s="1" t="s">
        <v>21</v>
      </c>
    </row>
    <row r="1350" spans="1:10" x14ac:dyDescent="0.3">
      <c r="C1350" s="1" t="s">
        <v>37</v>
      </c>
      <c r="D1350" s="1" t="s">
        <v>37</v>
      </c>
      <c r="J1350" s="1" t="s">
        <v>37</v>
      </c>
    </row>
    <row r="1351" spans="1:10" x14ac:dyDescent="0.3">
      <c r="A1351">
        <v>673</v>
      </c>
      <c r="B1351">
        <v>21</v>
      </c>
      <c r="C1351" s="1" t="s">
        <v>16</v>
      </c>
      <c r="D1351" s="1" t="s">
        <v>17</v>
      </c>
      <c r="E1351">
        <v>55</v>
      </c>
      <c r="F1351">
        <v>3</v>
      </c>
      <c r="G1351">
        <v>17</v>
      </c>
      <c r="H1351">
        <v>7</v>
      </c>
      <c r="I1351">
        <v>12</v>
      </c>
      <c r="J1351" s="1" t="s">
        <v>18</v>
      </c>
    </row>
    <row r="1352" spans="1:10" x14ac:dyDescent="0.3">
      <c r="C1352" s="1" t="s">
        <v>37</v>
      </c>
      <c r="D1352" s="1" t="s">
        <v>37</v>
      </c>
      <c r="J1352" s="1" t="s">
        <v>37</v>
      </c>
    </row>
    <row r="1353" spans="1:10" x14ac:dyDescent="0.3">
      <c r="A1353">
        <v>674</v>
      </c>
      <c r="B1353">
        <v>29</v>
      </c>
      <c r="C1353" s="1" t="s">
        <v>10</v>
      </c>
      <c r="D1353" s="1" t="s">
        <v>23</v>
      </c>
      <c r="E1353">
        <v>90</v>
      </c>
      <c r="F1353">
        <v>2</v>
      </c>
      <c r="G1353">
        <v>24</v>
      </c>
      <c r="H1353">
        <v>12</v>
      </c>
      <c r="I1353">
        <v>22</v>
      </c>
      <c r="J1353" s="1" t="s">
        <v>15</v>
      </c>
    </row>
    <row r="1354" spans="1:10" x14ac:dyDescent="0.3">
      <c r="C1354" s="1" t="s">
        <v>37</v>
      </c>
      <c r="D1354" s="1" t="s">
        <v>37</v>
      </c>
      <c r="J1354" s="1" t="s">
        <v>37</v>
      </c>
    </row>
    <row r="1355" spans="1:10" x14ac:dyDescent="0.3">
      <c r="A1355">
        <v>675</v>
      </c>
      <c r="B1355">
        <v>25</v>
      </c>
      <c r="C1355" s="1" t="s">
        <v>13</v>
      </c>
      <c r="D1355" s="1" t="s">
        <v>24</v>
      </c>
      <c r="E1355">
        <v>80</v>
      </c>
      <c r="F1355">
        <v>4</v>
      </c>
      <c r="G1355">
        <v>30</v>
      </c>
      <c r="H1355">
        <v>13</v>
      </c>
      <c r="I1355">
        <v>25</v>
      </c>
      <c r="J1355" s="1" t="s">
        <v>18</v>
      </c>
    </row>
    <row r="1356" spans="1:10" x14ac:dyDescent="0.3">
      <c r="C1356" s="1" t="s">
        <v>37</v>
      </c>
      <c r="D1356" s="1" t="s">
        <v>37</v>
      </c>
      <c r="J1356" s="1" t="s">
        <v>37</v>
      </c>
    </row>
    <row r="1357" spans="1:10" x14ac:dyDescent="0.3">
      <c r="A1357">
        <v>676</v>
      </c>
      <c r="B1357">
        <v>28</v>
      </c>
      <c r="C1357" s="1" t="s">
        <v>16</v>
      </c>
      <c r="D1357" s="1" t="s">
        <v>25</v>
      </c>
      <c r="E1357">
        <v>115</v>
      </c>
      <c r="F1357">
        <v>3</v>
      </c>
      <c r="G1357">
        <v>38</v>
      </c>
      <c r="H1357">
        <v>18</v>
      </c>
      <c r="I1357">
        <v>27</v>
      </c>
      <c r="J1357" s="1" t="s">
        <v>19</v>
      </c>
    </row>
    <row r="1358" spans="1:10" x14ac:dyDescent="0.3">
      <c r="C1358" s="1" t="s">
        <v>37</v>
      </c>
      <c r="D1358" s="1" t="s">
        <v>37</v>
      </c>
      <c r="J1358" s="1" t="s">
        <v>37</v>
      </c>
    </row>
    <row r="1359" spans="1:10" x14ac:dyDescent="0.3">
      <c r="A1359">
        <v>677</v>
      </c>
      <c r="B1359">
        <v>32</v>
      </c>
      <c r="C1359" s="1" t="s">
        <v>10</v>
      </c>
      <c r="D1359" s="1" t="s">
        <v>11</v>
      </c>
      <c r="E1359">
        <v>155</v>
      </c>
      <c r="F1359">
        <v>6</v>
      </c>
      <c r="G1359">
        <v>75</v>
      </c>
      <c r="H1359">
        <v>25</v>
      </c>
      <c r="I1359">
        <v>38</v>
      </c>
      <c r="J1359" s="1" t="s">
        <v>12</v>
      </c>
    </row>
    <row r="1360" spans="1:10" x14ac:dyDescent="0.3">
      <c r="C1360" s="1" t="s">
        <v>37</v>
      </c>
      <c r="D1360" s="1" t="s">
        <v>37</v>
      </c>
      <c r="J1360" s="1" t="s">
        <v>37</v>
      </c>
    </row>
    <row r="1361" spans="1:10" x14ac:dyDescent="0.3">
      <c r="A1361">
        <v>678</v>
      </c>
      <c r="B1361">
        <v>26</v>
      </c>
      <c r="C1361" s="1" t="s">
        <v>13</v>
      </c>
      <c r="D1361" s="1" t="s">
        <v>14</v>
      </c>
      <c r="E1361">
        <v>75</v>
      </c>
      <c r="F1361">
        <v>2</v>
      </c>
      <c r="G1361">
        <v>23</v>
      </c>
      <c r="H1361">
        <v>12</v>
      </c>
      <c r="I1361">
        <v>18</v>
      </c>
      <c r="J1361" s="1" t="s">
        <v>22</v>
      </c>
    </row>
    <row r="1362" spans="1:10" x14ac:dyDescent="0.3">
      <c r="C1362" s="1" t="s">
        <v>37</v>
      </c>
      <c r="D1362" s="1" t="s">
        <v>37</v>
      </c>
      <c r="J1362" s="1" t="s">
        <v>37</v>
      </c>
    </row>
    <row r="1363" spans="1:10" x14ac:dyDescent="0.3">
      <c r="A1363">
        <v>679</v>
      </c>
      <c r="B1363">
        <v>33</v>
      </c>
      <c r="C1363" s="1" t="s">
        <v>16</v>
      </c>
      <c r="D1363" s="1" t="s">
        <v>17</v>
      </c>
      <c r="E1363">
        <v>65</v>
      </c>
      <c r="F1363">
        <v>1</v>
      </c>
      <c r="G1363">
        <v>13</v>
      </c>
      <c r="H1363">
        <v>7</v>
      </c>
      <c r="I1363">
        <v>14</v>
      </c>
      <c r="J1363" s="1" t="s">
        <v>19</v>
      </c>
    </row>
    <row r="1364" spans="1:10" x14ac:dyDescent="0.3">
      <c r="C1364" s="1" t="s">
        <v>37</v>
      </c>
      <c r="D1364" s="1" t="s">
        <v>37</v>
      </c>
      <c r="J1364" s="1" t="s">
        <v>37</v>
      </c>
    </row>
    <row r="1365" spans="1:10" x14ac:dyDescent="0.3">
      <c r="A1365">
        <v>680</v>
      </c>
      <c r="B1365">
        <v>27</v>
      </c>
      <c r="C1365" s="1" t="s">
        <v>10</v>
      </c>
      <c r="D1365" s="1" t="s">
        <v>23</v>
      </c>
      <c r="E1365">
        <v>90</v>
      </c>
      <c r="F1365">
        <v>4</v>
      </c>
      <c r="G1365">
        <v>37</v>
      </c>
      <c r="H1365">
        <v>18</v>
      </c>
      <c r="I1365">
        <v>20</v>
      </c>
      <c r="J1365" s="1" t="s">
        <v>18</v>
      </c>
    </row>
    <row r="1366" spans="1:10" x14ac:dyDescent="0.3">
      <c r="C1366" s="1" t="s">
        <v>37</v>
      </c>
      <c r="D1366" s="1" t="s">
        <v>37</v>
      </c>
      <c r="J1366" s="1" t="s">
        <v>37</v>
      </c>
    </row>
    <row r="1367" spans="1:10" x14ac:dyDescent="0.3">
      <c r="A1367">
        <v>681</v>
      </c>
      <c r="B1367">
        <v>31</v>
      </c>
      <c r="C1367" s="1" t="s">
        <v>13</v>
      </c>
      <c r="D1367" s="1" t="s">
        <v>24</v>
      </c>
      <c r="E1367">
        <v>50</v>
      </c>
      <c r="F1367">
        <v>2</v>
      </c>
      <c r="G1367">
        <v>20</v>
      </c>
      <c r="H1367">
        <v>10</v>
      </c>
      <c r="I1367">
        <v>12</v>
      </c>
      <c r="J1367" s="1" t="s">
        <v>22</v>
      </c>
    </row>
    <row r="1368" spans="1:10" x14ac:dyDescent="0.3">
      <c r="C1368" s="1" t="s">
        <v>37</v>
      </c>
      <c r="D1368" s="1" t="s">
        <v>37</v>
      </c>
      <c r="J1368" s="1" t="s">
        <v>37</v>
      </c>
    </row>
    <row r="1369" spans="1:10" x14ac:dyDescent="0.3">
      <c r="A1369">
        <v>682</v>
      </c>
      <c r="B1369">
        <v>24</v>
      </c>
      <c r="C1369" s="1" t="s">
        <v>16</v>
      </c>
      <c r="D1369" s="1" t="s">
        <v>25</v>
      </c>
      <c r="E1369">
        <v>85</v>
      </c>
      <c r="F1369">
        <v>3</v>
      </c>
      <c r="G1369">
        <v>33</v>
      </c>
      <c r="H1369">
        <v>20</v>
      </c>
      <c r="I1369">
        <v>18</v>
      </c>
      <c r="J1369" s="1" t="s">
        <v>12</v>
      </c>
    </row>
    <row r="1370" spans="1:10" x14ac:dyDescent="0.3">
      <c r="C1370" s="1" t="s">
        <v>37</v>
      </c>
      <c r="D1370" s="1" t="s">
        <v>37</v>
      </c>
      <c r="J1370" s="1" t="s">
        <v>37</v>
      </c>
    </row>
    <row r="1371" spans="1:10" x14ac:dyDescent="0.3">
      <c r="A1371">
        <v>683</v>
      </c>
      <c r="B1371">
        <v>34</v>
      </c>
      <c r="C1371" s="1" t="s">
        <v>10</v>
      </c>
      <c r="D1371" s="1" t="s">
        <v>11</v>
      </c>
      <c r="E1371">
        <v>120</v>
      </c>
      <c r="F1371">
        <v>5</v>
      </c>
      <c r="G1371">
        <v>60</v>
      </c>
      <c r="H1371">
        <v>25</v>
      </c>
      <c r="I1371">
        <v>25</v>
      </c>
      <c r="J1371" s="1" t="s">
        <v>15</v>
      </c>
    </row>
    <row r="1372" spans="1:10" x14ac:dyDescent="0.3">
      <c r="C1372" s="1" t="s">
        <v>37</v>
      </c>
      <c r="D1372" s="1" t="s">
        <v>37</v>
      </c>
      <c r="J1372" s="1" t="s">
        <v>37</v>
      </c>
    </row>
    <row r="1373" spans="1:10" x14ac:dyDescent="0.3">
      <c r="A1373">
        <v>684</v>
      </c>
      <c r="B1373">
        <v>22</v>
      </c>
      <c r="C1373" s="1" t="s">
        <v>13</v>
      </c>
      <c r="D1373" s="1" t="s">
        <v>14</v>
      </c>
      <c r="E1373">
        <v>70</v>
      </c>
      <c r="F1373">
        <v>1</v>
      </c>
      <c r="G1373">
        <v>22</v>
      </c>
      <c r="H1373">
        <v>7</v>
      </c>
      <c r="I1373">
        <v>22</v>
      </c>
      <c r="J1373" s="1" t="s">
        <v>18</v>
      </c>
    </row>
    <row r="1374" spans="1:10" x14ac:dyDescent="0.3">
      <c r="C1374" s="1" t="s">
        <v>37</v>
      </c>
      <c r="D1374" s="1" t="s">
        <v>37</v>
      </c>
      <c r="J1374" s="1" t="s">
        <v>37</v>
      </c>
    </row>
    <row r="1375" spans="1:10" x14ac:dyDescent="0.3">
      <c r="A1375">
        <v>685</v>
      </c>
      <c r="B1375">
        <v>29</v>
      </c>
      <c r="C1375" s="1" t="s">
        <v>16</v>
      </c>
      <c r="D1375" s="1" t="s">
        <v>17</v>
      </c>
      <c r="E1375">
        <v>75</v>
      </c>
      <c r="F1375">
        <v>2</v>
      </c>
      <c r="G1375">
        <v>20</v>
      </c>
      <c r="H1375">
        <v>8</v>
      </c>
      <c r="I1375">
        <v>20</v>
      </c>
      <c r="J1375" s="1" t="s">
        <v>21</v>
      </c>
    </row>
    <row r="1376" spans="1:10" x14ac:dyDescent="0.3">
      <c r="C1376" s="1" t="s">
        <v>37</v>
      </c>
      <c r="D1376" s="1" t="s">
        <v>37</v>
      </c>
      <c r="J1376" s="1" t="s">
        <v>37</v>
      </c>
    </row>
    <row r="1377" spans="1:10" x14ac:dyDescent="0.3">
      <c r="A1377">
        <v>686</v>
      </c>
      <c r="B1377">
        <v>28</v>
      </c>
      <c r="C1377" s="1" t="s">
        <v>10</v>
      </c>
      <c r="D1377" s="1" t="s">
        <v>23</v>
      </c>
      <c r="E1377">
        <v>100</v>
      </c>
      <c r="F1377">
        <v>4</v>
      </c>
      <c r="G1377">
        <v>37</v>
      </c>
      <c r="H1377">
        <v>14</v>
      </c>
      <c r="I1377">
        <v>26</v>
      </c>
      <c r="J1377" s="1" t="s">
        <v>19</v>
      </c>
    </row>
    <row r="1378" spans="1:10" x14ac:dyDescent="0.3">
      <c r="C1378" s="1" t="s">
        <v>37</v>
      </c>
      <c r="D1378" s="1" t="s">
        <v>37</v>
      </c>
      <c r="J1378" s="1" t="s">
        <v>37</v>
      </c>
    </row>
    <row r="1379" spans="1:10" x14ac:dyDescent="0.3">
      <c r="A1379">
        <v>687</v>
      </c>
      <c r="B1379">
        <v>31</v>
      </c>
      <c r="C1379" s="1" t="s">
        <v>13</v>
      </c>
      <c r="D1379" s="1" t="s">
        <v>24</v>
      </c>
      <c r="E1379">
        <v>85</v>
      </c>
      <c r="F1379">
        <v>3</v>
      </c>
      <c r="G1379">
        <v>45</v>
      </c>
      <c r="H1379">
        <v>20</v>
      </c>
      <c r="I1379">
        <v>28</v>
      </c>
      <c r="J1379" s="1" t="s">
        <v>22</v>
      </c>
    </row>
    <row r="1380" spans="1:10" x14ac:dyDescent="0.3">
      <c r="C1380" s="1" t="s">
        <v>37</v>
      </c>
      <c r="D1380" s="1" t="s">
        <v>37</v>
      </c>
      <c r="J1380" s="1" t="s">
        <v>37</v>
      </c>
    </row>
    <row r="1381" spans="1:10" x14ac:dyDescent="0.3">
      <c r="A1381">
        <v>688</v>
      </c>
      <c r="B1381">
        <v>21</v>
      </c>
      <c r="C1381" s="1" t="s">
        <v>16</v>
      </c>
      <c r="D1381" s="1" t="s">
        <v>25</v>
      </c>
      <c r="E1381">
        <v>60</v>
      </c>
      <c r="F1381">
        <v>1</v>
      </c>
      <c r="G1381">
        <v>18</v>
      </c>
      <c r="H1381">
        <v>7</v>
      </c>
      <c r="I1381">
        <v>12</v>
      </c>
      <c r="J1381" s="1" t="s">
        <v>18</v>
      </c>
    </row>
    <row r="1382" spans="1:10" x14ac:dyDescent="0.3">
      <c r="C1382" s="1" t="s">
        <v>37</v>
      </c>
      <c r="D1382" s="1" t="s">
        <v>37</v>
      </c>
      <c r="J1382" s="1" t="s">
        <v>37</v>
      </c>
    </row>
    <row r="1383" spans="1:10" x14ac:dyDescent="0.3">
      <c r="A1383">
        <v>689</v>
      </c>
      <c r="B1383">
        <v>25</v>
      </c>
      <c r="C1383" s="1" t="s">
        <v>10</v>
      </c>
      <c r="D1383" s="1" t="s">
        <v>11</v>
      </c>
      <c r="E1383">
        <v>170</v>
      </c>
      <c r="F1383">
        <v>6</v>
      </c>
      <c r="G1383">
        <v>83</v>
      </c>
      <c r="H1383">
        <v>30</v>
      </c>
      <c r="I1383">
        <v>33</v>
      </c>
      <c r="J1383" s="1" t="s">
        <v>12</v>
      </c>
    </row>
    <row r="1384" spans="1:10" x14ac:dyDescent="0.3">
      <c r="C1384" s="1" t="s">
        <v>37</v>
      </c>
      <c r="D1384" s="1" t="s">
        <v>37</v>
      </c>
      <c r="J1384" s="1" t="s">
        <v>37</v>
      </c>
    </row>
    <row r="1385" spans="1:10" x14ac:dyDescent="0.3">
      <c r="A1385">
        <v>690</v>
      </c>
      <c r="B1385">
        <v>30</v>
      </c>
      <c r="C1385" s="1" t="s">
        <v>13</v>
      </c>
      <c r="D1385" s="1" t="s">
        <v>14</v>
      </c>
      <c r="E1385">
        <v>70</v>
      </c>
      <c r="F1385">
        <v>2</v>
      </c>
      <c r="G1385">
        <v>30</v>
      </c>
      <c r="H1385">
        <v>12</v>
      </c>
      <c r="I1385">
        <v>20</v>
      </c>
      <c r="J1385" s="1" t="s">
        <v>19</v>
      </c>
    </row>
    <row r="1386" spans="1:10" x14ac:dyDescent="0.3">
      <c r="C1386" s="1" t="s">
        <v>37</v>
      </c>
      <c r="D1386" s="1" t="s">
        <v>37</v>
      </c>
      <c r="J1386" s="1" t="s">
        <v>37</v>
      </c>
    </row>
    <row r="1387" spans="1:10" x14ac:dyDescent="0.3">
      <c r="A1387">
        <v>691</v>
      </c>
      <c r="B1387">
        <v>27</v>
      </c>
      <c r="C1387" s="1" t="s">
        <v>16</v>
      </c>
      <c r="D1387" s="1" t="s">
        <v>17</v>
      </c>
      <c r="E1387">
        <v>50</v>
      </c>
      <c r="F1387">
        <v>1</v>
      </c>
      <c r="G1387">
        <v>10</v>
      </c>
      <c r="H1387">
        <v>4</v>
      </c>
      <c r="I1387">
        <v>10</v>
      </c>
      <c r="J1387" s="1" t="s">
        <v>21</v>
      </c>
    </row>
    <row r="1388" spans="1:10" x14ac:dyDescent="0.3">
      <c r="C1388" s="1" t="s">
        <v>37</v>
      </c>
      <c r="D1388" s="1" t="s">
        <v>37</v>
      </c>
      <c r="J1388" s="1" t="s">
        <v>37</v>
      </c>
    </row>
    <row r="1389" spans="1:10" x14ac:dyDescent="0.3">
      <c r="A1389">
        <v>692</v>
      </c>
      <c r="B1389">
        <v>32</v>
      </c>
      <c r="C1389" s="1" t="s">
        <v>10</v>
      </c>
      <c r="D1389" s="1" t="s">
        <v>23</v>
      </c>
      <c r="E1389">
        <v>105</v>
      </c>
      <c r="F1389">
        <v>4</v>
      </c>
      <c r="G1389">
        <v>55</v>
      </c>
      <c r="H1389">
        <v>25</v>
      </c>
      <c r="I1389">
        <v>25</v>
      </c>
      <c r="J1389" s="1" t="s">
        <v>15</v>
      </c>
    </row>
    <row r="1390" spans="1:10" x14ac:dyDescent="0.3">
      <c r="C1390" s="1" t="s">
        <v>37</v>
      </c>
      <c r="D1390" s="1" t="s">
        <v>37</v>
      </c>
      <c r="J1390" s="1" t="s">
        <v>37</v>
      </c>
    </row>
    <row r="1391" spans="1:10" x14ac:dyDescent="0.3">
      <c r="A1391">
        <v>693</v>
      </c>
      <c r="B1391">
        <v>24</v>
      </c>
      <c r="C1391" s="1" t="s">
        <v>13</v>
      </c>
      <c r="D1391" s="1" t="s">
        <v>24</v>
      </c>
      <c r="E1391">
        <v>75</v>
      </c>
      <c r="F1391">
        <v>3</v>
      </c>
      <c r="G1391">
        <v>37</v>
      </c>
      <c r="H1391">
        <v>16</v>
      </c>
      <c r="I1391">
        <v>22</v>
      </c>
      <c r="J1391" s="1" t="s">
        <v>18</v>
      </c>
    </row>
    <row r="1392" spans="1:10" x14ac:dyDescent="0.3">
      <c r="C1392" s="1" t="s">
        <v>37</v>
      </c>
      <c r="D1392" s="1" t="s">
        <v>37</v>
      </c>
      <c r="J1392" s="1" t="s">
        <v>37</v>
      </c>
    </row>
    <row r="1393" spans="1:10" x14ac:dyDescent="0.3">
      <c r="A1393">
        <v>694</v>
      </c>
      <c r="B1393">
        <v>29</v>
      </c>
      <c r="C1393" s="1" t="s">
        <v>10</v>
      </c>
      <c r="D1393" s="1" t="s">
        <v>25</v>
      </c>
      <c r="E1393">
        <v>95</v>
      </c>
      <c r="F1393">
        <v>2</v>
      </c>
      <c r="G1393">
        <v>23</v>
      </c>
      <c r="H1393">
        <v>10</v>
      </c>
      <c r="I1393">
        <v>28</v>
      </c>
      <c r="J1393" s="1" t="s">
        <v>22</v>
      </c>
    </row>
    <row r="1394" spans="1:10" x14ac:dyDescent="0.3">
      <c r="C1394" s="1" t="s">
        <v>37</v>
      </c>
      <c r="D1394" s="1" t="s">
        <v>37</v>
      </c>
      <c r="J1394" s="1" t="s">
        <v>37</v>
      </c>
    </row>
    <row r="1395" spans="1:10" x14ac:dyDescent="0.3">
      <c r="A1395">
        <v>695</v>
      </c>
      <c r="B1395">
        <v>26</v>
      </c>
      <c r="C1395" s="1" t="s">
        <v>13</v>
      </c>
      <c r="D1395" s="1" t="s">
        <v>11</v>
      </c>
      <c r="E1395">
        <v>150</v>
      </c>
      <c r="F1395">
        <v>5</v>
      </c>
      <c r="G1395">
        <v>70</v>
      </c>
      <c r="H1395">
        <v>25</v>
      </c>
      <c r="I1395">
        <v>30</v>
      </c>
      <c r="J1395" s="1" t="s">
        <v>19</v>
      </c>
    </row>
    <row r="1396" spans="1:10" x14ac:dyDescent="0.3">
      <c r="C1396" s="1" t="s">
        <v>37</v>
      </c>
      <c r="D1396" s="1" t="s">
        <v>37</v>
      </c>
      <c r="J1396" s="1" t="s">
        <v>37</v>
      </c>
    </row>
    <row r="1397" spans="1:10" x14ac:dyDescent="0.3">
      <c r="A1397">
        <v>696</v>
      </c>
      <c r="B1397">
        <v>33</v>
      </c>
      <c r="C1397" s="1" t="s">
        <v>16</v>
      </c>
      <c r="D1397" s="1" t="s">
        <v>14</v>
      </c>
      <c r="E1397">
        <v>85</v>
      </c>
      <c r="F1397">
        <v>4</v>
      </c>
      <c r="G1397">
        <v>35</v>
      </c>
      <c r="H1397">
        <v>18</v>
      </c>
      <c r="I1397">
        <v>18</v>
      </c>
      <c r="J1397" s="1" t="s">
        <v>21</v>
      </c>
    </row>
    <row r="1398" spans="1:10" x14ac:dyDescent="0.3">
      <c r="C1398" s="1" t="s">
        <v>37</v>
      </c>
      <c r="D1398" s="1" t="s">
        <v>37</v>
      </c>
      <c r="J1398" s="1" t="s">
        <v>37</v>
      </c>
    </row>
    <row r="1399" spans="1:10" x14ac:dyDescent="0.3">
      <c r="A1399">
        <v>697</v>
      </c>
      <c r="B1399">
        <v>22</v>
      </c>
      <c r="C1399" s="1" t="s">
        <v>10</v>
      </c>
      <c r="D1399" s="1" t="s">
        <v>17</v>
      </c>
      <c r="E1399">
        <v>70</v>
      </c>
      <c r="F1399">
        <v>1</v>
      </c>
      <c r="G1399">
        <v>14</v>
      </c>
      <c r="H1399">
        <v>6</v>
      </c>
      <c r="I1399">
        <v>10</v>
      </c>
      <c r="J1399" s="1" t="s">
        <v>18</v>
      </c>
    </row>
    <row r="1400" spans="1:10" x14ac:dyDescent="0.3">
      <c r="C1400" s="1" t="s">
        <v>37</v>
      </c>
      <c r="D1400" s="1" t="s">
        <v>37</v>
      </c>
      <c r="J1400" s="1" t="s">
        <v>37</v>
      </c>
    </row>
    <row r="1401" spans="1:10" x14ac:dyDescent="0.3">
      <c r="A1401">
        <v>698</v>
      </c>
      <c r="B1401">
        <v>35</v>
      </c>
      <c r="C1401" s="1" t="s">
        <v>13</v>
      </c>
      <c r="D1401" s="1" t="s">
        <v>23</v>
      </c>
      <c r="E1401">
        <v>110</v>
      </c>
      <c r="F1401">
        <v>3</v>
      </c>
      <c r="G1401">
        <v>50</v>
      </c>
      <c r="H1401">
        <v>25</v>
      </c>
      <c r="I1401">
        <v>25</v>
      </c>
      <c r="J1401" s="1" t="s">
        <v>12</v>
      </c>
    </row>
    <row r="1402" spans="1:10" x14ac:dyDescent="0.3">
      <c r="C1402" s="1" t="s">
        <v>37</v>
      </c>
      <c r="D1402" s="1" t="s">
        <v>37</v>
      </c>
      <c r="J1402" s="1" t="s">
        <v>37</v>
      </c>
    </row>
    <row r="1403" spans="1:10" x14ac:dyDescent="0.3">
      <c r="A1403">
        <v>699</v>
      </c>
      <c r="B1403">
        <v>28</v>
      </c>
      <c r="C1403" s="1" t="s">
        <v>16</v>
      </c>
      <c r="D1403" s="1" t="s">
        <v>24</v>
      </c>
      <c r="E1403">
        <v>60</v>
      </c>
      <c r="F1403">
        <v>2</v>
      </c>
      <c r="G1403">
        <v>18</v>
      </c>
      <c r="H1403">
        <v>8</v>
      </c>
      <c r="I1403">
        <v>18</v>
      </c>
      <c r="J1403" s="1" t="s">
        <v>15</v>
      </c>
    </row>
    <row r="1404" spans="1:10" x14ac:dyDescent="0.3">
      <c r="C1404" s="1" t="s">
        <v>37</v>
      </c>
      <c r="D1404" s="1" t="s">
        <v>37</v>
      </c>
      <c r="J1404" s="1" t="s">
        <v>37</v>
      </c>
    </row>
    <row r="1405" spans="1:10" x14ac:dyDescent="0.3">
      <c r="A1405">
        <v>700</v>
      </c>
      <c r="B1405">
        <v>27</v>
      </c>
      <c r="C1405" s="1" t="s">
        <v>10</v>
      </c>
      <c r="D1405" s="1" t="s">
        <v>25</v>
      </c>
      <c r="E1405">
        <v>120</v>
      </c>
      <c r="F1405">
        <v>4</v>
      </c>
      <c r="G1405">
        <v>40</v>
      </c>
      <c r="H1405">
        <v>18</v>
      </c>
      <c r="I1405">
        <v>22</v>
      </c>
      <c r="J1405" s="1" t="s">
        <v>18</v>
      </c>
    </row>
    <row r="1406" spans="1:10" x14ac:dyDescent="0.3">
      <c r="C1406" s="1" t="s">
        <v>37</v>
      </c>
      <c r="D1406" s="1" t="s">
        <v>37</v>
      </c>
      <c r="J1406" s="1" t="s">
        <v>37</v>
      </c>
    </row>
    <row r="1407" spans="1:10" x14ac:dyDescent="0.3">
      <c r="A1407">
        <v>701</v>
      </c>
      <c r="B1407">
        <v>25</v>
      </c>
      <c r="C1407" s="1" t="s">
        <v>10</v>
      </c>
      <c r="D1407" s="1" t="s">
        <v>11</v>
      </c>
      <c r="E1407">
        <v>120</v>
      </c>
      <c r="F1407">
        <v>5</v>
      </c>
      <c r="G1407">
        <v>50</v>
      </c>
      <c r="H1407">
        <v>20</v>
      </c>
      <c r="I1407">
        <v>25</v>
      </c>
      <c r="J1407" s="1" t="s">
        <v>12</v>
      </c>
    </row>
    <row r="1408" spans="1:10" x14ac:dyDescent="0.3">
      <c r="C1408" s="1" t="s">
        <v>37</v>
      </c>
      <c r="D1408" s="1" t="s">
        <v>37</v>
      </c>
      <c r="J1408" s="1" t="s">
        <v>37</v>
      </c>
    </row>
    <row r="1409" spans="1:10" x14ac:dyDescent="0.3">
      <c r="A1409">
        <v>702</v>
      </c>
      <c r="B1409">
        <v>30</v>
      </c>
      <c r="C1409" s="1" t="s">
        <v>13</v>
      </c>
      <c r="D1409" s="1" t="s">
        <v>14</v>
      </c>
      <c r="E1409">
        <v>90</v>
      </c>
      <c r="F1409">
        <v>4</v>
      </c>
      <c r="G1409">
        <v>30</v>
      </c>
      <c r="H1409">
        <v>20</v>
      </c>
      <c r="I1409">
        <v>22</v>
      </c>
      <c r="J1409" s="1" t="s">
        <v>15</v>
      </c>
    </row>
    <row r="1410" spans="1:10" x14ac:dyDescent="0.3">
      <c r="C1410" s="1" t="s">
        <v>37</v>
      </c>
      <c r="D1410" s="1" t="s">
        <v>37</v>
      </c>
      <c r="J1410" s="1" t="s">
        <v>37</v>
      </c>
    </row>
    <row r="1411" spans="1:10" x14ac:dyDescent="0.3">
      <c r="A1411">
        <v>703</v>
      </c>
      <c r="B1411">
        <v>22</v>
      </c>
      <c r="C1411" s="1" t="s">
        <v>16</v>
      </c>
      <c r="D1411" s="1" t="s">
        <v>17</v>
      </c>
      <c r="E1411">
        <v>60</v>
      </c>
      <c r="F1411">
        <v>2</v>
      </c>
      <c r="G1411">
        <v>20</v>
      </c>
      <c r="H1411">
        <v>10</v>
      </c>
      <c r="I1411">
        <v>15</v>
      </c>
      <c r="J1411" s="1" t="s">
        <v>18</v>
      </c>
    </row>
    <row r="1412" spans="1:10" x14ac:dyDescent="0.3">
      <c r="C1412" s="1" t="s">
        <v>37</v>
      </c>
      <c r="D1412" s="1" t="s">
        <v>37</v>
      </c>
      <c r="J1412" s="1" t="s">
        <v>37</v>
      </c>
    </row>
    <row r="1413" spans="1:10" x14ac:dyDescent="0.3">
      <c r="A1413">
        <v>704</v>
      </c>
      <c r="B1413">
        <v>28</v>
      </c>
      <c r="C1413" s="1" t="s">
        <v>10</v>
      </c>
      <c r="D1413" s="1" t="s">
        <v>11</v>
      </c>
      <c r="E1413">
        <v>200</v>
      </c>
      <c r="F1413">
        <v>8</v>
      </c>
      <c r="G1413">
        <v>110</v>
      </c>
      <c r="H1413">
        <v>40</v>
      </c>
      <c r="I1413">
        <v>45</v>
      </c>
      <c r="J1413" s="1" t="s">
        <v>19</v>
      </c>
    </row>
    <row r="1414" spans="1:10" x14ac:dyDescent="0.3">
      <c r="C1414" s="1" t="s">
        <v>37</v>
      </c>
      <c r="D1414" s="1" t="s">
        <v>37</v>
      </c>
      <c r="J1414" s="1" t="s">
        <v>37</v>
      </c>
    </row>
    <row r="1415" spans="1:10" x14ac:dyDescent="0.3">
      <c r="A1415">
        <v>705</v>
      </c>
      <c r="B1415">
        <v>33</v>
      </c>
      <c r="C1415" s="1" t="s">
        <v>13</v>
      </c>
      <c r="D1415" s="1" t="s">
        <v>20</v>
      </c>
      <c r="E1415">
        <v>45</v>
      </c>
      <c r="F1415">
        <v>1</v>
      </c>
      <c r="G1415">
        <v>10</v>
      </c>
      <c r="H1415">
        <v>5</v>
      </c>
      <c r="I1415">
        <v>12</v>
      </c>
      <c r="J1415" s="1" t="s">
        <v>21</v>
      </c>
    </row>
    <row r="1416" spans="1:10" x14ac:dyDescent="0.3">
      <c r="C1416" s="1" t="s">
        <v>37</v>
      </c>
      <c r="D1416" s="1" t="s">
        <v>37</v>
      </c>
      <c r="J1416" s="1" t="s">
        <v>37</v>
      </c>
    </row>
    <row r="1417" spans="1:10" x14ac:dyDescent="0.3">
      <c r="A1417">
        <v>706</v>
      </c>
      <c r="B1417">
        <v>21</v>
      </c>
      <c r="C1417" s="1" t="s">
        <v>13</v>
      </c>
      <c r="D1417" s="1" t="s">
        <v>11</v>
      </c>
      <c r="E1417">
        <v>150</v>
      </c>
      <c r="F1417">
        <v>5</v>
      </c>
      <c r="G1417">
        <v>65</v>
      </c>
      <c r="H1417">
        <v>25</v>
      </c>
      <c r="I1417">
        <v>30</v>
      </c>
      <c r="J1417" s="1" t="s">
        <v>12</v>
      </c>
    </row>
    <row r="1418" spans="1:10" x14ac:dyDescent="0.3">
      <c r="C1418" s="1" t="s">
        <v>37</v>
      </c>
      <c r="D1418" s="1" t="s">
        <v>37</v>
      </c>
      <c r="J1418" s="1" t="s">
        <v>37</v>
      </c>
    </row>
    <row r="1419" spans="1:10" x14ac:dyDescent="0.3">
      <c r="A1419">
        <v>707</v>
      </c>
      <c r="B1419">
        <v>27</v>
      </c>
      <c r="C1419" s="1" t="s">
        <v>10</v>
      </c>
      <c r="D1419" s="1" t="s">
        <v>14</v>
      </c>
      <c r="E1419">
        <v>85</v>
      </c>
      <c r="F1419">
        <v>3</v>
      </c>
      <c r="G1419">
        <v>40</v>
      </c>
      <c r="H1419">
        <v>18</v>
      </c>
      <c r="I1419">
        <v>20</v>
      </c>
      <c r="J1419" s="1" t="s">
        <v>15</v>
      </c>
    </row>
    <row r="1420" spans="1:10" x14ac:dyDescent="0.3">
      <c r="C1420" s="1" t="s">
        <v>37</v>
      </c>
      <c r="D1420" s="1" t="s">
        <v>37</v>
      </c>
      <c r="J1420" s="1" t="s">
        <v>37</v>
      </c>
    </row>
    <row r="1421" spans="1:10" x14ac:dyDescent="0.3">
      <c r="A1421">
        <v>708</v>
      </c>
      <c r="B1421">
        <v>24</v>
      </c>
      <c r="C1421" s="1" t="s">
        <v>16</v>
      </c>
      <c r="D1421" s="1" t="s">
        <v>17</v>
      </c>
      <c r="E1421">
        <v>110</v>
      </c>
      <c r="F1421">
        <v>6</v>
      </c>
      <c r="G1421">
        <v>35</v>
      </c>
      <c r="H1421">
        <v>16</v>
      </c>
      <c r="I1421">
        <v>25</v>
      </c>
      <c r="J1421" s="1" t="s">
        <v>22</v>
      </c>
    </row>
    <row r="1422" spans="1:10" x14ac:dyDescent="0.3">
      <c r="C1422" s="1" t="s">
        <v>37</v>
      </c>
      <c r="D1422" s="1" t="s">
        <v>37</v>
      </c>
      <c r="J1422" s="1" t="s">
        <v>37</v>
      </c>
    </row>
    <row r="1423" spans="1:10" x14ac:dyDescent="0.3">
      <c r="A1423">
        <v>709</v>
      </c>
      <c r="B1423">
        <v>29</v>
      </c>
      <c r="C1423" s="1" t="s">
        <v>10</v>
      </c>
      <c r="D1423" s="1" t="s">
        <v>20</v>
      </c>
      <c r="E1423">
        <v>55</v>
      </c>
      <c r="F1423">
        <v>2</v>
      </c>
      <c r="G1423">
        <v>15</v>
      </c>
      <c r="H1423">
        <v>5</v>
      </c>
      <c r="I1423">
        <v>10</v>
      </c>
      <c r="J1423" s="1" t="s">
        <v>18</v>
      </c>
    </row>
    <row r="1424" spans="1:10" x14ac:dyDescent="0.3">
      <c r="C1424" s="1" t="s">
        <v>37</v>
      </c>
      <c r="D1424" s="1" t="s">
        <v>37</v>
      </c>
      <c r="J1424" s="1" t="s">
        <v>37</v>
      </c>
    </row>
    <row r="1425" spans="1:10" x14ac:dyDescent="0.3">
      <c r="A1425">
        <v>710</v>
      </c>
      <c r="B1425">
        <v>31</v>
      </c>
      <c r="C1425" s="1" t="s">
        <v>13</v>
      </c>
      <c r="D1425" s="1" t="s">
        <v>11</v>
      </c>
      <c r="E1425">
        <v>170</v>
      </c>
      <c r="F1425">
        <v>7</v>
      </c>
      <c r="G1425">
        <v>90</v>
      </c>
      <c r="H1425">
        <v>35</v>
      </c>
      <c r="I1425">
        <v>40</v>
      </c>
      <c r="J1425" s="1" t="s">
        <v>12</v>
      </c>
    </row>
    <row r="1426" spans="1:10" x14ac:dyDescent="0.3">
      <c r="C1426" s="1" t="s">
        <v>37</v>
      </c>
      <c r="D1426" s="1" t="s">
        <v>37</v>
      </c>
      <c r="J1426" s="1" t="s">
        <v>37</v>
      </c>
    </row>
    <row r="1427" spans="1:10" x14ac:dyDescent="0.3">
      <c r="A1427">
        <v>711</v>
      </c>
      <c r="B1427">
        <v>23</v>
      </c>
      <c r="C1427" s="1" t="s">
        <v>10</v>
      </c>
      <c r="D1427" s="1" t="s">
        <v>14</v>
      </c>
      <c r="E1427">
        <v>75</v>
      </c>
      <c r="F1427">
        <v>4</v>
      </c>
      <c r="G1427">
        <v>45</v>
      </c>
      <c r="H1427">
        <v>20</v>
      </c>
      <c r="I1427">
        <v>25</v>
      </c>
      <c r="J1427" s="1" t="s">
        <v>19</v>
      </c>
    </row>
    <row r="1428" spans="1:10" x14ac:dyDescent="0.3">
      <c r="C1428" s="1" t="s">
        <v>37</v>
      </c>
      <c r="D1428" s="1" t="s">
        <v>37</v>
      </c>
      <c r="J1428" s="1" t="s">
        <v>37</v>
      </c>
    </row>
    <row r="1429" spans="1:10" x14ac:dyDescent="0.3">
      <c r="A1429">
        <v>712</v>
      </c>
      <c r="B1429">
        <v>26</v>
      </c>
      <c r="C1429" s="1" t="s">
        <v>16</v>
      </c>
      <c r="D1429" s="1" t="s">
        <v>17</v>
      </c>
      <c r="E1429">
        <v>95</v>
      </c>
      <c r="F1429">
        <v>3</v>
      </c>
      <c r="G1429">
        <v>30</v>
      </c>
      <c r="H1429">
        <v>14</v>
      </c>
      <c r="I1429">
        <v>18</v>
      </c>
      <c r="J1429" s="1" t="s">
        <v>22</v>
      </c>
    </row>
    <row r="1430" spans="1:10" x14ac:dyDescent="0.3">
      <c r="C1430" s="1" t="s">
        <v>37</v>
      </c>
      <c r="D1430" s="1" t="s">
        <v>37</v>
      </c>
      <c r="J1430" s="1" t="s">
        <v>37</v>
      </c>
    </row>
    <row r="1431" spans="1:10" x14ac:dyDescent="0.3">
      <c r="A1431">
        <v>713</v>
      </c>
      <c r="B1431">
        <v>34</v>
      </c>
      <c r="C1431" s="1" t="s">
        <v>13</v>
      </c>
      <c r="D1431" s="1" t="s">
        <v>20</v>
      </c>
      <c r="E1431">
        <v>65</v>
      </c>
      <c r="F1431">
        <v>1</v>
      </c>
      <c r="G1431">
        <v>14</v>
      </c>
      <c r="H1431">
        <v>6</v>
      </c>
      <c r="I1431">
        <v>15</v>
      </c>
      <c r="J1431" s="1" t="s">
        <v>21</v>
      </c>
    </row>
    <row r="1432" spans="1:10" x14ac:dyDescent="0.3">
      <c r="C1432" s="1" t="s">
        <v>37</v>
      </c>
      <c r="D1432" s="1" t="s">
        <v>37</v>
      </c>
      <c r="J1432" s="1" t="s">
        <v>37</v>
      </c>
    </row>
    <row r="1433" spans="1:10" x14ac:dyDescent="0.3">
      <c r="A1433">
        <v>714</v>
      </c>
      <c r="B1433">
        <v>22</v>
      </c>
      <c r="C1433" s="1" t="s">
        <v>10</v>
      </c>
      <c r="D1433" s="1" t="s">
        <v>11</v>
      </c>
      <c r="E1433">
        <v>180</v>
      </c>
      <c r="F1433">
        <v>8</v>
      </c>
      <c r="G1433">
        <v>100</v>
      </c>
      <c r="H1433">
        <v>38</v>
      </c>
      <c r="I1433">
        <v>45</v>
      </c>
      <c r="J1433" s="1" t="s">
        <v>12</v>
      </c>
    </row>
    <row r="1434" spans="1:10" x14ac:dyDescent="0.3">
      <c r="C1434" s="1" t="s">
        <v>37</v>
      </c>
      <c r="D1434" s="1" t="s">
        <v>37</v>
      </c>
      <c r="J1434" s="1" t="s">
        <v>37</v>
      </c>
    </row>
    <row r="1435" spans="1:10" x14ac:dyDescent="0.3">
      <c r="A1435">
        <v>715</v>
      </c>
      <c r="B1435">
        <v>28</v>
      </c>
      <c r="C1435" s="1" t="s">
        <v>13</v>
      </c>
      <c r="D1435" s="1" t="s">
        <v>14</v>
      </c>
      <c r="E1435">
        <v>100</v>
      </c>
      <c r="F1435">
        <v>6</v>
      </c>
      <c r="G1435">
        <v>50</v>
      </c>
      <c r="H1435">
        <v>30</v>
      </c>
      <c r="I1435">
        <v>29</v>
      </c>
      <c r="J1435" s="1" t="s">
        <v>15</v>
      </c>
    </row>
    <row r="1436" spans="1:10" x14ac:dyDescent="0.3">
      <c r="C1436" s="1" t="s">
        <v>37</v>
      </c>
      <c r="D1436" s="1" t="s">
        <v>37</v>
      </c>
      <c r="J1436" s="1" t="s">
        <v>37</v>
      </c>
    </row>
    <row r="1437" spans="1:10" x14ac:dyDescent="0.3">
      <c r="A1437">
        <v>716</v>
      </c>
      <c r="B1437">
        <v>21</v>
      </c>
      <c r="C1437" s="1" t="s">
        <v>16</v>
      </c>
      <c r="D1437" s="1" t="s">
        <v>17</v>
      </c>
      <c r="E1437">
        <v>40</v>
      </c>
      <c r="F1437">
        <v>1</v>
      </c>
      <c r="G1437">
        <v>10</v>
      </c>
      <c r="H1437">
        <v>4</v>
      </c>
      <c r="I1437">
        <v>12</v>
      </c>
      <c r="J1437" s="1" t="s">
        <v>18</v>
      </c>
    </row>
    <row r="1438" spans="1:10" x14ac:dyDescent="0.3">
      <c r="C1438" s="1" t="s">
        <v>37</v>
      </c>
      <c r="D1438" s="1" t="s">
        <v>37</v>
      </c>
      <c r="J1438" s="1" t="s">
        <v>37</v>
      </c>
    </row>
    <row r="1439" spans="1:10" x14ac:dyDescent="0.3">
      <c r="A1439">
        <v>717</v>
      </c>
      <c r="B1439">
        <v>35</v>
      </c>
      <c r="C1439" s="1" t="s">
        <v>10</v>
      </c>
      <c r="D1439" s="1" t="s">
        <v>11</v>
      </c>
      <c r="E1439">
        <v>125</v>
      </c>
      <c r="F1439">
        <v>5</v>
      </c>
      <c r="G1439">
        <v>65</v>
      </c>
      <c r="H1439">
        <v>22</v>
      </c>
      <c r="I1439">
        <v>28</v>
      </c>
      <c r="J1439" s="1" t="s">
        <v>19</v>
      </c>
    </row>
    <row r="1440" spans="1:10" x14ac:dyDescent="0.3">
      <c r="C1440" s="1" t="s">
        <v>37</v>
      </c>
      <c r="D1440" s="1" t="s">
        <v>37</v>
      </c>
      <c r="J1440" s="1" t="s">
        <v>37</v>
      </c>
    </row>
    <row r="1441" spans="1:10" x14ac:dyDescent="0.3">
      <c r="A1441">
        <v>718</v>
      </c>
      <c r="B1441">
        <v>27</v>
      </c>
      <c r="C1441" s="1" t="s">
        <v>13</v>
      </c>
      <c r="D1441" s="1" t="s">
        <v>14</v>
      </c>
      <c r="E1441">
        <v>90</v>
      </c>
      <c r="F1441">
        <v>3</v>
      </c>
      <c r="G1441">
        <v>40</v>
      </c>
      <c r="H1441">
        <v>16</v>
      </c>
      <c r="I1441">
        <v>24</v>
      </c>
      <c r="J1441" s="1" t="s">
        <v>22</v>
      </c>
    </row>
    <row r="1442" spans="1:10" x14ac:dyDescent="0.3">
      <c r="C1442" s="1" t="s">
        <v>37</v>
      </c>
      <c r="D1442" s="1" t="s">
        <v>37</v>
      </c>
      <c r="J1442" s="1" t="s">
        <v>37</v>
      </c>
    </row>
    <row r="1443" spans="1:10" x14ac:dyDescent="0.3">
      <c r="A1443">
        <v>719</v>
      </c>
      <c r="B1443">
        <v>23</v>
      </c>
      <c r="C1443" s="1" t="s">
        <v>16</v>
      </c>
      <c r="D1443" s="1" t="s">
        <v>20</v>
      </c>
      <c r="E1443">
        <v>50</v>
      </c>
      <c r="F1443">
        <v>1</v>
      </c>
      <c r="G1443">
        <v>12</v>
      </c>
      <c r="H1443">
        <v>6</v>
      </c>
      <c r="I1443">
        <v>12</v>
      </c>
      <c r="J1443" s="1" t="s">
        <v>18</v>
      </c>
    </row>
    <row r="1444" spans="1:10" x14ac:dyDescent="0.3">
      <c r="C1444" s="1" t="s">
        <v>37</v>
      </c>
      <c r="D1444" s="1" t="s">
        <v>37</v>
      </c>
      <c r="J1444" s="1" t="s">
        <v>37</v>
      </c>
    </row>
    <row r="1445" spans="1:10" x14ac:dyDescent="0.3">
      <c r="A1445">
        <v>720</v>
      </c>
      <c r="B1445">
        <v>32</v>
      </c>
      <c r="C1445" s="1" t="s">
        <v>10</v>
      </c>
      <c r="D1445" s="1" t="s">
        <v>11</v>
      </c>
      <c r="E1445">
        <v>140</v>
      </c>
      <c r="F1445">
        <v>6</v>
      </c>
      <c r="G1445">
        <v>75</v>
      </c>
      <c r="H1445">
        <v>28</v>
      </c>
      <c r="I1445">
        <v>30</v>
      </c>
      <c r="J1445" s="1" t="s">
        <v>12</v>
      </c>
    </row>
    <row r="1446" spans="1:10" x14ac:dyDescent="0.3">
      <c r="C1446" s="1" t="s">
        <v>37</v>
      </c>
      <c r="D1446" s="1" t="s">
        <v>37</v>
      </c>
      <c r="J1446" s="1" t="s">
        <v>37</v>
      </c>
    </row>
    <row r="1447" spans="1:10" x14ac:dyDescent="0.3">
      <c r="A1447">
        <v>721</v>
      </c>
      <c r="B1447">
        <v>26</v>
      </c>
      <c r="C1447" s="1" t="s">
        <v>13</v>
      </c>
      <c r="D1447" s="1" t="s">
        <v>17</v>
      </c>
      <c r="E1447">
        <v>75</v>
      </c>
      <c r="F1447">
        <v>2</v>
      </c>
      <c r="G1447">
        <v>30</v>
      </c>
      <c r="H1447">
        <v>14</v>
      </c>
      <c r="I1447">
        <v>20</v>
      </c>
      <c r="J1447" s="1" t="s">
        <v>19</v>
      </c>
    </row>
    <row r="1448" spans="1:10" x14ac:dyDescent="0.3">
      <c r="C1448" s="1" t="s">
        <v>37</v>
      </c>
      <c r="D1448" s="1" t="s">
        <v>37</v>
      </c>
      <c r="J1448" s="1" t="s">
        <v>37</v>
      </c>
    </row>
    <row r="1449" spans="1:10" x14ac:dyDescent="0.3">
      <c r="A1449">
        <v>722</v>
      </c>
      <c r="B1449">
        <v>24</v>
      </c>
      <c r="C1449" s="1" t="s">
        <v>10</v>
      </c>
      <c r="D1449" s="1" t="s">
        <v>14</v>
      </c>
      <c r="E1449">
        <v>105</v>
      </c>
      <c r="F1449">
        <v>4</v>
      </c>
      <c r="G1449">
        <v>35</v>
      </c>
      <c r="H1449">
        <v>20</v>
      </c>
      <c r="I1449">
        <v>23</v>
      </c>
      <c r="J1449" s="1" t="s">
        <v>15</v>
      </c>
    </row>
    <row r="1450" spans="1:10" x14ac:dyDescent="0.3">
      <c r="C1450" s="1" t="s">
        <v>37</v>
      </c>
      <c r="D1450" s="1" t="s">
        <v>37</v>
      </c>
      <c r="J1450" s="1" t="s">
        <v>37</v>
      </c>
    </row>
    <row r="1451" spans="1:10" x14ac:dyDescent="0.3">
      <c r="A1451">
        <v>723</v>
      </c>
      <c r="B1451">
        <v>29</v>
      </c>
      <c r="C1451" s="1" t="s">
        <v>13</v>
      </c>
      <c r="D1451" s="1" t="s">
        <v>20</v>
      </c>
      <c r="E1451">
        <v>60</v>
      </c>
      <c r="F1451">
        <v>2</v>
      </c>
      <c r="G1451">
        <v>17</v>
      </c>
      <c r="H1451">
        <v>8</v>
      </c>
      <c r="I1451">
        <v>15</v>
      </c>
      <c r="J1451" s="1" t="s">
        <v>21</v>
      </c>
    </row>
    <row r="1452" spans="1:10" x14ac:dyDescent="0.3">
      <c r="C1452" s="1" t="s">
        <v>37</v>
      </c>
      <c r="D1452" s="1" t="s">
        <v>37</v>
      </c>
      <c r="J1452" s="1" t="s">
        <v>37</v>
      </c>
    </row>
    <row r="1453" spans="1:10" x14ac:dyDescent="0.3">
      <c r="A1453">
        <v>724</v>
      </c>
      <c r="B1453">
        <v>33</v>
      </c>
      <c r="C1453" s="1" t="s">
        <v>16</v>
      </c>
      <c r="D1453" s="1" t="s">
        <v>11</v>
      </c>
      <c r="E1453">
        <v>190</v>
      </c>
      <c r="F1453">
        <v>8</v>
      </c>
      <c r="G1453">
        <v>105</v>
      </c>
      <c r="H1453">
        <v>36</v>
      </c>
      <c r="I1453">
        <v>50</v>
      </c>
      <c r="J1453" s="1" t="s">
        <v>12</v>
      </c>
    </row>
    <row r="1454" spans="1:10" x14ac:dyDescent="0.3">
      <c r="C1454" s="1" t="s">
        <v>37</v>
      </c>
      <c r="D1454" s="1" t="s">
        <v>37</v>
      </c>
      <c r="J1454" s="1" t="s">
        <v>37</v>
      </c>
    </row>
    <row r="1455" spans="1:10" x14ac:dyDescent="0.3">
      <c r="A1455">
        <v>725</v>
      </c>
      <c r="B1455">
        <v>22</v>
      </c>
      <c r="C1455" s="1" t="s">
        <v>10</v>
      </c>
      <c r="D1455" s="1" t="s">
        <v>14</v>
      </c>
      <c r="E1455">
        <v>70</v>
      </c>
      <c r="F1455">
        <v>3</v>
      </c>
      <c r="G1455">
        <v>25</v>
      </c>
      <c r="H1455">
        <v>16</v>
      </c>
      <c r="I1455">
        <v>15</v>
      </c>
      <c r="J1455" s="1" t="s">
        <v>22</v>
      </c>
    </row>
    <row r="1456" spans="1:10" x14ac:dyDescent="0.3">
      <c r="C1456" s="1" t="s">
        <v>37</v>
      </c>
      <c r="D1456" s="1" t="s">
        <v>37</v>
      </c>
      <c r="J1456" s="1" t="s">
        <v>37</v>
      </c>
    </row>
    <row r="1457" spans="1:10" x14ac:dyDescent="0.3">
      <c r="A1457">
        <v>726</v>
      </c>
      <c r="B1457">
        <v>31</v>
      </c>
      <c r="C1457" s="1" t="s">
        <v>13</v>
      </c>
      <c r="D1457" s="1" t="s">
        <v>17</v>
      </c>
      <c r="E1457">
        <v>80</v>
      </c>
      <c r="F1457">
        <v>2</v>
      </c>
      <c r="G1457">
        <v>20</v>
      </c>
      <c r="H1457">
        <v>10</v>
      </c>
      <c r="I1457">
        <v>20</v>
      </c>
      <c r="J1457" s="1" t="s">
        <v>18</v>
      </c>
    </row>
    <row r="1458" spans="1:10" x14ac:dyDescent="0.3">
      <c r="C1458" s="1" t="s">
        <v>37</v>
      </c>
      <c r="D1458" s="1" t="s">
        <v>37</v>
      </c>
      <c r="J1458" s="1" t="s">
        <v>37</v>
      </c>
    </row>
    <row r="1459" spans="1:10" x14ac:dyDescent="0.3">
      <c r="A1459">
        <v>727</v>
      </c>
      <c r="B1459">
        <v>27</v>
      </c>
      <c r="C1459" s="1" t="s">
        <v>16</v>
      </c>
      <c r="D1459" s="1" t="s">
        <v>20</v>
      </c>
      <c r="E1459">
        <v>55</v>
      </c>
      <c r="F1459">
        <v>1</v>
      </c>
      <c r="G1459">
        <v>12</v>
      </c>
      <c r="H1459">
        <v>5</v>
      </c>
      <c r="I1459">
        <v>11</v>
      </c>
      <c r="J1459" s="1" t="s">
        <v>19</v>
      </c>
    </row>
    <row r="1460" spans="1:10" x14ac:dyDescent="0.3">
      <c r="C1460" s="1" t="s">
        <v>37</v>
      </c>
      <c r="D1460" s="1" t="s">
        <v>37</v>
      </c>
      <c r="J1460" s="1" t="s">
        <v>37</v>
      </c>
    </row>
    <row r="1461" spans="1:10" x14ac:dyDescent="0.3">
      <c r="A1461">
        <v>728</v>
      </c>
      <c r="B1461">
        <v>25</v>
      </c>
      <c r="C1461" s="1" t="s">
        <v>10</v>
      </c>
      <c r="D1461" s="1" t="s">
        <v>11</v>
      </c>
      <c r="E1461">
        <v>160</v>
      </c>
      <c r="F1461">
        <v>6</v>
      </c>
      <c r="G1461">
        <v>85</v>
      </c>
      <c r="H1461">
        <v>26</v>
      </c>
      <c r="I1461">
        <v>30</v>
      </c>
      <c r="J1461" s="1" t="s">
        <v>12</v>
      </c>
    </row>
    <row r="1462" spans="1:10" x14ac:dyDescent="0.3">
      <c r="C1462" s="1" t="s">
        <v>37</v>
      </c>
      <c r="D1462" s="1" t="s">
        <v>37</v>
      </c>
      <c r="J1462" s="1" t="s">
        <v>37</v>
      </c>
    </row>
    <row r="1463" spans="1:10" x14ac:dyDescent="0.3">
      <c r="A1463">
        <v>729</v>
      </c>
      <c r="B1463">
        <v>30</v>
      </c>
      <c r="C1463" s="1" t="s">
        <v>13</v>
      </c>
      <c r="D1463" s="1" t="s">
        <v>14</v>
      </c>
      <c r="E1463">
        <v>90</v>
      </c>
      <c r="F1463">
        <v>4</v>
      </c>
      <c r="G1463">
        <v>43</v>
      </c>
      <c r="H1463">
        <v>19</v>
      </c>
      <c r="I1463">
        <v>24</v>
      </c>
      <c r="J1463" s="1" t="s">
        <v>15</v>
      </c>
    </row>
    <row r="1464" spans="1:10" x14ac:dyDescent="0.3">
      <c r="C1464" s="1" t="s">
        <v>37</v>
      </c>
      <c r="D1464" s="1" t="s">
        <v>37</v>
      </c>
      <c r="J1464" s="1" t="s">
        <v>37</v>
      </c>
    </row>
    <row r="1465" spans="1:10" x14ac:dyDescent="0.3">
      <c r="A1465">
        <v>730</v>
      </c>
      <c r="B1465">
        <v>26</v>
      </c>
      <c r="C1465" s="1" t="s">
        <v>16</v>
      </c>
      <c r="D1465" s="1" t="s">
        <v>17</v>
      </c>
      <c r="E1465">
        <v>45</v>
      </c>
      <c r="F1465">
        <v>1</v>
      </c>
      <c r="G1465">
        <v>8</v>
      </c>
      <c r="H1465">
        <v>4</v>
      </c>
      <c r="I1465">
        <v>12</v>
      </c>
      <c r="J1465" s="1" t="s">
        <v>22</v>
      </c>
    </row>
    <row r="1466" spans="1:10" x14ac:dyDescent="0.3">
      <c r="C1466" s="1" t="s">
        <v>37</v>
      </c>
      <c r="D1466" s="1" t="s">
        <v>37</v>
      </c>
      <c r="J1466" s="1" t="s">
        <v>37</v>
      </c>
    </row>
    <row r="1467" spans="1:10" x14ac:dyDescent="0.3">
      <c r="A1467">
        <v>731</v>
      </c>
      <c r="B1467">
        <v>34</v>
      </c>
      <c r="C1467" s="1" t="s">
        <v>10</v>
      </c>
      <c r="D1467" s="1" t="s">
        <v>20</v>
      </c>
      <c r="E1467">
        <v>65</v>
      </c>
      <c r="F1467">
        <v>2</v>
      </c>
      <c r="G1467">
        <v>17</v>
      </c>
      <c r="H1467">
        <v>5</v>
      </c>
      <c r="I1467">
        <v>14</v>
      </c>
      <c r="J1467" s="1" t="s">
        <v>21</v>
      </c>
    </row>
    <row r="1468" spans="1:10" x14ac:dyDescent="0.3">
      <c r="C1468" s="1" t="s">
        <v>37</v>
      </c>
      <c r="D1468" s="1" t="s">
        <v>37</v>
      </c>
      <c r="J1468" s="1" t="s">
        <v>37</v>
      </c>
    </row>
    <row r="1469" spans="1:10" x14ac:dyDescent="0.3">
      <c r="A1469">
        <v>732</v>
      </c>
      <c r="B1469">
        <v>28</v>
      </c>
      <c r="C1469" s="1" t="s">
        <v>13</v>
      </c>
      <c r="D1469" s="1" t="s">
        <v>11</v>
      </c>
      <c r="E1469">
        <v>145</v>
      </c>
      <c r="F1469">
        <v>7</v>
      </c>
      <c r="G1469">
        <v>80</v>
      </c>
      <c r="H1469">
        <v>30</v>
      </c>
      <c r="I1469">
        <v>35</v>
      </c>
      <c r="J1469" s="1" t="s">
        <v>12</v>
      </c>
    </row>
    <row r="1470" spans="1:10" x14ac:dyDescent="0.3">
      <c r="C1470" s="1" t="s">
        <v>37</v>
      </c>
      <c r="D1470" s="1" t="s">
        <v>37</v>
      </c>
      <c r="J1470" s="1" t="s">
        <v>37</v>
      </c>
    </row>
    <row r="1471" spans="1:10" x14ac:dyDescent="0.3">
      <c r="A1471">
        <v>733</v>
      </c>
      <c r="B1471">
        <v>23</v>
      </c>
      <c r="C1471" s="1" t="s">
        <v>16</v>
      </c>
      <c r="D1471" s="1" t="s">
        <v>14</v>
      </c>
      <c r="E1471">
        <v>70</v>
      </c>
      <c r="F1471">
        <v>3</v>
      </c>
      <c r="G1471">
        <v>30</v>
      </c>
      <c r="H1471">
        <v>14</v>
      </c>
      <c r="I1471">
        <v>18</v>
      </c>
      <c r="J1471" s="1" t="s">
        <v>18</v>
      </c>
    </row>
    <row r="1472" spans="1:10" x14ac:dyDescent="0.3">
      <c r="C1472" s="1" t="s">
        <v>37</v>
      </c>
      <c r="D1472" s="1" t="s">
        <v>37</v>
      </c>
      <c r="J1472" s="1" t="s">
        <v>37</v>
      </c>
    </row>
    <row r="1473" spans="1:10" x14ac:dyDescent="0.3">
      <c r="A1473">
        <v>734</v>
      </c>
      <c r="B1473">
        <v>21</v>
      </c>
      <c r="C1473" s="1" t="s">
        <v>10</v>
      </c>
      <c r="D1473" s="1" t="s">
        <v>11</v>
      </c>
      <c r="E1473">
        <v>130</v>
      </c>
      <c r="F1473">
        <v>6</v>
      </c>
      <c r="G1473">
        <v>95</v>
      </c>
      <c r="H1473">
        <v>22</v>
      </c>
      <c r="I1473">
        <v>28</v>
      </c>
      <c r="J1473" s="1" t="s">
        <v>22</v>
      </c>
    </row>
    <row r="1474" spans="1:10" x14ac:dyDescent="0.3">
      <c r="C1474" s="1" t="s">
        <v>37</v>
      </c>
      <c r="D1474" s="1" t="s">
        <v>37</v>
      </c>
      <c r="J1474" s="1" t="s">
        <v>37</v>
      </c>
    </row>
    <row r="1475" spans="1:10" x14ac:dyDescent="0.3">
      <c r="A1475">
        <v>735</v>
      </c>
      <c r="B1475">
        <v>29</v>
      </c>
      <c r="C1475" s="1" t="s">
        <v>13</v>
      </c>
      <c r="D1475" s="1" t="s">
        <v>17</v>
      </c>
      <c r="E1475">
        <v>65</v>
      </c>
      <c r="F1475">
        <v>2</v>
      </c>
      <c r="G1475">
        <v>27</v>
      </c>
      <c r="H1475">
        <v>11</v>
      </c>
      <c r="I1475">
        <v>22</v>
      </c>
      <c r="J1475" s="1" t="s">
        <v>19</v>
      </c>
    </row>
    <row r="1476" spans="1:10" x14ac:dyDescent="0.3">
      <c r="C1476" s="1" t="s">
        <v>37</v>
      </c>
      <c r="D1476" s="1" t="s">
        <v>37</v>
      </c>
      <c r="J1476" s="1" t="s">
        <v>37</v>
      </c>
    </row>
    <row r="1477" spans="1:10" x14ac:dyDescent="0.3">
      <c r="A1477">
        <v>736</v>
      </c>
      <c r="B1477">
        <v>24</v>
      </c>
      <c r="C1477" s="1" t="s">
        <v>16</v>
      </c>
      <c r="D1477" s="1" t="s">
        <v>20</v>
      </c>
      <c r="E1477">
        <v>55</v>
      </c>
      <c r="F1477">
        <v>1</v>
      </c>
      <c r="G1477">
        <v>11</v>
      </c>
      <c r="H1477">
        <v>6</v>
      </c>
      <c r="I1477">
        <v>11</v>
      </c>
      <c r="J1477" s="1" t="s">
        <v>21</v>
      </c>
    </row>
    <row r="1478" spans="1:10" x14ac:dyDescent="0.3">
      <c r="C1478" s="1" t="s">
        <v>37</v>
      </c>
      <c r="D1478" s="1" t="s">
        <v>37</v>
      </c>
      <c r="J1478" s="1" t="s">
        <v>37</v>
      </c>
    </row>
    <row r="1479" spans="1:10" x14ac:dyDescent="0.3">
      <c r="A1479">
        <v>737</v>
      </c>
      <c r="B1479">
        <v>33</v>
      </c>
      <c r="C1479" s="1" t="s">
        <v>10</v>
      </c>
      <c r="D1479" s="1" t="s">
        <v>11</v>
      </c>
      <c r="E1479">
        <v>170</v>
      </c>
      <c r="F1479">
        <v>7</v>
      </c>
      <c r="G1479">
        <v>95</v>
      </c>
      <c r="H1479">
        <v>30</v>
      </c>
      <c r="I1479">
        <v>38</v>
      </c>
      <c r="J1479" s="1" t="s">
        <v>12</v>
      </c>
    </row>
    <row r="1480" spans="1:10" x14ac:dyDescent="0.3">
      <c r="C1480" s="1" t="s">
        <v>37</v>
      </c>
      <c r="D1480" s="1" t="s">
        <v>37</v>
      </c>
      <c r="J1480" s="1" t="s">
        <v>37</v>
      </c>
    </row>
    <row r="1481" spans="1:10" x14ac:dyDescent="0.3">
      <c r="A1481">
        <v>738</v>
      </c>
      <c r="B1481">
        <v>27</v>
      </c>
      <c r="C1481" s="1" t="s">
        <v>13</v>
      </c>
      <c r="D1481" s="1" t="s">
        <v>14</v>
      </c>
      <c r="E1481">
        <v>85</v>
      </c>
      <c r="F1481">
        <v>4</v>
      </c>
      <c r="G1481">
        <v>45</v>
      </c>
      <c r="H1481">
        <v>18</v>
      </c>
      <c r="I1481">
        <v>24</v>
      </c>
      <c r="J1481" s="1" t="s">
        <v>15</v>
      </c>
    </row>
    <row r="1482" spans="1:10" x14ac:dyDescent="0.3">
      <c r="C1482" s="1" t="s">
        <v>37</v>
      </c>
      <c r="D1482" s="1" t="s">
        <v>37</v>
      </c>
      <c r="J1482" s="1" t="s">
        <v>37</v>
      </c>
    </row>
    <row r="1483" spans="1:10" x14ac:dyDescent="0.3">
      <c r="A1483">
        <v>739</v>
      </c>
      <c r="B1483">
        <v>22</v>
      </c>
      <c r="C1483" s="1" t="s">
        <v>10</v>
      </c>
      <c r="D1483" s="1" t="s">
        <v>11</v>
      </c>
      <c r="E1483">
        <v>115</v>
      </c>
      <c r="F1483">
        <v>3</v>
      </c>
      <c r="G1483">
        <v>60</v>
      </c>
      <c r="H1483">
        <v>17</v>
      </c>
      <c r="I1483">
        <v>30</v>
      </c>
      <c r="J1483" s="1" t="s">
        <v>18</v>
      </c>
    </row>
    <row r="1484" spans="1:10" x14ac:dyDescent="0.3">
      <c r="C1484" s="1" t="s">
        <v>37</v>
      </c>
      <c r="D1484" s="1" t="s">
        <v>37</v>
      </c>
      <c r="J1484" s="1" t="s">
        <v>37</v>
      </c>
    </row>
    <row r="1485" spans="1:10" x14ac:dyDescent="0.3">
      <c r="A1485">
        <v>740</v>
      </c>
      <c r="B1485">
        <v>28</v>
      </c>
      <c r="C1485" s="1" t="s">
        <v>16</v>
      </c>
      <c r="D1485" s="1" t="s">
        <v>17</v>
      </c>
      <c r="E1485">
        <v>100</v>
      </c>
      <c r="F1485">
        <v>2</v>
      </c>
      <c r="G1485">
        <v>22</v>
      </c>
      <c r="H1485">
        <v>12</v>
      </c>
      <c r="I1485">
        <v>25</v>
      </c>
      <c r="J1485" s="1" t="s">
        <v>19</v>
      </c>
    </row>
    <row r="1486" spans="1:10" x14ac:dyDescent="0.3">
      <c r="C1486" s="1" t="s">
        <v>37</v>
      </c>
      <c r="D1486" s="1" t="s">
        <v>37</v>
      </c>
      <c r="J1486" s="1" t="s">
        <v>37</v>
      </c>
    </row>
    <row r="1487" spans="1:10" x14ac:dyDescent="0.3">
      <c r="A1487">
        <v>741</v>
      </c>
      <c r="B1487">
        <v>31</v>
      </c>
      <c r="C1487" s="1" t="s">
        <v>13</v>
      </c>
      <c r="D1487" s="1" t="s">
        <v>20</v>
      </c>
      <c r="E1487">
        <v>45</v>
      </c>
      <c r="F1487">
        <v>1</v>
      </c>
      <c r="G1487">
        <v>9</v>
      </c>
      <c r="H1487">
        <v>4</v>
      </c>
      <c r="I1487">
        <v>10</v>
      </c>
      <c r="J1487" s="1" t="s">
        <v>22</v>
      </c>
    </row>
    <row r="1488" spans="1:10" x14ac:dyDescent="0.3">
      <c r="C1488" s="1" t="s">
        <v>37</v>
      </c>
      <c r="D1488" s="1" t="s">
        <v>37</v>
      </c>
      <c r="J1488" s="1" t="s">
        <v>37</v>
      </c>
    </row>
    <row r="1489" spans="1:10" x14ac:dyDescent="0.3">
      <c r="A1489">
        <v>742</v>
      </c>
      <c r="B1489">
        <v>25</v>
      </c>
      <c r="C1489" s="1" t="s">
        <v>10</v>
      </c>
      <c r="D1489" s="1" t="s">
        <v>11</v>
      </c>
      <c r="E1489">
        <v>150</v>
      </c>
      <c r="F1489">
        <v>6</v>
      </c>
      <c r="G1489">
        <v>90</v>
      </c>
      <c r="H1489">
        <v>26</v>
      </c>
      <c r="I1489">
        <v>30</v>
      </c>
      <c r="J1489" s="1" t="s">
        <v>12</v>
      </c>
    </row>
    <row r="1490" spans="1:10" x14ac:dyDescent="0.3">
      <c r="C1490" s="1" t="s">
        <v>37</v>
      </c>
      <c r="D1490" s="1" t="s">
        <v>37</v>
      </c>
      <c r="J1490" s="1" t="s">
        <v>37</v>
      </c>
    </row>
    <row r="1491" spans="1:10" x14ac:dyDescent="0.3">
      <c r="A1491">
        <v>743</v>
      </c>
      <c r="B1491">
        <v>29</v>
      </c>
      <c r="C1491" s="1" t="s">
        <v>13</v>
      </c>
      <c r="D1491" s="1" t="s">
        <v>14</v>
      </c>
      <c r="E1491">
        <v>95</v>
      </c>
      <c r="F1491">
        <v>4</v>
      </c>
      <c r="G1491">
        <v>50</v>
      </c>
      <c r="H1491">
        <v>22</v>
      </c>
      <c r="I1491">
        <v>22</v>
      </c>
      <c r="J1491" s="1" t="s">
        <v>15</v>
      </c>
    </row>
    <row r="1492" spans="1:10" x14ac:dyDescent="0.3">
      <c r="C1492" s="1" t="s">
        <v>37</v>
      </c>
      <c r="D1492" s="1" t="s">
        <v>37</v>
      </c>
      <c r="J1492" s="1" t="s">
        <v>37</v>
      </c>
    </row>
    <row r="1493" spans="1:10" x14ac:dyDescent="0.3">
      <c r="A1493">
        <v>744</v>
      </c>
      <c r="B1493">
        <v>23</v>
      </c>
      <c r="C1493" s="1" t="s">
        <v>16</v>
      </c>
      <c r="D1493" s="1" t="s">
        <v>17</v>
      </c>
      <c r="E1493">
        <v>105</v>
      </c>
      <c r="F1493">
        <v>2</v>
      </c>
      <c r="G1493">
        <v>25</v>
      </c>
      <c r="H1493">
        <v>12</v>
      </c>
      <c r="I1493">
        <v>18</v>
      </c>
      <c r="J1493" s="1" t="s">
        <v>18</v>
      </c>
    </row>
    <row r="1494" spans="1:10" x14ac:dyDescent="0.3">
      <c r="C1494" s="1" t="s">
        <v>37</v>
      </c>
      <c r="D1494" s="1" t="s">
        <v>37</v>
      </c>
      <c r="J1494" s="1" t="s">
        <v>37</v>
      </c>
    </row>
    <row r="1495" spans="1:10" x14ac:dyDescent="0.3">
      <c r="A1495">
        <v>745</v>
      </c>
      <c r="B1495">
        <v>35</v>
      </c>
      <c r="C1495" s="1" t="s">
        <v>10</v>
      </c>
      <c r="D1495" s="1" t="s">
        <v>20</v>
      </c>
      <c r="E1495">
        <v>60</v>
      </c>
      <c r="F1495">
        <v>1</v>
      </c>
      <c r="G1495">
        <v>15</v>
      </c>
      <c r="H1495">
        <v>7</v>
      </c>
      <c r="I1495">
        <v>14</v>
      </c>
      <c r="J1495" s="1" t="s">
        <v>21</v>
      </c>
    </row>
    <row r="1496" spans="1:10" x14ac:dyDescent="0.3">
      <c r="C1496" s="1" t="s">
        <v>37</v>
      </c>
      <c r="D1496" s="1" t="s">
        <v>37</v>
      </c>
      <c r="J1496" s="1" t="s">
        <v>37</v>
      </c>
    </row>
    <row r="1497" spans="1:10" x14ac:dyDescent="0.3">
      <c r="A1497">
        <v>746</v>
      </c>
      <c r="B1497">
        <v>30</v>
      </c>
      <c r="C1497" s="1" t="s">
        <v>13</v>
      </c>
      <c r="D1497" s="1" t="s">
        <v>11</v>
      </c>
      <c r="E1497">
        <v>175</v>
      </c>
      <c r="F1497">
        <v>7</v>
      </c>
      <c r="G1497">
        <v>100</v>
      </c>
      <c r="H1497">
        <v>33</v>
      </c>
      <c r="I1497">
        <v>38</v>
      </c>
      <c r="J1497" s="1" t="s">
        <v>12</v>
      </c>
    </row>
    <row r="1498" spans="1:10" x14ac:dyDescent="0.3">
      <c r="C1498" s="1" t="s">
        <v>37</v>
      </c>
      <c r="D1498" s="1" t="s">
        <v>37</v>
      </c>
      <c r="J1498" s="1" t="s">
        <v>37</v>
      </c>
    </row>
    <row r="1499" spans="1:10" x14ac:dyDescent="0.3">
      <c r="A1499">
        <v>747</v>
      </c>
      <c r="B1499">
        <v>21</v>
      </c>
      <c r="C1499" s="1" t="s">
        <v>10</v>
      </c>
      <c r="D1499" s="1" t="s">
        <v>14</v>
      </c>
      <c r="E1499">
        <v>90</v>
      </c>
      <c r="F1499">
        <v>3</v>
      </c>
      <c r="G1499">
        <v>37</v>
      </c>
      <c r="H1499">
        <v>14</v>
      </c>
      <c r="I1499">
        <v>20</v>
      </c>
      <c r="J1499" s="1" t="s">
        <v>22</v>
      </c>
    </row>
    <row r="1500" spans="1:10" x14ac:dyDescent="0.3">
      <c r="C1500" s="1" t="s">
        <v>37</v>
      </c>
      <c r="D1500" s="1" t="s">
        <v>37</v>
      </c>
      <c r="J1500" s="1" t="s">
        <v>37</v>
      </c>
    </row>
    <row r="1501" spans="1:10" x14ac:dyDescent="0.3">
      <c r="A1501">
        <v>748</v>
      </c>
      <c r="B1501">
        <v>26</v>
      </c>
      <c r="C1501" s="1" t="s">
        <v>16</v>
      </c>
      <c r="D1501" s="1" t="s">
        <v>17</v>
      </c>
      <c r="E1501">
        <v>75</v>
      </c>
      <c r="F1501">
        <v>2</v>
      </c>
      <c r="G1501">
        <v>30</v>
      </c>
      <c r="H1501">
        <v>12</v>
      </c>
      <c r="I1501">
        <v>18</v>
      </c>
      <c r="J1501" s="1" t="s">
        <v>19</v>
      </c>
    </row>
    <row r="1502" spans="1:10" x14ac:dyDescent="0.3">
      <c r="C1502" s="1" t="s">
        <v>37</v>
      </c>
      <c r="D1502" s="1" t="s">
        <v>37</v>
      </c>
      <c r="J1502" s="1" t="s">
        <v>37</v>
      </c>
    </row>
    <row r="1503" spans="1:10" x14ac:dyDescent="0.3">
      <c r="A1503">
        <v>749</v>
      </c>
      <c r="B1503">
        <v>32</v>
      </c>
      <c r="C1503" s="1" t="s">
        <v>13</v>
      </c>
      <c r="D1503" s="1" t="s">
        <v>11</v>
      </c>
      <c r="E1503">
        <v>130</v>
      </c>
      <c r="F1503">
        <v>5</v>
      </c>
      <c r="G1503">
        <v>80</v>
      </c>
      <c r="H1503">
        <v>28</v>
      </c>
      <c r="I1503">
        <v>31</v>
      </c>
      <c r="J1503" s="1" t="s">
        <v>18</v>
      </c>
    </row>
    <row r="1504" spans="1:10" x14ac:dyDescent="0.3">
      <c r="C1504" s="1" t="s">
        <v>37</v>
      </c>
      <c r="D1504" s="1" t="s">
        <v>37</v>
      </c>
      <c r="J1504" s="1" t="s">
        <v>37</v>
      </c>
    </row>
    <row r="1505" spans="1:10" x14ac:dyDescent="0.3">
      <c r="A1505">
        <v>750</v>
      </c>
      <c r="B1505">
        <v>28</v>
      </c>
      <c r="C1505" s="1" t="s">
        <v>10</v>
      </c>
      <c r="D1505" s="1" t="s">
        <v>20</v>
      </c>
      <c r="E1505">
        <v>55</v>
      </c>
      <c r="F1505">
        <v>1</v>
      </c>
      <c r="G1505">
        <v>12</v>
      </c>
      <c r="H1505">
        <v>6</v>
      </c>
      <c r="I1505">
        <v>10</v>
      </c>
      <c r="J1505" s="1" t="s">
        <v>21</v>
      </c>
    </row>
    <row r="1506" spans="1:10" x14ac:dyDescent="0.3">
      <c r="C1506" s="1" t="s">
        <v>37</v>
      </c>
      <c r="D1506" s="1" t="s">
        <v>37</v>
      </c>
      <c r="J1506" s="1" t="s">
        <v>37</v>
      </c>
    </row>
    <row r="1507" spans="1:10" x14ac:dyDescent="0.3">
      <c r="A1507">
        <v>751</v>
      </c>
      <c r="C1507" s="1" t="s">
        <v>38</v>
      </c>
      <c r="D1507" s="1" t="s">
        <v>11</v>
      </c>
      <c r="E1507">
        <v>165</v>
      </c>
      <c r="F1507">
        <v>6</v>
      </c>
      <c r="G1507">
        <v>85</v>
      </c>
      <c r="H1507">
        <v>30</v>
      </c>
      <c r="I1507">
        <v>28</v>
      </c>
      <c r="J1507" s="1" t="s">
        <v>12</v>
      </c>
    </row>
    <row r="1508" spans="1:10" x14ac:dyDescent="0.3">
      <c r="C1508" s="1" t="s">
        <v>37</v>
      </c>
      <c r="D1508" s="1" t="s">
        <v>37</v>
      </c>
      <c r="J1508" s="1" t="s">
        <v>37</v>
      </c>
    </row>
    <row r="1509" spans="1:10" x14ac:dyDescent="0.3">
      <c r="A1509">
        <v>752</v>
      </c>
      <c r="C1509" s="1" t="s">
        <v>39</v>
      </c>
      <c r="D1509" s="1" t="s">
        <v>14</v>
      </c>
      <c r="E1509">
        <v>75</v>
      </c>
      <c r="F1509">
        <v>3</v>
      </c>
      <c r="G1509">
        <v>33</v>
      </c>
      <c r="H1509">
        <v>18</v>
      </c>
      <c r="I1509">
        <v>19</v>
      </c>
      <c r="J1509" s="1" t="s">
        <v>15</v>
      </c>
    </row>
    <row r="1510" spans="1:10" x14ac:dyDescent="0.3">
      <c r="C1510" s="1" t="s">
        <v>37</v>
      </c>
      <c r="D1510" s="1" t="s">
        <v>37</v>
      </c>
      <c r="J1510" s="1" t="s">
        <v>37</v>
      </c>
    </row>
    <row r="1511" spans="1:10" x14ac:dyDescent="0.3">
      <c r="A1511">
        <v>753</v>
      </c>
      <c r="C1511" s="1" t="s">
        <v>40</v>
      </c>
      <c r="D1511" s="1" t="s">
        <v>17</v>
      </c>
      <c r="E1511">
        <v>85</v>
      </c>
      <c r="F1511">
        <v>2</v>
      </c>
      <c r="G1511">
        <v>27</v>
      </c>
      <c r="H1511">
        <v>9</v>
      </c>
      <c r="I1511">
        <v>20</v>
      </c>
      <c r="J1511" s="1" t="s">
        <v>18</v>
      </c>
    </row>
    <row r="1512" spans="1:10" x14ac:dyDescent="0.3">
      <c r="C1512" s="1" t="s">
        <v>37</v>
      </c>
      <c r="D1512" s="1" t="s">
        <v>37</v>
      </c>
      <c r="J1512" s="1" t="s">
        <v>37</v>
      </c>
    </row>
    <row r="1513" spans="1:10" x14ac:dyDescent="0.3">
      <c r="A1513">
        <v>754</v>
      </c>
      <c r="C1513" s="1" t="s">
        <v>41</v>
      </c>
      <c r="D1513" s="1" t="s">
        <v>11</v>
      </c>
      <c r="E1513">
        <v>145</v>
      </c>
      <c r="F1513">
        <v>4</v>
      </c>
      <c r="G1513">
        <v>65</v>
      </c>
      <c r="H1513">
        <v>23</v>
      </c>
      <c r="I1513">
        <v>35</v>
      </c>
      <c r="J1513" s="1" t="s">
        <v>22</v>
      </c>
    </row>
    <row r="1514" spans="1:10" x14ac:dyDescent="0.3">
      <c r="C1514" s="1" t="s">
        <v>37</v>
      </c>
      <c r="D1514" s="1" t="s">
        <v>37</v>
      </c>
      <c r="J1514" s="1" t="s">
        <v>37</v>
      </c>
    </row>
    <row r="1515" spans="1:10" x14ac:dyDescent="0.3">
      <c r="A1515">
        <v>755</v>
      </c>
      <c r="C1515" s="1" t="s">
        <v>42</v>
      </c>
      <c r="D1515" s="1" t="s">
        <v>20</v>
      </c>
      <c r="E1515">
        <v>60</v>
      </c>
      <c r="F1515">
        <v>1</v>
      </c>
      <c r="G1515">
        <v>15</v>
      </c>
      <c r="H1515">
        <v>7</v>
      </c>
      <c r="I1515">
        <v>17</v>
      </c>
      <c r="J1515" s="1" t="s">
        <v>19</v>
      </c>
    </row>
    <row r="1516" spans="1:10" x14ac:dyDescent="0.3">
      <c r="C1516" s="1" t="s">
        <v>37</v>
      </c>
      <c r="D1516" s="1" t="s">
        <v>37</v>
      </c>
      <c r="J1516" s="1" t="s">
        <v>37</v>
      </c>
    </row>
    <row r="1517" spans="1:10" x14ac:dyDescent="0.3">
      <c r="A1517">
        <v>756</v>
      </c>
      <c r="C1517" s="1" t="s">
        <v>43</v>
      </c>
      <c r="D1517" s="1" t="s">
        <v>23</v>
      </c>
      <c r="E1517">
        <v>70</v>
      </c>
      <c r="F1517">
        <v>2</v>
      </c>
      <c r="G1517">
        <v>42</v>
      </c>
      <c r="H1517">
        <v>10</v>
      </c>
      <c r="I1517">
        <v>21</v>
      </c>
      <c r="J1517" s="1" t="s">
        <v>19</v>
      </c>
    </row>
    <row r="1518" spans="1:10" x14ac:dyDescent="0.3">
      <c r="C1518" s="1" t="s">
        <v>37</v>
      </c>
      <c r="D1518" s="1" t="s">
        <v>37</v>
      </c>
      <c r="J1518" s="1" t="s">
        <v>37</v>
      </c>
    </row>
    <row r="1519" spans="1:10" x14ac:dyDescent="0.3">
      <c r="A1519">
        <v>757</v>
      </c>
      <c r="C1519" s="1" t="s">
        <v>44</v>
      </c>
      <c r="D1519" s="1" t="s">
        <v>24</v>
      </c>
      <c r="E1519">
        <v>90</v>
      </c>
      <c r="F1519">
        <v>3</v>
      </c>
      <c r="G1519">
        <v>22</v>
      </c>
      <c r="H1519">
        <v>11</v>
      </c>
      <c r="I1519">
        <v>22</v>
      </c>
      <c r="J1519" s="1" t="s">
        <v>21</v>
      </c>
    </row>
    <row r="1520" spans="1:10" x14ac:dyDescent="0.3">
      <c r="C1520" s="1" t="s">
        <v>37</v>
      </c>
      <c r="D1520" s="1" t="s">
        <v>37</v>
      </c>
      <c r="J1520" s="1" t="s">
        <v>37</v>
      </c>
    </row>
    <row r="1521" spans="1:10" x14ac:dyDescent="0.3">
      <c r="A1521">
        <v>758</v>
      </c>
      <c r="C1521" s="1" t="s">
        <v>40</v>
      </c>
      <c r="D1521" s="1" t="s">
        <v>25</v>
      </c>
      <c r="E1521">
        <v>50</v>
      </c>
      <c r="F1521">
        <v>2</v>
      </c>
      <c r="G1521">
        <v>18</v>
      </c>
      <c r="H1521">
        <v>7</v>
      </c>
      <c r="I1521">
        <v>18</v>
      </c>
      <c r="J1521" s="1" t="s">
        <v>22</v>
      </c>
    </row>
    <row r="1522" spans="1:10" x14ac:dyDescent="0.3">
      <c r="C1522" s="1" t="s">
        <v>37</v>
      </c>
      <c r="D1522" s="1" t="s">
        <v>37</v>
      </c>
      <c r="J1522" s="1" t="s">
        <v>37</v>
      </c>
    </row>
    <row r="1523" spans="1:10" x14ac:dyDescent="0.3">
      <c r="A1523">
        <v>759</v>
      </c>
      <c r="C1523" s="1" t="s">
        <v>45</v>
      </c>
      <c r="D1523" s="1" t="s">
        <v>14</v>
      </c>
      <c r="E1523">
        <v>95</v>
      </c>
      <c r="F1523">
        <v>4</v>
      </c>
      <c r="G1523">
        <v>48</v>
      </c>
      <c r="H1523">
        <v>22</v>
      </c>
      <c r="I1523">
        <v>25</v>
      </c>
      <c r="J1523" s="1" t="s">
        <v>12</v>
      </c>
    </row>
    <row r="1524" spans="1:10" x14ac:dyDescent="0.3">
      <c r="C1524" s="1" t="s">
        <v>37</v>
      </c>
      <c r="D1524" s="1" t="s">
        <v>37</v>
      </c>
      <c r="J1524" s="1" t="s">
        <v>37</v>
      </c>
    </row>
    <row r="1525" spans="1:10" x14ac:dyDescent="0.3">
      <c r="A1525">
        <v>760</v>
      </c>
      <c r="C1525" s="1" t="s">
        <v>38</v>
      </c>
      <c r="D1525" s="1" t="s">
        <v>17</v>
      </c>
      <c r="E1525">
        <v>60</v>
      </c>
      <c r="F1525">
        <v>1</v>
      </c>
      <c r="G1525">
        <v>12</v>
      </c>
      <c r="H1525">
        <v>5</v>
      </c>
      <c r="I1525">
        <v>15</v>
      </c>
      <c r="J1525" s="1" t="s">
        <v>21</v>
      </c>
    </row>
    <row r="1526" spans="1:10" x14ac:dyDescent="0.3">
      <c r="C1526" s="1" t="s">
        <v>37</v>
      </c>
      <c r="D1526" s="1" t="s">
        <v>37</v>
      </c>
      <c r="J1526" s="1" t="s">
        <v>37</v>
      </c>
    </row>
    <row r="1527" spans="1:10" x14ac:dyDescent="0.3">
      <c r="A1527">
        <v>761</v>
      </c>
      <c r="C1527" s="1" t="s">
        <v>46</v>
      </c>
      <c r="D1527" s="1" t="s">
        <v>11</v>
      </c>
      <c r="E1527">
        <v>175</v>
      </c>
      <c r="F1527">
        <v>6</v>
      </c>
      <c r="G1527">
        <v>72</v>
      </c>
      <c r="H1527">
        <v>30</v>
      </c>
      <c r="I1527">
        <v>33</v>
      </c>
      <c r="J1527" s="1" t="s">
        <v>12</v>
      </c>
    </row>
    <row r="1528" spans="1:10" x14ac:dyDescent="0.3">
      <c r="C1528" s="1" t="s">
        <v>37</v>
      </c>
      <c r="D1528" s="1" t="s">
        <v>37</v>
      </c>
      <c r="J1528" s="1" t="s">
        <v>37</v>
      </c>
    </row>
    <row r="1529" spans="1:10" x14ac:dyDescent="0.3">
      <c r="A1529">
        <v>762</v>
      </c>
      <c r="C1529" s="1" t="s">
        <v>47</v>
      </c>
      <c r="D1529" s="1" t="s">
        <v>23</v>
      </c>
      <c r="E1529">
        <v>70</v>
      </c>
      <c r="F1529">
        <v>3</v>
      </c>
      <c r="G1529">
        <v>22</v>
      </c>
      <c r="H1529">
        <v>10</v>
      </c>
      <c r="I1529">
        <v>18</v>
      </c>
      <c r="J1529" s="1" t="s">
        <v>15</v>
      </c>
    </row>
    <row r="1530" spans="1:10" x14ac:dyDescent="0.3">
      <c r="C1530" s="1" t="s">
        <v>37</v>
      </c>
      <c r="D1530" s="1" t="s">
        <v>37</v>
      </c>
      <c r="J1530" s="1" t="s">
        <v>37</v>
      </c>
    </row>
    <row r="1531" spans="1:10" x14ac:dyDescent="0.3">
      <c r="A1531">
        <v>763</v>
      </c>
      <c r="C1531" s="1" t="s">
        <v>48</v>
      </c>
      <c r="D1531" s="1" t="s">
        <v>24</v>
      </c>
      <c r="E1531">
        <v>80</v>
      </c>
      <c r="F1531">
        <v>2</v>
      </c>
      <c r="G1531">
        <v>21</v>
      </c>
      <c r="H1531">
        <v>8</v>
      </c>
      <c r="I1531">
        <v>20</v>
      </c>
      <c r="J1531" s="1" t="s">
        <v>18</v>
      </c>
    </row>
    <row r="1532" spans="1:10" x14ac:dyDescent="0.3">
      <c r="C1532" s="1" t="s">
        <v>37</v>
      </c>
      <c r="D1532" s="1" t="s">
        <v>37</v>
      </c>
      <c r="J1532" s="1" t="s">
        <v>37</v>
      </c>
    </row>
    <row r="1533" spans="1:10" x14ac:dyDescent="0.3">
      <c r="A1533">
        <v>764</v>
      </c>
      <c r="C1533" s="1" t="s">
        <v>49</v>
      </c>
      <c r="D1533" s="1" t="s">
        <v>25</v>
      </c>
      <c r="E1533">
        <v>120</v>
      </c>
      <c r="F1533">
        <v>4</v>
      </c>
      <c r="G1533">
        <v>55</v>
      </c>
      <c r="H1533">
        <v>18</v>
      </c>
      <c r="I1533">
        <v>30</v>
      </c>
      <c r="J1533" s="1" t="s">
        <v>19</v>
      </c>
    </row>
    <row r="1534" spans="1:10" x14ac:dyDescent="0.3">
      <c r="C1534" s="1" t="s">
        <v>37</v>
      </c>
      <c r="D1534" s="1" t="s">
        <v>37</v>
      </c>
      <c r="J1534" s="1" t="s">
        <v>37</v>
      </c>
    </row>
    <row r="1535" spans="1:10" x14ac:dyDescent="0.3">
      <c r="A1535">
        <v>765</v>
      </c>
      <c r="C1535" s="1" t="s">
        <v>44</v>
      </c>
      <c r="D1535" s="1" t="s">
        <v>14</v>
      </c>
      <c r="E1535">
        <v>90</v>
      </c>
      <c r="F1535">
        <v>6</v>
      </c>
      <c r="G1535">
        <v>42</v>
      </c>
      <c r="H1535">
        <v>14</v>
      </c>
      <c r="I1535">
        <v>26</v>
      </c>
      <c r="J1535" s="1" t="s">
        <v>22</v>
      </c>
    </row>
    <row r="1536" spans="1:10" x14ac:dyDescent="0.3">
      <c r="C1536" s="1" t="s">
        <v>37</v>
      </c>
      <c r="D1536" s="1" t="s">
        <v>37</v>
      </c>
      <c r="J1536" s="1" t="s">
        <v>37</v>
      </c>
    </row>
    <row r="1537" spans="1:10" x14ac:dyDescent="0.3">
      <c r="A1537">
        <v>766</v>
      </c>
      <c r="C1537" s="1" t="s">
        <v>40</v>
      </c>
      <c r="D1537" s="1" t="s">
        <v>17</v>
      </c>
      <c r="E1537">
        <v>60</v>
      </c>
      <c r="F1537">
        <v>1</v>
      </c>
      <c r="G1537">
        <v>12</v>
      </c>
      <c r="H1537">
        <v>4</v>
      </c>
      <c r="I1537">
        <v>12</v>
      </c>
      <c r="J1537" s="1" t="s">
        <v>21</v>
      </c>
    </row>
    <row r="1538" spans="1:10" x14ac:dyDescent="0.3">
      <c r="C1538" s="1" t="s">
        <v>37</v>
      </c>
      <c r="D1538" s="1" t="s">
        <v>37</v>
      </c>
      <c r="J1538" s="1" t="s">
        <v>37</v>
      </c>
    </row>
    <row r="1539" spans="1:10" x14ac:dyDescent="0.3">
      <c r="A1539">
        <v>767</v>
      </c>
      <c r="C1539" s="1" t="s">
        <v>45</v>
      </c>
      <c r="D1539" s="1" t="s">
        <v>11</v>
      </c>
      <c r="E1539">
        <v>165</v>
      </c>
      <c r="F1539">
        <v>5</v>
      </c>
      <c r="G1539">
        <v>78</v>
      </c>
      <c r="H1539">
        <v>23</v>
      </c>
      <c r="I1539">
        <v>35</v>
      </c>
      <c r="J1539" s="1" t="s">
        <v>12</v>
      </c>
    </row>
    <row r="1540" spans="1:10" x14ac:dyDescent="0.3">
      <c r="C1540" s="1" t="s">
        <v>37</v>
      </c>
      <c r="D1540" s="1" t="s">
        <v>37</v>
      </c>
      <c r="J1540" s="1" t="s">
        <v>37</v>
      </c>
    </row>
    <row r="1541" spans="1:10" x14ac:dyDescent="0.3">
      <c r="A1541">
        <v>768</v>
      </c>
      <c r="C1541" s="1" t="s">
        <v>42</v>
      </c>
      <c r="D1541" s="1" t="s">
        <v>23</v>
      </c>
      <c r="E1541">
        <v>65</v>
      </c>
      <c r="F1541">
        <v>2</v>
      </c>
      <c r="G1541">
        <v>27</v>
      </c>
      <c r="H1541">
        <v>10</v>
      </c>
      <c r="I1541">
        <v>20</v>
      </c>
      <c r="J1541" s="1" t="s">
        <v>18</v>
      </c>
    </row>
    <row r="1542" spans="1:10" x14ac:dyDescent="0.3">
      <c r="C1542" s="1" t="s">
        <v>37</v>
      </c>
      <c r="D1542" s="1" t="s">
        <v>37</v>
      </c>
      <c r="J1542" s="1" t="s">
        <v>37</v>
      </c>
    </row>
    <row r="1543" spans="1:10" x14ac:dyDescent="0.3">
      <c r="A1543">
        <v>769</v>
      </c>
      <c r="C1543" s="1" t="s">
        <v>38</v>
      </c>
      <c r="D1543" s="1" t="s">
        <v>24</v>
      </c>
      <c r="E1543">
        <v>105</v>
      </c>
      <c r="F1543">
        <v>3</v>
      </c>
      <c r="G1543">
        <v>48</v>
      </c>
      <c r="H1543">
        <v>20</v>
      </c>
      <c r="I1543">
        <v>28</v>
      </c>
      <c r="J1543" s="1" t="s">
        <v>19</v>
      </c>
    </row>
    <row r="1544" spans="1:10" x14ac:dyDescent="0.3">
      <c r="C1544" s="1" t="s">
        <v>37</v>
      </c>
      <c r="D1544" s="1" t="s">
        <v>37</v>
      </c>
      <c r="J1544" s="1" t="s">
        <v>37</v>
      </c>
    </row>
    <row r="1545" spans="1:10" x14ac:dyDescent="0.3">
      <c r="A1545">
        <v>770</v>
      </c>
      <c r="C1545" s="1" t="s">
        <v>43</v>
      </c>
      <c r="D1545" s="1" t="s">
        <v>25</v>
      </c>
      <c r="E1545">
        <v>75</v>
      </c>
      <c r="F1545">
        <v>2</v>
      </c>
      <c r="G1545">
        <v>21</v>
      </c>
      <c r="H1545">
        <v>8</v>
      </c>
      <c r="I1545">
        <v>20</v>
      </c>
      <c r="J1545" s="1" t="s">
        <v>22</v>
      </c>
    </row>
    <row r="1546" spans="1:10" x14ac:dyDescent="0.3">
      <c r="C1546" s="1" t="s">
        <v>37</v>
      </c>
      <c r="D1546" s="1" t="s">
        <v>37</v>
      </c>
      <c r="J1546" s="1" t="s">
        <v>37</v>
      </c>
    </row>
    <row r="1547" spans="1:10" x14ac:dyDescent="0.3">
      <c r="A1547">
        <v>771</v>
      </c>
      <c r="C1547" s="1" t="s">
        <v>39</v>
      </c>
      <c r="D1547" s="1" t="s">
        <v>11</v>
      </c>
      <c r="E1547">
        <v>140</v>
      </c>
      <c r="F1547">
        <v>4</v>
      </c>
      <c r="G1547">
        <v>65</v>
      </c>
      <c r="H1547">
        <v>22</v>
      </c>
      <c r="I1547">
        <v>30</v>
      </c>
      <c r="J1547" s="1" t="s">
        <v>12</v>
      </c>
    </row>
    <row r="1548" spans="1:10" x14ac:dyDescent="0.3">
      <c r="C1548" s="1" t="s">
        <v>37</v>
      </c>
      <c r="D1548" s="1" t="s">
        <v>37</v>
      </c>
      <c r="J1548" s="1" t="s">
        <v>37</v>
      </c>
    </row>
    <row r="1549" spans="1:10" x14ac:dyDescent="0.3">
      <c r="A1549">
        <v>772</v>
      </c>
      <c r="C1549" s="1" t="s">
        <v>50</v>
      </c>
      <c r="D1549" s="1" t="s">
        <v>14</v>
      </c>
      <c r="E1549">
        <v>70</v>
      </c>
      <c r="F1549">
        <v>1</v>
      </c>
      <c r="G1549">
        <v>13</v>
      </c>
      <c r="H1549">
        <v>8</v>
      </c>
      <c r="I1549">
        <v>10</v>
      </c>
      <c r="J1549" s="1" t="s">
        <v>21</v>
      </c>
    </row>
    <row r="1550" spans="1:10" x14ac:dyDescent="0.3">
      <c r="C1550" s="1" t="s">
        <v>37</v>
      </c>
      <c r="D1550" s="1" t="s">
        <v>37</v>
      </c>
      <c r="J1550" s="1" t="s">
        <v>37</v>
      </c>
    </row>
    <row r="1551" spans="1:10" x14ac:dyDescent="0.3">
      <c r="A1551">
        <v>773</v>
      </c>
      <c r="C1551" s="1" t="s">
        <v>51</v>
      </c>
      <c r="D1551" s="1" t="s">
        <v>17</v>
      </c>
      <c r="E1551">
        <v>55</v>
      </c>
      <c r="F1551">
        <v>3</v>
      </c>
      <c r="G1551">
        <v>17</v>
      </c>
      <c r="H1551">
        <v>7</v>
      </c>
      <c r="I1551">
        <v>12</v>
      </c>
      <c r="J1551" s="1" t="s">
        <v>18</v>
      </c>
    </row>
    <row r="1552" spans="1:10" x14ac:dyDescent="0.3">
      <c r="C1552" s="1" t="s">
        <v>37</v>
      </c>
      <c r="D1552" s="1" t="s">
        <v>37</v>
      </c>
      <c r="J1552" s="1" t="s">
        <v>37</v>
      </c>
    </row>
    <row r="1553" spans="1:10" x14ac:dyDescent="0.3">
      <c r="A1553">
        <v>774</v>
      </c>
      <c r="C1553" s="1" t="s">
        <v>40</v>
      </c>
      <c r="D1553" s="1" t="s">
        <v>23</v>
      </c>
      <c r="E1553">
        <v>90</v>
      </c>
      <c r="F1553">
        <v>2</v>
      </c>
      <c r="G1553">
        <v>24</v>
      </c>
      <c r="H1553">
        <v>12</v>
      </c>
      <c r="I1553">
        <v>22</v>
      </c>
      <c r="J1553" s="1" t="s">
        <v>15</v>
      </c>
    </row>
    <row r="1554" spans="1:10" x14ac:dyDescent="0.3">
      <c r="C1554" s="1" t="s">
        <v>37</v>
      </c>
      <c r="D1554" s="1" t="s">
        <v>37</v>
      </c>
      <c r="J1554" s="1" t="s">
        <v>37</v>
      </c>
    </row>
    <row r="1555" spans="1:10" x14ac:dyDescent="0.3">
      <c r="A1555">
        <v>775</v>
      </c>
      <c r="C1555" s="1" t="s">
        <v>44</v>
      </c>
      <c r="D1555" s="1" t="s">
        <v>24</v>
      </c>
      <c r="E1555">
        <v>80</v>
      </c>
      <c r="F1555">
        <v>4</v>
      </c>
      <c r="G1555">
        <v>30</v>
      </c>
      <c r="H1555">
        <v>13</v>
      </c>
      <c r="I1555">
        <v>25</v>
      </c>
      <c r="J1555" s="1" t="s">
        <v>18</v>
      </c>
    </row>
    <row r="1556" spans="1:10" x14ac:dyDescent="0.3">
      <c r="C1556" s="1" t="s">
        <v>37</v>
      </c>
      <c r="D1556" s="1" t="s">
        <v>37</v>
      </c>
      <c r="J1556" s="1" t="s">
        <v>37</v>
      </c>
    </row>
    <row r="1557" spans="1:10" x14ac:dyDescent="0.3">
      <c r="A1557">
        <v>776</v>
      </c>
      <c r="C1557" s="1" t="s">
        <v>45</v>
      </c>
      <c r="D1557" s="1" t="s">
        <v>25</v>
      </c>
      <c r="E1557">
        <v>115</v>
      </c>
      <c r="F1557">
        <v>3</v>
      </c>
      <c r="G1557">
        <v>38</v>
      </c>
      <c r="H1557">
        <v>18</v>
      </c>
      <c r="I1557">
        <v>27</v>
      </c>
      <c r="J1557" s="1" t="s">
        <v>19</v>
      </c>
    </row>
    <row r="1558" spans="1:10" x14ac:dyDescent="0.3">
      <c r="C1558" s="1" t="s">
        <v>37</v>
      </c>
      <c r="D1558" s="1" t="s">
        <v>37</v>
      </c>
      <c r="J1558" s="1" t="s">
        <v>37</v>
      </c>
    </row>
    <row r="1559" spans="1:10" x14ac:dyDescent="0.3">
      <c r="A1559">
        <v>777</v>
      </c>
      <c r="C1559" s="1" t="s">
        <v>52</v>
      </c>
      <c r="D1559" s="1" t="s">
        <v>11</v>
      </c>
      <c r="E1559">
        <v>155</v>
      </c>
      <c r="F1559">
        <v>6</v>
      </c>
      <c r="G1559">
        <v>75</v>
      </c>
      <c r="H1559">
        <v>25</v>
      </c>
      <c r="I1559">
        <v>38</v>
      </c>
      <c r="J1559" s="1" t="s">
        <v>12</v>
      </c>
    </row>
    <row r="1560" spans="1:10" x14ac:dyDescent="0.3">
      <c r="C1560" s="1" t="s">
        <v>37</v>
      </c>
      <c r="D1560" s="1" t="s">
        <v>37</v>
      </c>
      <c r="J1560" s="1" t="s">
        <v>37</v>
      </c>
    </row>
    <row r="1561" spans="1:10" x14ac:dyDescent="0.3">
      <c r="A1561">
        <v>778</v>
      </c>
      <c r="C1561" s="1" t="s">
        <v>49</v>
      </c>
      <c r="D1561" s="1" t="s">
        <v>14</v>
      </c>
      <c r="E1561">
        <v>75</v>
      </c>
      <c r="F1561">
        <v>2</v>
      </c>
      <c r="G1561">
        <v>23</v>
      </c>
      <c r="H1561">
        <v>12</v>
      </c>
      <c r="I1561">
        <v>18</v>
      </c>
      <c r="J1561" s="1" t="s">
        <v>22</v>
      </c>
    </row>
    <row r="1562" spans="1:10" x14ac:dyDescent="0.3">
      <c r="C1562" s="1" t="s">
        <v>37</v>
      </c>
      <c r="D1562" s="1" t="s">
        <v>37</v>
      </c>
      <c r="J1562" s="1" t="s">
        <v>37</v>
      </c>
    </row>
    <row r="1563" spans="1:10" x14ac:dyDescent="0.3">
      <c r="A1563">
        <v>779</v>
      </c>
      <c r="C1563" s="1" t="s">
        <v>41</v>
      </c>
      <c r="D1563" s="1" t="s">
        <v>17</v>
      </c>
      <c r="E1563">
        <v>65</v>
      </c>
      <c r="F1563">
        <v>1</v>
      </c>
      <c r="G1563">
        <v>13</v>
      </c>
      <c r="H1563">
        <v>7</v>
      </c>
      <c r="I1563">
        <v>14</v>
      </c>
      <c r="J1563" s="1" t="s">
        <v>19</v>
      </c>
    </row>
    <row r="1564" spans="1:10" x14ac:dyDescent="0.3">
      <c r="C1564" s="1" t="s">
        <v>37</v>
      </c>
      <c r="D1564" s="1" t="s">
        <v>37</v>
      </c>
      <c r="J1564" s="1" t="s">
        <v>37</v>
      </c>
    </row>
    <row r="1565" spans="1:10" x14ac:dyDescent="0.3">
      <c r="A1565">
        <v>780</v>
      </c>
      <c r="C1565" s="1" t="s">
        <v>38</v>
      </c>
      <c r="D1565" s="1" t="s">
        <v>23</v>
      </c>
      <c r="E1565">
        <v>90</v>
      </c>
      <c r="F1565">
        <v>4</v>
      </c>
      <c r="G1565">
        <v>37</v>
      </c>
      <c r="H1565">
        <v>18</v>
      </c>
      <c r="I1565">
        <v>20</v>
      </c>
      <c r="J1565" s="1" t="s">
        <v>18</v>
      </c>
    </row>
    <row r="1566" spans="1:10" x14ac:dyDescent="0.3">
      <c r="C1566" s="1" t="s">
        <v>37</v>
      </c>
      <c r="D1566" s="1" t="s">
        <v>37</v>
      </c>
      <c r="J1566" s="1" t="s">
        <v>37</v>
      </c>
    </row>
    <row r="1567" spans="1:10" x14ac:dyDescent="0.3">
      <c r="A1567">
        <v>781</v>
      </c>
      <c r="C1567" s="1" t="s">
        <v>42</v>
      </c>
      <c r="D1567" s="1" t="s">
        <v>24</v>
      </c>
      <c r="E1567">
        <v>50</v>
      </c>
      <c r="F1567">
        <v>2</v>
      </c>
      <c r="G1567">
        <v>20</v>
      </c>
      <c r="H1567">
        <v>10</v>
      </c>
      <c r="I1567">
        <v>12</v>
      </c>
      <c r="J1567" s="1" t="s">
        <v>22</v>
      </c>
    </row>
    <row r="1568" spans="1:10" x14ac:dyDescent="0.3">
      <c r="C1568" s="1" t="s">
        <v>37</v>
      </c>
      <c r="D1568" s="1" t="s">
        <v>37</v>
      </c>
      <c r="J1568" s="1" t="s">
        <v>37</v>
      </c>
    </row>
    <row r="1569" spans="1:10" x14ac:dyDescent="0.3">
      <c r="A1569">
        <v>782</v>
      </c>
      <c r="C1569" s="1" t="s">
        <v>39</v>
      </c>
      <c r="D1569" s="1" t="s">
        <v>25</v>
      </c>
      <c r="E1569">
        <v>85</v>
      </c>
      <c r="F1569">
        <v>3</v>
      </c>
      <c r="G1569">
        <v>33</v>
      </c>
      <c r="H1569">
        <v>20</v>
      </c>
      <c r="I1569">
        <v>18</v>
      </c>
      <c r="J1569" s="1" t="s">
        <v>12</v>
      </c>
    </row>
    <row r="1570" spans="1:10" x14ac:dyDescent="0.3">
      <c r="C1570" s="1" t="s">
        <v>37</v>
      </c>
      <c r="D1570" s="1" t="s">
        <v>37</v>
      </c>
      <c r="J1570" s="1" t="s">
        <v>37</v>
      </c>
    </row>
    <row r="1571" spans="1:10" x14ac:dyDescent="0.3">
      <c r="A1571">
        <v>783</v>
      </c>
      <c r="C1571" s="1" t="s">
        <v>48</v>
      </c>
      <c r="D1571" s="1" t="s">
        <v>11</v>
      </c>
      <c r="E1571">
        <v>120</v>
      </c>
      <c r="F1571">
        <v>5</v>
      </c>
      <c r="G1571">
        <v>60</v>
      </c>
      <c r="H1571">
        <v>25</v>
      </c>
      <c r="I1571">
        <v>25</v>
      </c>
      <c r="J1571" s="1" t="s">
        <v>15</v>
      </c>
    </row>
    <row r="1572" spans="1:10" x14ac:dyDescent="0.3">
      <c r="C1572" s="1" t="s">
        <v>37</v>
      </c>
      <c r="D1572" s="1" t="s">
        <v>37</v>
      </c>
      <c r="J1572" s="1" t="s">
        <v>37</v>
      </c>
    </row>
    <row r="1573" spans="1:10" x14ac:dyDescent="0.3">
      <c r="A1573">
        <v>784</v>
      </c>
      <c r="C1573" s="1" t="s">
        <v>43</v>
      </c>
      <c r="D1573" s="1" t="s">
        <v>14</v>
      </c>
      <c r="E1573">
        <v>70</v>
      </c>
      <c r="F1573">
        <v>1</v>
      </c>
      <c r="G1573">
        <v>22</v>
      </c>
      <c r="H1573">
        <v>7</v>
      </c>
      <c r="I1573">
        <v>22</v>
      </c>
      <c r="J1573" s="1" t="s">
        <v>18</v>
      </c>
    </row>
    <row r="1574" spans="1:10" x14ac:dyDescent="0.3">
      <c r="C1574" s="1" t="s">
        <v>37</v>
      </c>
      <c r="D1574" s="1" t="s">
        <v>37</v>
      </c>
      <c r="J1574" s="1" t="s">
        <v>37</v>
      </c>
    </row>
    <row r="1575" spans="1:10" x14ac:dyDescent="0.3">
      <c r="A1575">
        <v>785</v>
      </c>
      <c r="C1575" s="1" t="s">
        <v>40</v>
      </c>
      <c r="D1575" s="1" t="s">
        <v>17</v>
      </c>
      <c r="E1575">
        <v>75</v>
      </c>
      <c r="F1575">
        <v>2</v>
      </c>
      <c r="G1575">
        <v>20</v>
      </c>
      <c r="H1575">
        <v>8</v>
      </c>
      <c r="I1575">
        <v>20</v>
      </c>
      <c r="J1575" s="1" t="s">
        <v>21</v>
      </c>
    </row>
    <row r="1576" spans="1:10" x14ac:dyDescent="0.3">
      <c r="C1576" s="1" t="s">
        <v>37</v>
      </c>
      <c r="D1576" s="1" t="s">
        <v>37</v>
      </c>
      <c r="J1576" s="1" t="s">
        <v>37</v>
      </c>
    </row>
    <row r="1577" spans="1:10" x14ac:dyDescent="0.3">
      <c r="A1577">
        <v>786</v>
      </c>
      <c r="C1577" s="1" t="s">
        <v>45</v>
      </c>
      <c r="D1577" s="1" t="s">
        <v>23</v>
      </c>
      <c r="E1577">
        <v>100</v>
      </c>
      <c r="F1577">
        <v>4</v>
      </c>
      <c r="G1577">
        <v>37</v>
      </c>
      <c r="H1577">
        <v>14</v>
      </c>
      <c r="I1577">
        <v>26</v>
      </c>
      <c r="J1577" s="1" t="s">
        <v>19</v>
      </c>
    </row>
    <row r="1578" spans="1:10" x14ac:dyDescent="0.3">
      <c r="C1578" s="1" t="s">
        <v>37</v>
      </c>
      <c r="D1578" s="1" t="s">
        <v>37</v>
      </c>
      <c r="J1578" s="1" t="s">
        <v>37</v>
      </c>
    </row>
    <row r="1579" spans="1:10" x14ac:dyDescent="0.3">
      <c r="A1579">
        <v>787</v>
      </c>
      <c r="C1579" s="1" t="s">
        <v>42</v>
      </c>
      <c r="D1579" s="1" t="s">
        <v>24</v>
      </c>
      <c r="E1579">
        <v>85</v>
      </c>
      <c r="F1579">
        <v>3</v>
      </c>
      <c r="G1579">
        <v>45</v>
      </c>
      <c r="H1579">
        <v>20</v>
      </c>
      <c r="I1579">
        <v>28</v>
      </c>
      <c r="J1579" s="1" t="s">
        <v>22</v>
      </c>
    </row>
    <row r="1580" spans="1:10" x14ac:dyDescent="0.3">
      <c r="C1580" s="1" t="s">
        <v>37</v>
      </c>
      <c r="D1580" s="1" t="s">
        <v>37</v>
      </c>
      <c r="J1580" s="1" t="s">
        <v>37</v>
      </c>
    </row>
    <row r="1581" spans="1:10" x14ac:dyDescent="0.3">
      <c r="A1581">
        <v>788</v>
      </c>
      <c r="C1581" s="1" t="s">
        <v>51</v>
      </c>
      <c r="D1581" s="1" t="s">
        <v>25</v>
      </c>
      <c r="E1581">
        <v>60</v>
      </c>
      <c r="F1581">
        <v>1</v>
      </c>
      <c r="G1581">
        <v>18</v>
      </c>
      <c r="H1581">
        <v>7</v>
      </c>
      <c r="I1581">
        <v>12</v>
      </c>
      <c r="J1581" s="1" t="s">
        <v>18</v>
      </c>
    </row>
    <row r="1582" spans="1:10" x14ac:dyDescent="0.3">
      <c r="C1582" s="1" t="s">
        <v>37</v>
      </c>
      <c r="D1582" s="1" t="s">
        <v>37</v>
      </c>
      <c r="J1582" s="1" t="s">
        <v>37</v>
      </c>
    </row>
    <row r="1583" spans="1:10" x14ac:dyDescent="0.3">
      <c r="A1583">
        <v>789</v>
      </c>
      <c r="B1583">
        <v>25</v>
      </c>
      <c r="C1583" s="1" t="s">
        <v>10</v>
      </c>
      <c r="D1583" s="1" t="s">
        <v>11</v>
      </c>
      <c r="E1583">
        <v>170</v>
      </c>
      <c r="F1583">
        <v>6</v>
      </c>
      <c r="G1583">
        <v>83</v>
      </c>
      <c r="H1583">
        <v>30</v>
      </c>
      <c r="I1583">
        <v>33</v>
      </c>
      <c r="J1583" s="1" t="s">
        <v>12</v>
      </c>
    </row>
    <row r="1584" spans="1:10" x14ac:dyDescent="0.3">
      <c r="C1584" s="1" t="s">
        <v>37</v>
      </c>
      <c r="D1584" s="1" t="s">
        <v>37</v>
      </c>
      <c r="J1584" s="1" t="s">
        <v>37</v>
      </c>
    </row>
    <row r="1585" spans="1:10" x14ac:dyDescent="0.3">
      <c r="A1585">
        <v>790</v>
      </c>
      <c r="B1585">
        <v>30</v>
      </c>
      <c r="C1585" s="1" t="s">
        <v>13</v>
      </c>
      <c r="D1585" s="1" t="s">
        <v>14</v>
      </c>
      <c r="E1585">
        <v>70</v>
      </c>
      <c r="F1585">
        <v>2</v>
      </c>
      <c r="G1585">
        <v>30</v>
      </c>
      <c r="H1585">
        <v>12</v>
      </c>
      <c r="I1585">
        <v>20</v>
      </c>
      <c r="J1585" s="1" t="s">
        <v>19</v>
      </c>
    </row>
    <row r="1586" spans="1:10" x14ac:dyDescent="0.3">
      <c r="C1586" s="1" t="s">
        <v>37</v>
      </c>
      <c r="D1586" s="1" t="s">
        <v>37</v>
      </c>
      <c r="J1586" s="1" t="s">
        <v>37</v>
      </c>
    </row>
    <row r="1587" spans="1:10" x14ac:dyDescent="0.3">
      <c r="A1587">
        <v>791</v>
      </c>
      <c r="B1587">
        <v>27</v>
      </c>
      <c r="C1587" s="1" t="s">
        <v>16</v>
      </c>
      <c r="D1587" s="1" t="s">
        <v>17</v>
      </c>
      <c r="E1587">
        <v>50</v>
      </c>
      <c r="F1587">
        <v>1</v>
      </c>
      <c r="G1587">
        <v>10</v>
      </c>
      <c r="H1587">
        <v>4</v>
      </c>
      <c r="I1587">
        <v>10</v>
      </c>
      <c r="J1587" s="1" t="s">
        <v>21</v>
      </c>
    </row>
    <row r="1588" spans="1:10" x14ac:dyDescent="0.3">
      <c r="C1588" s="1" t="s">
        <v>37</v>
      </c>
      <c r="D1588" s="1" t="s">
        <v>37</v>
      </c>
      <c r="J1588" s="1" t="s">
        <v>37</v>
      </c>
    </row>
    <row r="1589" spans="1:10" x14ac:dyDescent="0.3">
      <c r="A1589">
        <v>792</v>
      </c>
      <c r="B1589">
        <v>32</v>
      </c>
      <c r="C1589" s="1" t="s">
        <v>10</v>
      </c>
      <c r="D1589" s="1" t="s">
        <v>23</v>
      </c>
      <c r="E1589">
        <v>105</v>
      </c>
      <c r="F1589">
        <v>4</v>
      </c>
      <c r="G1589">
        <v>55</v>
      </c>
      <c r="H1589">
        <v>25</v>
      </c>
      <c r="I1589">
        <v>25</v>
      </c>
      <c r="J1589" s="1" t="s">
        <v>15</v>
      </c>
    </row>
    <row r="1590" spans="1:10" x14ac:dyDescent="0.3">
      <c r="C1590" s="1" t="s">
        <v>37</v>
      </c>
      <c r="D1590" s="1" t="s">
        <v>37</v>
      </c>
      <c r="J1590" s="1" t="s">
        <v>37</v>
      </c>
    </row>
    <row r="1591" spans="1:10" x14ac:dyDescent="0.3">
      <c r="A1591">
        <v>793</v>
      </c>
      <c r="B1591">
        <v>24</v>
      </c>
      <c r="C1591" s="1" t="s">
        <v>13</v>
      </c>
      <c r="D1591" s="1" t="s">
        <v>24</v>
      </c>
      <c r="E1591">
        <v>75</v>
      </c>
      <c r="F1591">
        <v>3</v>
      </c>
      <c r="G1591">
        <v>37</v>
      </c>
      <c r="H1591">
        <v>16</v>
      </c>
      <c r="I1591">
        <v>22</v>
      </c>
      <c r="J1591" s="1" t="s">
        <v>18</v>
      </c>
    </row>
    <row r="1592" spans="1:10" x14ac:dyDescent="0.3">
      <c r="C1592" s="1" t="s">
        <v>37</v>
      </c>
      <c r="D1592" s="1" t="s">
        <v>37</v>
      </c>
      <c r="J1592" s="1" t="s">
        <v>37</v>
      </c>
    </row>
    <row r="1593" spans="1:10" x14ac:dyDescent="0.3">
      <c r="A1593">
        <v>794</v>
      </c>
      <c r="B1593">
        <v>29</v>
      </c>
      <c r="C1593" s="1" t="s">
        <v>10</v>
      </c>
      <c r="D1593" s="1" t="s">
        <v>25</v>
      </c>
      <c r="E1593">
        <v>95</v>
      </c>
      <c r="F1593">
        <v>2</v>
      </c>
      <c r="G1593">
        <v>23</v>
      </c>
      <c r="H1593">
        <v>10</v>
      </c>
      <c r="I1593">
        <v>28</v>
      </c>
      <c r="J1593" s="1" t="s">
        <v>22</v>
      </c>
    </row>
    <row r="1594" spans="1:10" x14ac:dyDescent="0.3">
      <c r="C1594" s="1" t="s">
        <v>37</v>
      </c>
      <c r="D1594" s="1" t="s">
        <v>37</v>
      </c>
      <c r="J1594" s="1" t="s">
        <v>37</v>
      </c>
    </row>
    <row r="1595" spans="1:10" x14ac:dyDescent="0.3">
      <c r="A1595">
        <v>795</v>
      </c>
      <c r="B1595">
        <v>26</v>
      </c>
      <c r="C1595" s="1" t="s">
        <v>13</v>
      </c>
      <c r="D1595" s="1" t="s">
        <v>11</v>
      </c>
      <c r="E1595">
        <v>150</v>
      </c>
      <c r="F1595">
        <v>5</v>
      </c>
      <c r="G1595">
        <v>70</v>
      </c>
      <c r="H1595">
        <v>25</v>
      </c>
      <c r="I1595">
        <v>30</v>
      </c>
      <c r="J1595" s="1" t="s">
        <v>19</v>
      </c>
    </row>
    <row r="1596" spans="1:10" x14ac:dyDescent="0.3">
      <c r="C1596" s="1" t="s">
        <v>37</v>
      </c>
      <c r="D1596" s="1" t="s">
        <v>37</v>
      </c>
      <c r="J1596" s="1" t="s">
        <v>37</v>
      </c>
    </row>
    <row r="1597" spans="1:10" x14ac:dyDescent="0.3">
      <c r="A1597">
        <v>796</v>
      </c>
      <c r="B1597">
        <v>33</v>
      </c>
      <c r="C1597" s="1" t="s">
        <v>16</v>
      </c>
      <c r="D1597" s="1" t="s">
        <v>14</v>
      </c>
      <c r="E1597">
        <v>85</v>
      </c>
      <c r="F1597">
        <v>4</v>
      </c>
      <c r="G1597">
        <v>35</v>
      </c>
      <c r="H1597">
        <v>18</v>
      </c>
      <c r="I1597">
        <v>18</v>
      </c>
      <c r="J1597" s="1" t="s">
        <v>21</v>
      </c>
    </row>
    <row r="1598" spans="1:10" x14ac:dyDescent="0.3">
      <c r="C1598" s="1" t="s">
        <v>37</v>
      </c>
      <c r="D1598" s="1" t="s">
        <v>37</v>
      </c>
      <c r="J1598" s="1" t="s">
        <v>37</v>
      </c>
    </row>
    <row r="1599" spans="1:10" x14ac:dyDescent="0.3">
      <c r="A1599">
        <v>797</v>
      </c>
      <c r="B1599">
        <v>22</v>
      </c>
      <c r="C1599" s="1" t="s">
        <v>10</v>
      </c>
      <c r="D1599" s="1" t="s">
        <v>17</v>
      </c>
      <c r="E1599">
        <v>70</v>
      </c>
      <c r="F1599">
        <v>1</v>
      </c>
      <c r="G1599">
        <v>14</v>
      </c>
      <c r="H1599">
        <v>6</v>
      </c>
      <c r="I1599">
        <v>10</v>
      </c>
      <c r="J1599" s="1" t="s">
        <v>18</v>
      </c>
    </row>
    <row r="1600" spans="1:10" x14ac:dyDescent="0.3">
      <c r="C1600" s="1" t="s">
        <v>37</v>
      </c>
      <c r="D1600" s="1" t="s">
        <v>37</v>
      </c>
      <c r="J1600" s="1" t="s">
        <v>37</v>
      </c>
    </row>
    <row r="1601" spans="1:10" x14ac:dyDescent="0.3">
      <c r="A1601">
        <v>798</v>
      </c>
      <c r="B1601">
        <v>35</v>
      </c>
      <c r="C1601" s="1" t="s">
        <v>13</v>
      </c>
      <c r="D1601" s="1" t="s">
        <v>23</v>
      </c>
      <c r="E1601">
        <v>110</v>
      </c>
      <c r="F1601">
        <v>3</v>
      </c>
      <c r="G1601">
        <v>50</v>
      </c>
      <c r="H1601">
        <v>25</v>
      </c>
      <c r="I1601">
        <v>25</v>
      </c>
      <c r="J1601" s="1" t="s">
        <v>12</v>
      </c>
    </row>
    <row r="1602" spans="1:10" x14ac:dyDescent="0.3">
      <c r="C1602" s="1" t="s">
        <v>37</v>
      </c>
      <c r="D1602" s="1" t="s">
        <v>37</v>
      </c>
      <c r="J1602" s="1" t="s">
        <v>37</v>
      </c>
    </row>
    <row r="1603" spans="1:10" x14ac:dyDescent="0.3">
      <c r="A1603">
        <v>799</v>
      </c>
      <c r="B1603">
        <v>28</v>
      </c>
      <c r="C1603" s="1" t="s">
        <v>16</v>
      </c>
      <c r="D1603" s="1" t="s">
        <v>24</v>
      </c>
      <c r="E1603">
        <v>60</v>
      </c>
      <c r="F1603">
        <v>2</v>
      </c>
      <c r="G1603">
        <v>18</v>
      </c>
      <c r="H1603">
        <v>8</v>
      </c>
      <c r="I1603">
        <v>18</v>
      </c>
      <c r="J1603" s="1" t="s">
        <v>15</v>
      </c>
    </row>
    <row r="1604" spans="1:10" x14ac:dyDescent="0.3">
      <c r="C1604" s="1" t="s">
        <v>37</v>
      </c>
      <c r="D1604" s="1" t="s">
        <v>37</v>
      </c>
      <c r="J1604" s="1" t="s">
        <v>37</v>
      </c>
    </row>
    <row r="1605" spans="1:10" x14ac:dyDescent="0.3">
      <c r="A1605">
        <v>800</v>
      </c>
      <c r="B1605">
        <v>27</v>
      </c>
      <c r="C1605" s="1" t="s">
        <v>10</v>
      </c>
      <c r="D1605" s="1" t="s">
        <v>25</v>
      </c>
      <c r="E1605">
        <v>120</v>
      </c>
      <c r="F1605">
        <v>4</v>
      </c>
      <c r="G1605">
        <v>40</v>
      </c>
      <c r="H1605">
        <v>18</v>
      </c>
      <c r="I1605">
        <v>22</v>
      </c>
      <c r="J1605" s="1" t="s">
        <v>18</v>
      </c>
    </row>
    <row r="1606" spans="1:10" x14ac:dyDescent="0.3">
      <c r="C1606" s="1" t="s">
        <v>37</v>
      </c>
      <c r="D1606" s="1" t="s">
        <v>37</v>
      </c>
      <c r="J1606" s="1" t="s">
        <v>37</v>
      </c>
    </row>
    <row r="1607" spans="1:10" x14ac:dyDescent="0.3">
      <c r="A1607">
        <v>801</v>
      </c>
      <c r="B1607">
        <v>25</v>
      </c>
      <c r="C1607" s="1" t="s">
        <v>10</v>
      </c>
      <c r="D1607" s="1" t="s">
        <v>11</v>
      </c>
      <c r="E1607">
        <v>120</v>
      </c>
      <c r="F1607">
        <v>5</v>
      </c>
      <c r="G1607">
        <v>50</v>
      </c>
      <c r="H1607">
        <v>20</v>
      </c>
      <c r="I1607">
        <v>25</v>
      </c>
      <c r="J1607" s="1" t="s">
        <v>12</v>
      </c>
    </row>
    <row r="1608" spans="1:10" x14ac:dyDescent="0.3">
      <c r="C1608" s="1" t="s">
        <v>37</v>
      </c>
      <c r="D1608" s="1" t="s">
        <v>37</v>
      </c>
      <c r="J1608" s="1" t="s">
        <v>37</v>
      </c>
    </row>
    <row r="1609" spans="1:10" x14ac:dyDescent="0.3">
      <c r="A1609">
        <v>802</v>
      </c>
      <c r="B1609">
        <v>30</v>
      </c>
      <c r="C1609" s="1" t="s">
        <v>13</v>
      </c>
      <c r="D1609" s="1" t="s">
        <v>14</v>
      </c>
      <c r="E1609">
        <v>90</v>
      </c>
      <c r="F1609">
        <v>4</v>
      </c>
      <c r="G1609">
        <v>30</v>
      </c>
      <c r="H1609">
        <v>20</v>
      </c>
      <c r="I1609">
        <v>22</v>
      </c>
      <c r="J1609" s="1" t="s">
        <v>15</v>
      </c>
    </row>
    <row r="1610" spans="1:10" x14ac:dyDescent="0.3">
      <c r="C1610" s="1" t="s">
        <v>37</v>
      </c>
      <c r="D1610" s="1" t="s">
        <v>37</v>
      </c>
      <c r="J1610" s="1" t="s">
        <v>37</v>
      </c>
    </row>
    <row r="1611" spans="1:10" x14ac:dyDescent="0.3">
      <c r="A1611">
        <v>803</v>
      </c>
      <c r="B1611">
        <v>22</v>
      </c>
      <c r="C1611" s="1" t="s">
        <v>16</v>
      </c>
      <c r="D1611" s="1" t="s">
        <v>17</v>
      </c>
      <c r="E1611">
        <v>60</v>
      </c>
      <c r="F1611">
        <v>2</v>
      </c>
      <c r="G1611">
        <v>20</v>
      </c>
      <c r="H1611">
        <v>10</v>
      </c>
      <c r="I1611">
        <v>15</v>
      </c>
      <c r="J1611" s="1" t="s">
        <v>18</v>
      </c>
    </row>
    <row r="1612" spans="1:10" x14ac:dyDescent="0.3">
      <c r="C1612" s="1" t="s">
        <v>37</v>
      </c>
      <c r="D1612" s="1" t="s">
        <v>37</v>
      </c>
      <c r="J1612" s="1" t="s">
        <v>37</v>
      </c>
    </row>
    <row r="1613" spans="1:10" x14ac:dyDescent="0.3">
      <c r="A1613">
        <v>804</v>
      </c>
      <c r="B1613">
        <v>28</v>
      </c>
      <c r="C1613" s="1" t="s">
        <v>10</v>
      </c>
      <c r="D1613" s="1" t="s">
        <v>11</v>
      </c>
      <c r="E1613">
        <v>200</v>
      </c>
      <c r="F1613">
        <v>8</v>
      </c>
      <c r="G1613">
        <v>110</v>
      </c>
      <c r="H1613">
        <v>40</v>
      </c>
      <c r="I1613">
        <v>45</v>
      </c>
      <c r="J1613" s="1" t="s">
        <v>19</v>
      </c>
    </row>
    <row r="1614" spans="1:10" x14ac:dyDescent="0.3">
      <c r="C1614" s="1" t="s">
        <v>37</v>
      </c>
      <c r="D1614" s="1" t="s">
        <v>37</v>
      </c>
      <c r="J1614" s="1" t="s">
        <v>37</v>
      </c>
    </row>
    <row r="1615" spans="1:10" x14ac:dyDescent="0.3">
      <c r="A1615">
        <v>805</v>
      </c>
      <c r="B1615">
        <v>33</v>
      </c>
      <c r="C1615" s="1" t="s">
        <v>13</v>
      </c>
      <c r="D1615" s="1" t="s">
        <v>20</v>
      </c>
      <c r="E1615">
        <v>45</v>
      </c>
      <c r="F1615">
        <v>1</v>
      </c>
      <c r="G1615">
        <v>10</v>
      </c>
      <c r="H1615">
        <v>5</v>
      </c>
      <c r="I1615">
        <v>12</v>
      </c>
      <c r="J1615" s="1" t="s">
        <v>21</v>
      </c>
    </row>
    <row r="1616" spans="1:10" x14ac:dyDescent="0.3">
      <c r="C1616" s="1" t="s">
        <v>37</v>
      </c>
      <c r="D1616" s="1" t="s">
        <v>37</v>
      </c>
      <c r="J1616" s="1" t="s">
        <v>37</v>
      </c>
    </row>
    <row r="1617" spans="1:10" x14ac:dyDescent="0.3">
      <c r="A1617">
        <v>806</v>
      </c>
      <c r="B1617">
        <v>21</v>
      </c>
      <c r="C1617" s="1" t="s">
        <v>13</v>
      </c>
      <c r="D1617" s="1" t="s">
        <v>11</v>
      </c>
      <c r="E1617">
        <v>150</v>
      </c>
      <c r="F1617">
        <v>5</v>
      </c>
      <c r="G1617">
        <v>65</v>
      </c>
      <c r="H1617">
        <v>25</v>
      </c>
      <c r="I1617">
        <v>30</v>
      </c>
      <c r="J1617" s="1" t="s">
        <v>12</v>
      </c>
    </row>
    <row r="1618" spans="1:10" x14ac:dyDescent="0.3">
      <c r="C1618" s="1" t="s">
        <v>37</v>
      </c>
      <c r="D1618" s="1" t="s">
        <v>37</v>
      </c>
      <c r="J1618" s="1" t="s">
        <v>37</v>
      </c>
    </row>
    <row r="1619" spans="1:10" x14ac:dyDescent="0.3">
      <c r="A1619">
        <v>807</v>
      </c>
      <c r="B1619">
        <v>27</v>
      </c>
      <c r="C1619" s="1" t="s">
        <v>10</v>
      </c>
      <c r="D1619" s="1" t="s">
        <v>14</v>
      </c>
      <c r="E1619">
        <v>85</v>
      </c>
      <c r="F1619">
        <v>3</v>
      </c>
      <c r="G1619">
        <v>40</v>
      </c>
      <c r="H1619">
        <v>18</v>
      </c>
      <c r="I1619">
        <v>20</v>
      </c>
      <c r="J1619" s="1" t="s">
        <v>15</v>
      </c>
    </row>
    <row r="1620" spans="1:10" x14ac:dyDescent="0.3">
      <c r="C1620" s="1" t="s">
        <v>37</v>
      </c>
      <c r="D1620" s="1" t="s">
        <v>37</v>
      </c>
      <c r="J1620" s="1" t="s">
        <v>37</v>
      </c>
    </row>
    <row r="1621" spans="1:10" x14ac:dyDescent="0.3">
      <c r="A1621">
        <v>808</v>
      </c>
      <c r="B1621">
        <v>24</v>
      </c>
      <c r="C1621" s="1" t="s">
        <v>16</v>
      </c>
      <c r="D1621" s="1" t="s">
        <v>17</v>
      </c>
      <c r="E1621">
        <v>110</v>
      </c>
      <c r="F1621">
        <v>6</v>
      </c>
      <c r="G1621">
        <v>35</v>
      </c>
      <c r="H1621">
        <v>16</v>
      </c>
      <c r="I1621">
        <v>25</v>
      </c>
      <c r="J1621" s="1" t="s">
        <v>22</v>
      </c>
    </row>
    <row r="1622" spans="1:10" x14ac:dyDescent="0.3">
      <c r="C1622" s="1" t="s">
        <v>37</v>
      </c>
      <c r="D1622" s="1" t="s">
        <v>37</v>
      </c>
      <c r="J1622" s="1" t="s">
        <v>37</v>
      </c>
    </row>
    <row r="1623" spans="1:10" x14ac:dyDescent="0.3">
      <c r="A1623">
        <v>809</v>
      </c>
      <c r="B1623">
        <v>29</v>
      </c>
      <c r="C1623" s="1" t="s">
        <v>10</v>
      </c>
      <c r="D1623" s="1" t="s">
        <v>20</v>
      </c>
      <c r="E1623">
        <v>55</v>
      </c>
      <c r="F1623">
        <v>2</v>
      </c>
      <c r="G1623">
        <v>15</v>
      </c>
      <c r="H1623">
        <v>5</v>
      </c>
      <c r="I1623">
        <v>10</v>
      </c>
      <c r="J1623" s="1" t="s">
        <v>18</v>
      </c>
    </row>
    <row r="1624" spans="1:10" x14ac:dyDescent="0.3">
      <c r="C1624" s="1" t="s">
        <v>37</v>
      </c>
      <c r="D1624" s="1" t="s">
        <v>37</v>
      </c>
      <c r="J1624" s="1" t="s">
        <v>37</v>
      </c>
    </row>
    <row r="1625" spans="1:10" x14ac:dyDescent="0.3">
      <c r="A1625">
        <v>810</v>
      </c>
      <c r="B1625">
        <v>31</v>
      </c>
      <c r="C1625" s="1" t="s">
        <v>13</v>
      </c>
      <c r="D1625" s="1" t="s">
        <v>11</v>
      </c>
      <c r="E1625">
        <v>170</v>
      </c>
      <c r="F1625">
        <v>7</v>
      </c>
      <c r="G1625">
        <v>90</v>
      </c>
      <c r="H1625">
        <v>35</v>
      </c>
      <c r="I1625">
        <v>40</v>
      </c>
      <c r="J1625" s="1" t="s">
        <v>12</v>
      </c>
    </row>
    <row r="1626" spans="1:10" x14ac:dyDescent="0.3">
      <c r="C1626" s="1" t="s">
        <v>37</v>
      </c>
      <c r="D1626" s="1" t="s">
        <v>37</v>
      </c>
      <c r="J1626" s="1" t="s">
        <v>37</v>
      </c>
    </row>
    <row r="1627" spans="1:10" x14ac:dyDescent="0.3">
      <c r="A1627">
        <v>811</v>
      </c>
      <c r="B1627">
        <v>23</v>
      </c>
      <c r="C1627" s="1" t="s">
        <v>10</v>
      </c>
      <c r="D1627" s="1" t="s">
        <v>14</v>
      </c>
      <c r="E1627">
        <v>75</v>
      </c>
      <c r="F1627">
        <v>4</v>
      </c>
      <c r="G1627">
        <v>45</v>
      </c>
      <c r="H1627">
        <v>20</v>
      </c>
      <c r="I1627">
        <v>25</v>
      </c>
      <c r="J1627" s="1" t="s">
        <v>19</v>
      </c>
    </row>
    <row r="1628" spans="1:10" x14ac:dyDescent="0.3">
      <c r="C1628" s="1" t="s">
        <v>37</v>
      </c>
      <c r="D1628" s="1" t="s">
        <v>37</v>
      </c>
      <c r="J1628" s="1" t="s">
        <v>37</v>
      </c>
    </row>
    <row r="1629" spans="1:10" x14ac:dyDescent="0.3">
      <c r="A1629">
        <v>812</v>
      </c>
      <c r="B1629">
        <v>26</v>
      </c>
      <c r="C1629" s="1" t="s">
        <v>16</v>
      </c>
      <c r="D1629" s="1" t="s">
        <v>17</v>
      </c>
      <c r="E1629">
        <v>95</v>
      </c>
      <c r="F1629">
        <v>3</v>
      </c>
      <c r="G1629">
        <v>30</v>
      </c>
      <c r="H1629">
        <v>14</v>
      </c>
      <c r="I1629">
        <v>18</v>
      </c>
      <c r="J1629" s="1" t="s">
        <v>22</v>
      </c>
    </row>
    <row r="1630" spans="1:10" x14ac:dyDescent="0.3">
      <c r="C1630" s="1" t="s">
        <v>37</v>
      </c>
      <c r="D1630" s="1" t="s">
        <v>37</v>
      </c>
      <c r="J1630" s="1" t="s">
        <v>37</v>
      </c>
    </row>
    <row r="1631" spans="1:10" x14ac:dyDescent="0.3">
      <c r="A1631">
        <v>813</v>
      </c>
      <c r="B1631">
        <v>34</v>
      </c>
      <c r="C1631" s="1" t="s">
        <v>13</v>
      </c>
      <c r="D1631" s="1" t="s">
        <v>20</v>
      </c>
      <c r="E1631">
        <v>65</v>
      </c>
      <c r="F1631">
        <v>1</v>
      </c>
      <c r="G1631">
        <v>14</v>
      </c>
      <c r="H1631">
        <v>6</v>
      </c>
      <c r="I1631">
        <v>15</v>
      </c>
      <c r="J1631" s="1" t="s">
        <v>21</v>
      </c>
    </row>
    <row r="1632" spans="1:10" x14ac:dyDescent="0.3">
      <c r="C1632" s="1" t="s">
        <v>37</v>
      </c>
      <c r="D1632" s="1" t="s">
        <v>37</v>
      </c>
      <c r="J1632" s="1" t="s">
        <v>37</v>
      </c>
    </row>
    <row r="1633" spans="1:10" x14ac:dyDescent="0.3">
      <c r="A1633">
        <v>814</v>
      </c>
      <c r="B1633">
        <v>22</v>
      </c>
      <c r="C1633" s="1" t="s">
        <v>10</v>
      </c>
      <c r="D1633" s="1" t="s">
        <v>11</v>
      </c>
      <c r="E1633">
        <v>180</v>
      </c>
      <c r="F1633">
        <v>8</v>
      </c>
      <c r="G1633">
        <v>100</v>
      </c>
      <c r="H1633">
        <v>38</v>
      </c>
      <c r="I1633">
        <v>45</v>
      </c>
      <c r="J1633" s="1" t="s">
        <v>12</v>
      </c>
    </row>
    <row r="1634" spans="1:10" x14ac:dyDescent="0.3">
      <c r="C1634" s="1" t="s">
        <v>37</v>
      </c>
      <c r="D1634" s="1" t="s">
        <v>37</v>
      </c>
      <c r="J1634" s="1" t="s">
        <v>37</v>
      </c>
    </row>
    <row r="1635" spans="1:10" x14ac:dyDescent="0.3">
      <c r="A1635">
        <v>815</v>
      </c>
      <c r="B1635">
        <v>28</v>
      </c>
      <c r="C1635" s="1" t="s">
        <v>13</v>
      </c>
      <c r="D1635" s="1" t="s">
        <v>14</v>
      </c>
      <c r="E1635">
        <v>100</v>
      </c>
      <c r="F1635">
        <v>6</v>
      </c>
      <c r="G1635">
        <v>50</v>
      </c>
      <c r="H1635">
        <v>30</v>
      </c>
      <c r="I1635">
        <v>29</v>
      </c>
      <c r="J1635" s="1" t="s">
        <v>15</v>
      </c>
    </row>
    <row r="1636" spans="1:10" x14ac:dyDescent="0.3">
      <c r="C1636" s="1" t="s">
        <v>37</v>
      </c>
      <c r="D1636" s="1" t="s">
        <v>37</v>
      </c>
      <c r="J1636" s="1" t="s">
        <v>37</v>
      </c>
    </row>
    <row r="1637" spans="1:10" x14ac:dyDescent="0.3">
      <c r="A1637">
        <v>816</v>
      </c>
      <c r="B1637">
        <v>21</v>
      </c>
      <c r="C1637" s="1" t="s">
        <v>16</v>
      </c>
      <c r="D1637" s="1" t="s">
        <v>17</v>
      </c>
      <c r="E1637">
        <v>40</v>
      </c>
      <c r="F1637">
        <v>1</v>
      </c>
      <c r="G1637">
        <v>10</v>
      </c>
      <c r="H1637">
        <v>4</v>
      </c>
      <c r="I1637">
        <v>12</v>
      </c>
      <c r="J1637" s="1" t="s">
        <v>18</v>
      </c>
    </row>
    <row r="1638" spans="1:10" x14ac:dyDescent="0.3">
      <c r="C1638" s="1" t="s">
        <v>37</v>
      </c>
      <c r="D1638" s="1" t="s">
        <v>37</v>
      </c>
      <c r="J1638" s="1" t="s">
        <v>37</v>
      </c>
    </row>
    <row r="1639" spans="1:10" x14ac:dyDescent="0.3">
      <c r="A1639">
        <v>817</v>
      </c>
      <c r="B1639">
        <v>35</v>
      </c>
      <c r="C1639" s="1" t="s">
        <v>10</v>
      </c>
      <c r="D1639" s="1" t="s">
        <v>11</v>
      </c>
      <c r="E1639">
        <v>125</v>
      </c>
      <c r="F1639">
        <v>5</v>
      </c>
      <c r="G1639">
        <v>65</v>
      </c>
      <c r="H1639">
        <v>22</v>
      </c>
      <c r="I1639">
        <v>28</v>
      </c>
      <c r="J1639" s="1" t="s">
        <v>19</v>
      </c>
    </row>
    <row r="1640" spans="1:10" x14ac:dyDescent="0.3">
      <c r="C1640" s="1" t="s">
        <v>37</v>
      </c>
      <c r="D1640" s="1" t="s">
        <v>37</v>
      </c>
      <c r="J1640" s="1" t="s">
        <v>37</v>
      </c>
    </row>
    <row r="1641" spans="1:10" x14ac:dyDescent="0.3">
      <c r="A1641">
        <v>818</v>
      </c>
      <c r="B1641">
        <v>27</v>
      </c>
      <c r="C1641" s="1" t="s">
        <v>13</v>
      </c>
      <c r="D1641" s="1" t="s">
        <v>14</v>
      </c>
      <c r="E1641">
        <v>90</v>
      </c>
      <c r="F1641">
        <v>3</v>
      </c>
      <c r="G1641">
        <v>40</v>
      </c>
      <c r="H1641">
        <v>16</v>
      </c>
      <c r="I1641">
        <v>24</v>
      </c>
      <c r="J1641" s="1" t="s">
        <v>22</v>
      </c>
    </row>
    <row r="1642" spans="1:10" x14ac:dyDescent="0.3">
      <c r="C1642" s="1" t="s">
        <v>37</v>
      </c>
      <c r="D1642" s="1" t="s">
        <v>37</v>
      </c>
      <c r="J1642" s="1" t="s">
        <v>37</v>
      </c>
    </row>
    <row r="1643" spans="1:10" x14ac:dyDescent="0.3">
      <c r="A1643">
        <v>819</v>
      </c>
      <c r="B1643">
        <v>23</v>
      </c>
      <c r="C1643" s="1" t="s">
        <v>16</v>
      </c>
      <c r="D1643" s="1" t="s">
        <v>20</v>
      </c>
      <c r="E1643">
        <v>50</v>
      </c>
      <c r="F1643">
        <v>1</v>
      </c>
      <c r="G1643">
        <v>12</v>
      </c>
      <c r="H1643">
        <v>6</v>
      </c>
      <c r="I1643">
        <v>12</v>
      </c>
      <c r="J1643" s="1" t="s">
        <v>18</v>
      </c>
    </row>
    <row r="1644" spans="1:10" x14ac:dyDescent="0.3">
      <c r="C1644" s="1" t="s">
        <v>37</v>
      </c>
      <c r="D1644" s="1" t="s">
        <v>37</v>
      </c>
      <c r="J1644" s="1" t="s">
        <v>37</v>
      </c>
    </row>
    <row r="1645" spans="1:10" x14ac:dyDescent="0.3">
      <c r="A1645">
        <v>820</v>
      </c>
      <c r="B1645">
        <v>32</v>
      </c>
      <c r="C1645" s="1" t="s">
        <v>10</v>
      </c>
      <c r="D1645" s="1" t="s">
        <v>11</v>
      </c>
      <c r="E1645">
        <v>140</v>
      </c>
      <c r="F1645">
        <v>6</v>
      </c>
      <c r="G1645">
        <v>75</v>
      </c>
      <c r="H1645">
        <v>28</v>
      </c>
      <c r="I1645">
        <v>30</v>
      </c>
      <c r="J1645" s="1" t="s">
        <v>12</v>
      </c>
    </row>
    <row r="1646" spans="1:10" x14ac:dyDescent="0.3">
      <c r="C1646" s="1" t="s">
        <v>37</v>
      </c>
      <c r="D1646" s="1" t="s">
        <v>37</v>
      </c>
      <c r="J1646" s="1" t="s">
        <v>37</v>
      </c>
    </row>
    <row r="1647" spans="1:10" x14ac:dyDescent="0.3">
      <c r="A1647">
        <v>821</v>
      </c>
      <c r="B1647">
        <v>26</v>
      </c>
      <c r="C1647" s="1" t="s">
        <v>13</v>
      </c>
      <c r="D1647" s="1" t="s">
        <v>17</v>
      </c>
      <c r="E1647">
        <v>75</v>
      </c>
      <c r="F1647">
        <v>2</v>
      </c>
      <c r="G1647">
        <v>30</v>
      </c>
      <c r="H1647">
        <v>14</v>
      </c>
      <c r="I1647">
        <v>20</v>
      </c>
      <c r="J1647" s="1" t="s">
        <v>19</v>
      </c>
    </row>
    <row r="1648" spans="1:10" x14ac:dyDescent="0.3">
      <c r="C1648" s="1" t="s">
        <v>37</v>
      </c>
      <c r="D1648" s="1" t="s">
        <v>37</v>
      </c>
      <c r="J1648" s="1" t="s">
        <v>37</v>
      </c>
    </row>
    <row r="1649" spans="1:10" x14ac:dyDescent="0.3">
      <c r="A1649">
        <v>822</v>
      </c>
      <c r="B1649">
        <v>24</v>
      </c>
      <c r="C1649" s="1" t="s">
        <v>10</v>
      </c>
      <c r="D1649" s="1" t="s">
        <v>14</v>
      </c>
      <c r="E1649">
        <v>105</v>
      </c>
      <c r="F1649">
        <v>4</v>
      </c>
      <c r="G1649">
        <v>35</v>
      </c>
      <c r="H1649">
        <v>20</v>
      </c>
      <c r="I1649">
        <v>23</v>
      </c>
      <c r="J1649" s="1" t="s">
        <v>15</v>
      </c>
    </row>
    <row r="1650" spans="1:10" x14ac:dyDescent="0.3">
      <c r="C1650" s="1" t="s">
        <v>37</v>
      </c>
      <c r="D1650" s="1" t="s">
        <v>37</v>
      </c>
      <c r="J1650" s="1" t="s">
        <v>37</v>
      </c>
    </row>
    <row r="1651" spans="1:10" x14ac:dyDescent="0.3">
      <c r="A1651">
        <v>823</v>
      </c>
      <c r="B1651">
        <v>29</v>
      </c>
      <c r="C1651" s="1" t="s">
        <v>13</v>
      </c>
      <c r="D1651" s="1" t="s">
        <v>20</v>
      </c>
      <c r="E1651">
        <v>60</v>
      </c>
      <c r="F1651">
        <v>2</v>
      </c>
      <c r="G1651">
        <v>17</v>
      </c>
      <c r="H1651">
        <v>8</v>
      </c>
      <c r="I1651">
        <v>15</v>
      </c>
      <c r="J1651" s="1" t="s">
        <v>21</v>
      </c>
    </row>
    <row r="1652" spans="1:10" x14ac:dyDescent="0.3">
      <c r="C1652" s="1" t="s">
        <v>37</v>
      </c>
      <c r="D1652" s="1" t="s">
        <v>37</v>
      </c>
      <c r="J1652" s="1" t="s">
        <v>37</v>
      </c>
    </row>
    <row r="1653" spans="1:10" x14ac:dyDescent="0.3">
      <c r="A1653">
        <v>824</v>
      </c>
      <c r="B1653">
        <v>33</v>
      </c>
      <c r="C1653" s="1" t="s">
        <v>16</v>
      </c>
      <c r="D1653" s="1" t="s">
        <v>11</v>
      </c>
      <c r="E1653">
        <v>190</v>
      </c>
      <c r="F1653">
        <v>8</v>
      </c>
      <c r="G1653">
        <v>105</v>
      </c>
      <c r="H1653">
        <v>36</v>
      </c>
      <c r="I1653">
        <v>50</v>
      </c>
      <c r="J1653" s="1" t="s">
        <v>12</v>
      </c>
    </row>
    <row r="1654" spans="1:10" x14ac:dyDescent="0.3">
      <c r="C1654" s="1" t="s">
        <v>37</v>
      </c>
      <c r="D1654" s="1" t="s">
        <v>37</v>
      </c>
      <c r="J1654" s="1" t="s">
        <v>37</v>
      </c>
    </row>
    <row r="1655" spans="1:10" x14ac:dyDescent="0.3">
      <c r="A1655">
        <v>825</v>
      </c>
      <c r="B1655">
        <v>22</v>
      </c>
      <c r="C1655" s="1" t="s">
        <v>10</v>
      </c>
      <c r="D1655" s="1" t="s">
        <v>14</v>
      </c>
      <c r="E1655">
        <v>70</v>
      </c>
      <c r="F1655">
        <v>3</v>
      </c>
      <c r="G1655">
        <v>25</v>
      </c>
      <c r="H1655">
        <v>16</v>
      </c>
      <c r="I1655">
        <v>15</v>
      </c>
      <c r="J1655" s="1" t="s">
        <v>22</v>
      </c>
    </row>
    <row r="1656" spans="1:10" x14ac:dyDescent="0.3">
      <c r="C1656" s="1" t="s">
        <v>37</v>
      </c>
      <c r="D1656" s="1" t="s">
        <v>37</v>
      </c>
      <c r="J1656" s="1" t="s">
        <v>37</v>
      </c>
    </row>
    <row r="1657" spans="1:10" x14ac:dyDescent="0.3">
      <c r="A1657">
        <v>826</v>
      </c>
      <c r="B1657">
        <v>31</v>
      </c>
      <c r="C1657" s="1" t="s">
        <v>13</v>
      </c>
      <c r="D1657" s="1" t="s">
        <v>17</v>
      </c>
      <c r="E1657">
        <v>80</v>
      </c>
      <c r="F1657">
        <v>2</v>
      </c>
      <c r="G1657">
        <v>20</v>
      </c>
      <c r="H1657">
        <v>10</v>
      </c>
      <c r="I1657">
        <v>20</v>
      </c>
      <c r="J1657" s="1" t="s">
        <v>18</v>
      </c>
    </row>
    <row r="1658" spans="1:10" x14ac:dyDescent="0.3">
      <c r="C1658" s="1" t="s">
        <v>37</v>
      </c>
      <c r="D1658" s="1" t="s">
        <v>37</v>
      </c>
      <c r="J1658" s="1" t="s">
        <v>37</v>
      </c>
    </row>
    <row r="1659" spans="1:10" x14ac:dyDescent="0.3">
      <c r="A1659">
        <v>827</v>
      </c>
      <c r="B1659">
        <v>27</v>
      </c>
      <c r="C1659" s="1" t="s">
        <v>16</v>
      </c>
      <c r="D1659" s="1" t="s">
        <v>20</v>
      </c>
      <c r="E1659">
        <v>55</v>
      </c>
      <c r="F1659">
        <v>1</v>
      </c>
      <c r="G1659">
        <v>12</v>
      </c>
      <c r="H1659">
        <v>5</v>
      </c>
      <c r="I1659">
        <v>11</v>
      </c>
      <c r="J1659" s="1" t="s">
        <v>19</v>
      </c>
    </row>
    <row r="1660" spans="1:10" x14ac:dyDescent="0.3">
      <c r="C1660" s="1" t="s">
        <v>37</v>
      </c>
      <c r="D1660" s="1" t="s">
        <v>37</v>
      </c>
      <c r="J1660" s="1" t="s">
        <v>37</v>
      </c>
    </row>
    <row r="1661" spans="1:10" x14ac:dyDescent="0.3">
      <c r="A1661">
        <v>828</v>
      </c>
      <c r="B1661">
        <v>25</v>
      </c>
      <c r="C1661" s="1" t="s">
        <v>10</v>
      </c>
      <c r="D1661" s="1" t="s">
        <v>11</v>
      </c>
      <c r="E1661">
        <v>160</v>
      </c>
      <c r="F1661">
        <v>6</v>
      </c>
      <c r="G1661">
        <v>85</v>
      </c>
      <c r="H1661">
        <v>26</v>
      </c>
      <c r="I1661">
        <v>30</v>
      </c>
      <c r="J1661" s="1" t="s">
        <v>12</v>
      </c>
    </row>
    <row r="1662" spans="1:10" x14ac:dyDescent="0.3">
      <c r="C1662" s="1" t="s">
        <v>37</v>
      </c>
      <c r="D1662" s="1" t="s">
        <v>37</v>
      </c>
      <c r="J1662" s="1" t="s">
        <v>37</v>
      </c>
    </row>
    <row r="1663" spans="1:10" x14ac:dyDescent="0.3">
      <c r="A1663">
        <v>829</v>
      </c>
      <c r="B1663">
        <v>30</v>
      </c>
      <c r="C1663" s="1" t="s">
        <v>13</v>
      </c>
      <c r="D1663" s="1" t="s">
        <v>14</v>
      </c>
      <c r="E1663">
        <v>90</v>
      </c>
      <c r="F1663">
        <v>4</v>
      </c>
      <c r="G1663">
        <v>43</v>
      </c>
      <c r="H1663">
        <v>19</v>
      </c>
      <c r="I1663">
        <v>24</v>
      </c>
      <c r="J1663" s="1" t="s">
        <v>15</v>
      </c>
    </row>
    <row r="1664" spans="1:10" x14ac:dyDescent="0.3">
      <c r="C1664" s="1" t="s">
        <v>37</v>
      </c>
      <c r="D1664" s="1" t="s">
        <v>37</v>
      </c>
      <c r="J1664" s="1" t="s">
        <v>37</v>
      </c>
    </row>
    <row r="1665" spans="1:10" x14ac:dyDescent="0.3">
      <c r="A1665">
        <v>830</v>
      </c>
      <c r="B1665">
        <v>26</v>
      </c>
      <c r="C1665" s="1" t="s">
        <v>16</v>
      </c>
      <c r="D1665" s="1" t="s">
        <v>17</v>
      </c>
      <c r="E1665">
        <v>45</v>
      </c>
      <c r="F1665">
        <v>1</v>
      </c>
      <c r="G1665">
        <v>8</v>
      </c>
      <c r="H1665">
        <v>4</v>
      </c>
      <c r="I1665">
        <v>12</v>
      </c>
      <c r="J1665" s="1" t="s">
        <v>22</v>
      </c>
    </row>
    <row r="1666" spans="1:10" x14ac:dyDescent="0.3">
      <c r="C1666" s="1" t="s">
        <v>37</v>
      </c>
      <c r="D1666" s="1" t="s">
        <v>37</v>
      </c>
      <c r="J1666" s="1" t="s">
        <v>37</v>
      </c>
    </row>
    <row r="1667" spans="1:10" x14ac:dyDescent="0.3">
      <c r="A1667">
        <v>831</v>
      </c>
      <c r="B1667">
        <v>34</v>
      </c>
      <c r="C1667" s="1" t="s">
        <v>10</v>
      </c>
      <c r="D1667" s="1" t="s">
        <v>20</v>
      </c>
      <c r="E1667">
        <v>65</v>
      </c>
      <c r="F1667">
        <v>2</v>
      </c>
      <c r="G1667">
        <v>17</v>
      </c>
      <c r="H1667">
        <v>5</v>
      </c>
      <c r="I1667">
        <v>14</v>
      </c>
      <c r="J1667" s="1" t="s">
        <v>21</v>
      </c>
    </row>
    <row r="1668" spans="1:10" x14ac:dyDescent="0.3">
      <c r="C1668" s="1" t="s">
        <v>37</v>
      </c>
      <c r="D1668" s="1" t="s">
        <v>37</v>
      </c>
      <c r="J1668" s="1" t="s">
        <v>37</v>
      </c>
    </row>
    <row r="1669" spans="1:10" x14ac:dyDescent="0.3">
      <c r="A1669">
        <v>832</v>
      </c>
      <c r="B1669">
        <v>28</v>
      </c>
      <c r="C1669" s="1" t="s">
        <v>13</v>
      </c>
      <c r="D1669" s="1" t="s">
        <v>11</v>
      </c>
      <c r="E1669">
        <v>145</v>
      </c>
      <c r="F1669">
        <v>7</v>
      </c>
      <c r="G1669">
        <v>80</v>
      </c>
      <c r="H1669">
        <v>30</v>
      </c>
      <c r="I1669">
        <v>35</v>
      </c>
      <c r="J1669" s="1" t="s">
        <v>12</v>
      </c>
    </row>
    <row r="1670" spans="1:10" x14ac:dyDescent="0.3">
      <c r="C1670" s="1" t="s">
        <v>37</v>
      </c>
      <c r="D1670" s="1" t="s">
        <v>37</v>
      </c>
      <c r="J1670" s="1" t="s">
        <v>37</v>
      </c>
    </row>
    <row r="1671" spans="1:10" x14ac:dyDescent="0.3">
      <c r="A1671">
        <v>833</v>
      </c>
      <c r="B1671">
        <v>23</v>
      </c>
      <c r="C1671" s="1" t="s">
        <v>16</v>
      </c>
      <c r="D1671" s="1" t="s">
        <v>14</v>
      </c>
      <c r="E1671">
        <v>70</v>
      </c>
      <c r="F1671">
        <v>3</v>
      </c>
      <c r="G1671">
        <v>30</v>
      </c>
      <c r="H1671">
        <v>14</v>
      </c>
      <c r="I1671">
        <v>18</v>
      </c>
      <c r="J1671" s="1" t="s">
        <v>18</v>
      </c>
    </row>
    <row r="1672" spans="1:10" x14ac:dyDescent="0.3">
      <c r="C1672" s="1" t="s">
        <v>37</v>
      </c>
      <c r="D1672" s="1" t="s">
        <v>37</v>
      </c>
      <c r="J1672" s="1" t="s">
        <v>37</v>
      </c>
    </row>
    <row r="1673" spans="1:10" x14ac:dyDescent="0.3">
      <c r="A1673">
        <v>834</v>
      </c>
      <c r="B1673">
        <v>21</v>
      </c>
      <c r="C1673" s="1" t="s">
        <v>10</v>
      </c>
      <c r="D1673" s="1" t="s">
        <v>11</v>
      </c>
      <c r="E1673">
        <v>130</v>
      </c>
      <c r="F1673">
        <v>6</v>
      </c>
      <c r="G1673">
        <v>95</v>
      </c>
      <c r="H1673">
        <v>22</v>
      </c>
      <c r="I1673">
        <v>28</v>
      </c>
      <c r="J1673" s="1" t="s">
        <v>22</v>
      </c>
    </row>
    <row r="1674" spans="1:10" x14ac:dyDescent="0.3">
      <c r="C1674" s="1" t="s">
        <v>37</v>
      </c>
      <c r="D1674" s="1" t="s">
        <v>37</v>
      </c>
      <c r="J1674" s="1" t="s">
        <v>37</v>
      </c>
    </row>
    <row r="1675" spans="1:10" x14ac:dyDescent="0.3">
      <c r="A1675">
        <v>835</v>
      </c>
      <c r="B1675">
        <v>29</v>
      </c>
      <c r="C1675" s="1" t="s">
        <v>13</v>
      </c>
      <c r="D1675" s="1" t="s">
        <v>17</v>
      </c>
      <c r="E1675">
        <v>65</v>
      </c>
      <c r="F1675">
        <v>2</v>
      </c>
      <c r="G1675">
        <v>27</v>
      </c>
      <c r="H1675">
        <v>11</v>
      </c>
      <c r="I1675">
        <v>22</v>
      </c>
      <c r="J1675" s="1" t="s">
        <v>19</v>
      </c>
    </row>
    <row r="1676" spans="1:10" x14ac:dyDescent="0.3">
      <c r="C1676" s="1" t="s">
        <v>37</v>
      </c>
      <c r="D1676" s="1" t="s">
        <v>37</v>
      </c>
      <c r="J1676" s="1" t="s">
        <v>37</v>
      </c>
    </row>
    <row r="1677" spans="1:10" x14ac:dyDescent="0.3">
      <c r="A1677">
        <v>836</v>
      </c>
      <c r="B1677">
        <v>24</v>
      </c>
      <c r="C1677" s="1" t="s">
        <v>16</v>
      </c>
      <c r="D1677" s="1" t="s">
        <v>20</v>
      </c>
      <c r="E1677">
        <v>55</v>
      </c>
      <c r="F1677">
        <v>1</v>
      </c>
      <c r="G1677">
        <v>11</v>
      </c>
      <c r="H1677">
        <v>6</v>
      </c>
      <c r="I1677">
        <v>11</v>
      </c>
      <c r="J1677" s="1" t="s">
        <v>21</v>
      </c>
    </row>
    <row r="1678" spans="1:10" x14ac:dyDescent="0.3">
      <c r="C1678" s="1" t="s">
        <v>37</v>
      </c>
      <c r="D1678" s="1" t="s">
        <v>37</v>
      </c>
      <c r="J1678" s="1" t="s">
        <v>37</v>
      </c>
    </row>
    <row r="1679" spans="1:10" x14ac:dyDescent="0.3">
      <c r="A1679">
        <v>837</v>
      </c>
      <c r="B1679">
        <v>33</v>
      </c>
      <c r="C1679" s="1" t="s">
        <v>10</v>
      </c>
      <c r="D1679" s="1" t="s">
        <v>11</v>
      </c>
      <c r="E1679">
        <v>170</v>
      </c>
      <c r="F1679">
        <v>7</v>
      </c>
      <c r="G1679">
        <v>95</v>
      </c>
      <c r="H1679">
        <v>30</v>
      </c>
      <c r="I1679">
        <v>38</v>
      </c>
      <c r="J1679" s="1" t="s">
        <v>12</v>
      </c>
    </row>
    <row r="1680" spans="1:10" x14ac:dyDescent="0.3">
      <c r="C1680" s="1" t="s">
        <v>37</v>
      </c>
      <c r="D1680" s="1" t="s">
        <v>37</v>
      </c>
      <c r="J1680" s="1" t="s">
        <v>37</v>
      </c>
    </row>
    <row r="1681" spans="1:10" x14ac:dyDescent="0.3">
      <c r="A1681">
        <v>838</v>
      </c>
      <c r="B1681">
        <v>27</v>
      </c>
      <c r="C1681" s="1" t="s">
        <v>13</v>
      </c>
      <c r="D1681" s="1" t="s">
        <v>14</v>
      </c>
      <c r="E1681">
        <v>85</v>
      </c>
      <c r="F1681">
        <v>4</v>
      </c>
      <c r="G1681">
        <v>45</v>
      </c>
      <c r="H1681">
        <v>18</v>
      </c>
      <c r="I1681">
        <v>24</v>
      </c>
      <c r="J1681" s="1" t="s">
        <v>15</v>
      </c>
    </row>
    <row r="1682" spans="1:10" x14ac:dyDescent="0.3">
      <c r="C1682" s="1" t="s">
        <v>37</v>
      </c>
      <c r="D1682" s="1" t="s">
        <v>37</v>
      </c>
      <c r="J1682" s="1" t="s">
        <v>37</v>
      </c>
    </row>
    <row r="1683" spans="1:10" x14ac:dyDescent="0.3">
      <c r="A1683">
        <v>839</v>
      </c>
      <c r="B1683">
        <v>22</v>
      </c>
      <c r="C1683" s="1" t="s">
        <v>10</v>
      </c>
      <c r="D1683" s="1" t="s">
        <v>11</v>
      </c>
      <c r="E1683">
        <v>115</v>
      </c>
      <c r="F1683">
        <v>3</v>
      </c>
      <c r="G1683">
        <v>60</v>
      </c>
      <c r="H1683">
        <v>17</v>
      </c>
      <c r="I1683">
        <v>30</v>
      </c>
      <c r="J1683" s="1" t="s">
        <v>18</v>
      </c>
    </row>
    <row r="1684" spans="1:10" x14ac:dyDescent="0.3">
      <c r="C1684" s="1" t="s">
        <v>37</v>
      </c>
      <c r="D1684" s="1" t="s">
        <v>37</v>
      </c>
      <c r="J1684" s="1" t="s">
        <v>37</v>
      </c>
    </row>
    <row r="1685" spans="1:10" x14ac:dyDescent="0.3">
      <c r="A1685">
        <v>840</v>
      </c>
      <c r="B1685">
        <v>28</v>
      </c>
      <c r="C1685" s="1" t="s">
        <v>16</v>
      </c>
      <c r="D1685" s="1" t="s">
        <v>17</v>
      </c>
      <c r="E1685">
        <v>100</v>
      </c>
      <c r="F1685">
        <v>2</v>
      </c>
      <c r="G1685">
        <v>22</v>
      </c>
      <c r="H1685">
        <v>12</v>
      </c>
      <c r="I1685">
        <v>25</v>
      </c>
      <c r="J1685" s="1" t="s">
        <v>19</v>
      </c>
    </row>
    <row r="1686" spans="1:10" x14ac:dyDescent="0.3">
      <c r="C1686" s="1" t="s">
        <v>37</v>
      </c>
      <c r="D1686" s="1" t="s">
        <v>37</v>
      </c>
      <c r="J1686" s="1" t="s">
        <v>37</v>
      </c>
    </row>
    <row r="1687" spans="1:10" x14ac:dyDescent="0.3">
      <c r="A1687">
        <v>841</v>
      </c>
      <c r="B1687">
        <v>31</v>
      </c>
      <c r="C1687" s="1" t="s">
        <v>13</v>
      </c>
      <c r="D1687" s="1" t="s">
        <v>20</v>
      </c>
      <c r="E1687">
        <v>45</v>
      </c>
      <c r="F1687">
        <v>1</v>
      </c>
      <c r="G1687">
        <v>9</v>
      </c>
      <c r="H1687">
        <v>4</v>
      </c>
      <c r="I1687">
        <v>10</v>
      </c>
      <c r="J1687" s="1" t="s">
        <v>22</v>
      </c>
    </row>
    <row r="1688" spans="1:10" x14ac:dyDescent="0.3">
      <c r="C1688" s="1" t="s">
        <v>37</v>
      </c>
      <c r="D1688" s="1" t="s">
        <v>37</v>
      </c>
      <c r="J1688" s="1" t="s">
        <v>37</v>
      </c>
    </row>
    <row r="1689" spans="1:10" x14ac:dyDescent="0.3">
      <c r="A1689">
        <v>842</v>
      </c>
      <c r="B1689">
        <v>25</v>
      </c>
      <c r="C1689" s="1" t="s">
        <v>10</v>
      </c>
      <c r="D1689" s="1" t="s">
        <v>11</v>
      </c>
      <c r="E1689">
        <v>150</v>
      </c>
      <c r="F1689">
        <v>6</v>
      </c>
      <c r="G1689">
        <v>90</v>
      </c>
      <c r="H1689">
        <v>26</v>
      </c>
      <c r="I1689">
        <v>30</v>
      </c>
      <c r="J1689" s="1" t="s">
        <v>12</v>
      </c>
    </row>
    <row r="1690" spans="1:10" x14ac:dyDescent="0.3">
      <c r="C1690" s="1" t="s">
        <v>37</v>
      </c>
      <c r="D1690" s="1" t="s">
        <v>37</v>
      </c>
      <c r="J1690" s="1" t="s">
        <v>37</v>
      </c>
    </row>
    <row r="1691" spans="1:10" x14ac:dyDescent="0.3">
      <c r="A1691">
        <v>843</v>
      </c>
      <c r="B1691">
        <v>29</v>
      </c>
      <c r="C1691" s="1" t="s">
        <v>13</v>
      </c>
      <c r="D1691" s="1" t="s">
        <v>14</v>
      </c>
      <c r="E1691">
        <v>95</v>
      </c>
      <c r="F1691">
        <v>4</v>
      </c>
      <c r="G1691">
        <v>50</v>
      </c>
      <c r="H1691">
        <v>22</v>
      </c>
      <c r="I1691">
        <v>22</v>
      </c>
      <c r="J1691" s="1" t="s">
        <v>15</v>
      </c>
    </row>
    <row r="1692" spans="1:10" x14ac:dyDescent="0.3">
      <c r="C1692" s="1" t="s">
        <v>37</v>
      </c>
      <c r="D1692" s="1" t="s">
        <v>37</v>
      </c>
      <c r="J1692" s="1" t="s">
        <v>37</v>
      </c>
    </row>
    <row r="1693" spans="1:10" x14ac:dyDescent="0.3">
      <c r="A1693">
        <v>844</v>
      </c>
      <c r="B1693">
        <v>23</v>
      </c>
      <c r="C1693" s="1" t="s">
        <v>16</v>
      </c>
      <c r="D1693" s="1" t="s">
        <v>17</v>
      </c>
      <c r="E1693">
        <v>105</v>
      </c>
      <c r="F1693">
        <v>2</v>
      </c>
      <c r="G1693">
        <v>25</v>
      </c>
      <c r="H1693">
        <v>12</v>
      </c>
      <c r="I1693">
        <v>18</v>
      </c>
      <c r="J1693" s="1" t="s">
        <v>18</v>
      </c>
    </row>
    <row r="1694" spans="1:10" x14ac:dyDescent="0.3">
      <c r="C1694" s="1" t="s">
        <v>37</v>
      </c>
      <c r="D1694" s="1" t="s">
        <v>37</v>
      </c>
      <c r="J1694" s="1" t="s">
        <v>37</v>
      </c>
    </row>
    <row r="1695" spans="1:10" x14ac:dyDescent="0.3">
      <c r="A1695">
        <v>845</v>
      </c>
      <c r="B1695">
        <v>35</v>
      </c>
      <c r="C1695" s="1" t="s">
        <v>10</v>
      </c>
      <c r="D1695" s="1" t="s">
        <v>20</v>
      </c>
      <c r="E1695">
        <v>60</v>
      </c>
      <c r="F1695">
        <v>1</v>
      </c>
      <c r="G1695">
        <v>15</v>
      </c>
      <c r="H1695">
        <v>7</v>
      </c>
      <c r="I1695">
        <v>14</v>
      </c>
      <c r="J1695" s="1" t="s">
        <v>21</v>
      </c>
    </row>
    <row r="1696" spans="1:10" x14ac:dyDescent="0.3">
      <c r="C1696" s="1" t="s">
        <v>37</v>
      </c>
      <c r="D1696" s="1" t="s">
        <v>37</v>
      </c>
      <c r="J1696" s="1" t="s">
        <v>37</v>
      </c>
    </row>
    <row r="1697" spans="1:10" x14ac:dyDescent="0.3">
      <c r="A1697">
        <v>846</v>
      </c>
      <c r="B1697">
        <v>30</v>
      </c>
      <c r="C1697" s="1" t="s">
        <v>13</v>
      </c>
      <c r="D1697" s="1" t="s">
        <v>11</v>
      </c>
      <c r="E1697">
        <v>175</v>
      </c>
      <c r="F1697">
        <v>7</v>
      </c>
      <c r="G1697">
        <v>100</v>
      </c>
      <c r="H1697">
        <v>33</v>
      </c>
      <c r="I1697">
        <v>38</v>
      </c>
      <c r="J1697" s="1" t="s">
        <v>12</v>
      </c>
    </row>
    <row r="1698" spans="1:10" x14ac:dyDescent="0.3">
      <c r="C1698" s="1" t="s">
        <v>37</v>
      </c>
      <c r="D1698" s="1" t="s">
        <v>37</v>
      </c>
      <c r="J1698" s="1" t="s">
        <v>37</v>
      </c>
    </row>
    <row r="1699" spans="1:10" x14ac:dyDescent="0.3">
      <c r="A1699">
        <v>847</v>
      </c>
      <c r="B1699">
        <v>21</v>
      </c>
      <c r="C1699" s="1" t="s">
        <v>10</v>
      </c>
      <c r="D1699" s="1" t="s">
        <v>14</v>
      </c>
      <c r="E1699">
        <v>90</v>
      </c>
      <c r="F1699">
        <v>3</v>
      </c>
      <c r="G1699">
        <v>37</v>
      </c>
      <c r="H1699">
        <v>14</v>
      </c>
      <c r="I1699">
        <v>20</v>
      </c>
      <c r="J1699" s="1" t="s">
        <v>22</v>
      </c>
    </row>
    <row r="1700" spans="1:10" x14ac:dyDescent="0.3">
      <c r="C1700" s="1" t="s">
        <v>37</v>
      </c>
      <c r="D1700" s="1" t="s">
        <v>37</v>
      </c>
      <c r="J1700" s="1" t="s">
        <v>37</v>
      </c>
    </row>
    <row r="1701" spans="1:10" x14ac:dyDescent="0.3">
      <c r="A1701">
        <v>848</v>
      </c>
      <c r="B1701">
        <v>26</v>
      </c>
      <c r="C1701" s="1" t="s">
        <v>16</v>
      </c>
      <c r="D1701" s="1" t="s">
        <v>17</v>
      </c>
      <c r="E1701">
        <v>75</v>
      </c>
      <c r="F1701">
        <v>2</v>
      </c>
      <c r="G1701">
        <v>30</v>
      </c>
      <c r="H1701">
        <v>12</v>
      </c>
      <c r="I1701">
        <v>18</v>
      </c>
      <c r="J1701" s="1" t="s">
        <v>19</v>
      </c>
    </row>
    <row r="1702" spans="1:10" x14ac:dyDescent="0.3">
      <c r="C1702" s="1" t="s">
        <v>37</v>
      </c>
      <c r="D1702" s="1" t="s">
        <v>37</v>
      </c>
      <c r="J1702" s="1" t="s">
        <v>37</v>
      </c>
    </row>
    <row r="1703" spans="1:10" x14ac:dyDescent="0.3">
      <c r="A1703">
        <v>849</v>
      </c>
      <c r="B1703">
        <v>32</v>
      </c>
      <c r="C1703" s="1" t="s">
        <v>13</v>
      </c>
      <c r="D1703" s="1" t="s">
        <v>11</v>
      </c>
      <c r="E1703">
        <v>130</v>
      </c>
      <c r="F1703">
        <v>5</v>
      </c>
      <c r="G1703">
        <v>80</v>
      </c>
      <c r="H1703">
        <v>28</v>
      </c>
      <c r="I1703">
        <v>31</v>
      </c>
      <c r="J1703" s="1" t="s">
        <v>18</v>
      </c>
    </row>
    <row r="1704" spans="1:10" x14ac:dyDescent="0.3">
      <c r="C1704" s="1" t="s">
        <v>37</v>
      </c>
      <c r="D1704" s="1" t="s">
        <v>37</v>
      </c>
      <c r="J1704" s="1" t="s">
        <v>37</v>
      </c>
    </row>
    <row r="1705" spans="1:10" x14ac:dyDescent="0.3">
      <c r="A1705">
        <v>850</v>
      </c>
      <c r="B1705">
        <v>28</v>
      </c>
      <c r="C1705" s="1" t="s">
        <v>10</v>
      </c>
      <c r="D1705" s="1" t="s">
        <v>20</v>
      </c>
      <c r="E1705">
        <v>55</v>
      </c>
      <c r="F1705">
        <v>1</v>
      </c>
      <c r="G1705">
        <v>12</v>
      </c>
      <c r="H1705">
        <v>6</v>
      </c>
      <c r="I1705">
        <v>10</v>
      </c>
      <c r="J1705" s="1" t="s">
        <v>21</v>
      </c>
    </row>
    <row r="1706" spans="1:10" x14ac:dyDescent="0.3">
      <c r="C1706" s="1" t="s">
        <v>37</v>
      </c>
      <c r="D1706" s="1" t="s">
        <v>37</v>
      </c>
      <c r="J1706" s="1" t="s">
        <v>37</v>
      </c>
    </row>
    <row r="1707" spans="1:10" x14ac:dyDescent="0.3">
      <c r="A1707">
        <v>851</v>
      </c>
      <c r="B1707">
        <v>27</v>
      </c>
      <c r="C1707" s="1" t="s">
        <v>13</v>
      </c>
      <c r="D1707" s="1" t="s">
        <v>11</v>
      </c>
      <c r="E1707">
        <v>165</v>
      </c>
      <c r="F1707">
        <v>6</v>
      </c>
      <c r="G1707">
        <v>85</v>
      </c>
      <c r="H1707">
        <v>30</v>
      </c>
      <c r="I1707">
        <v>28</v>
      </c>
      <c r="J1707" s="1" t="s">
        <v>12</v>
      </c>
    </row>
    <row r="1708" spans="1:10" x14ac:dyDescent="0.3">
      <c r="C1708" s="1" t="s">
        <v>37</v>
      </c>
      <c r="D1708" s="1" t="s">
        <v>37</v>
      </c>
      <c r="J1708" s="1" t="s">
        <v>37</v>
      </c>
    </row>
    <row r="1709" spans="1:10" x14ac:dyDescent="0.3">
      <c r="A1709">
        <v>852</v>
      </c>
      <c r="B1709">
        <v>24</v>
      </c>
      <c r="C1709" s="1" t="s">
        <v>10</v>
      </c>
      <c r="D1709" s="1" t="s">
        <v>14</v>
      </c>
      <c r="E1709">
        <v>75</v>
      </c>
      <c r="F1709">
        <v>3</v>
      </c>
      <c r="G1709">
        <v>33</v>
      </c>
      <c r="H1709">
        <v>18</v>
      </c>
      <c r="I1709">
        <v>19</v>
      </c>
      <c r="J1709" s="1" t="s">
        <v>15</v>
      </c>
    </row>
    <row r="1710" spans="1:10" x14ac:dyDescent="0.3">
      <c r="C1710" s="1" t="s">
        <v>37</v>
      </c>
      <c r="D1710" s="1" t="s">
        <v>37</v>
      </c>
      <c r="J1710" s="1" t="s">
        <v>37</v>
      </c>
    </row>
    <row r="1711" spans="1:10" x14ac:dyDescent="0.3">
      <c r="A1711">
        <v>853</v>
      </c>
      <c r="B1711">
        <v>29</v>
      </c>
      <c r="C1711" s="1" t="s">
        <v>16</v>
      </c>
      <c r="D1711" s="1" t="s">
        <v>17</v>
      </c>
      <c r="E1711">
        <v>85</v>
      </c>
      <c r="F1711">
        <v>2</v>
      </c>
      <c r="G1711">
        <v>27</v>
      </c>
      <c r="H1711">
        <v>9</v>
      </c>
      <c r="I1711">
        <v>20</v>
      </c>
      <c r="J1711" s="1" t="s">
        <v>18</v>
      </c>
    </row>
    <row r="1712" spans="1:10" x14ac:dyDescent="0.3">
      <c r="C1712" s="1" t="s">
        <v>37</v>
      </c>
      <c r="D1712" s="1" t="s">
        <v>37</v>
      </c>
      <c r="J1712" s="1" t="s">
        <v>37</v>
      </c>
    </row>
    <row r="1713" spans="1:10" x14ac:dyDescent="0.3">
      <c r="A1713">
        <v>854</v>
      </c>
      <c r="B1713">
        <v>33</v>
      </c>
      <c r="C1713" s="1" t="s">
        <v>10</v>
      </c>
      <c r="D1713" s="1" t="s">
        <v>11</v>
      </c>
      <c r="E1713">
        <v>145</v>
      </c>
      <c r="F1713">
        <v>4</v>
      </c>
      <c r="G1713">
        <v>65</v>
      </c>
      <c r="H1713">
        <v>23</v>
      </c>
      <c r="I1713">
        <v>35</v>
      </c>
      <c r="J1713" s="1" t="s">
        <v>22</v>
      </c>
    </row>
    <row r="1714" spans="1:10" x14ac:dyDescent="0.3">
      <c r="C1714" s="1" t="s">
        <v>37</v>
      </c>
      <c r="D1714" s="1" t="s">
        <v>37</v>
      </c>
      <c r="J1714" s="1" t="s">
        <v>37</v>
      </c>
    </row>
    <row r="1715" spans="1:10" x14ac:dyDescent="0.3">
      <c r="A1715">
        <v>855</v>
      </c>
      <c r="B1715">
        <v>31</v>
      </c>
      <c r="C1715" s="1" t="s">
        <v>13</v>
      </c>
      <c r="D1715" s="1" t="s">
        <v>20</v>
      </c>
      <c r="E1715">
        <v>60</v>
      </c>
      <c r="F1715">
        <v>1</v>
      </c>
      <c r="G1715">
        <v>15</v>
      </c>
      <c r="H1715">
        <v>7</v>
      </c>
      <c r="I1715">
        <v>17</v>
      </c>
      <c r="J1715" s="1" t="s">
        <v>19</v>
      </c>
    </row>
    <row r="1716" spans="1:10" x14ac:dyDescent="0.3">
      <c r="C1716" s="1" t="s">
        <v>37</v>
      </c>
      <c r="D1716" s="1" t="s">
        <v>37</v>
      </c>
      <c r="J1716" s="1" t="s">
        <v>37</v>
      </c>
    </row>
    <row r="1717" spans="1:10" x14ac:dyDescent="0.3">
      <c r="A1717">
        <v>856</v>
      </c>
      <c r="B1717">
        <v>22</v>
      </c>
      <c r="C1717" s="1" t="s">
        <v>10</v>
      </c>
      <c r="D1717" s="1" t="s">
        <v>23</v>
      </c>
      <c r="E1717">
        <v>70</v>
      </c>
      <c r="F1717">
        <v>2</v>
      </c>
      <c r="G1717">
        <v>42</v>
      </c>
      <c r="H1717">
        <v>10</v>
      </c>
      <c r="I1717">
        <v>21</v>
      </c>
      <c r="J1717" s="1" t="s">
        <v>19</v>
      </c>
    </row>
    <row r="1718" spans="1:10" x14ac:dyDescent="0.3">
      <c r="C1718" s="1" t="s">
        <v>37</v>
      </c>
      <c r="D1718" s="1" t="s">
        <v>37</v>
      </c>
      <c r="J1718" s="1" t="s">
        <v>37</v>
      </c>
    </row>
    <row r="1719" spans="1:10" x14ac:dyDescent="0.3">
      <c r="A1719">
        <v>857</v>
      </c>
      <c r="B1719">
        <v>25</v>
      </c>
      <c r="C1719" s="1" t="s">
        <v>13</v>
      </c>
      <c r="D1719" s="1" t="s">
        <v>24</v>
      </c>
      <c r="E1719">
        <v>90</v>
      </c>
      <c r="F1719">
        <v>3</v>
      </c>
      <c r="G1719">
        <v>22</v>
      </c>
      <c r="H1719">
        <v>11</v>
      </c>
      <c r="I1719">
        <v>22</v>
      </c>
      <c r="J1719" s="1" t="s">
        <v>21</v>
      </c>
    </row>
    <row r="1720" spans="1:10" x14ac:dyDescent="0.3">
      <c r="C1720" s="1" t="s">
        <v>37</v>
      </c>
      <c r="D1720" s="1" t="s">
        <v>37</v>
      </c>
      <c r="J1720" s="1" t="s">
        <v>37</v>
      </c>
    </row>
    <row r="1721" spans="1:10" x14ac:dyDescent="0.3">
      <c r="A1721">
        <v>858</v>
      </c>
      <c r="B1721">
        <v>29</v>
      </c>
      <c r="C1721" s="1" t="s">
        <v>16</v>
      </c>
      <c r="D1721" s="1" t="s">
        <v>25</v>
      </c>
      <c r="E1721">
        <v>50</v>
      </c>
      <c r="F1721">
        <v>2</v>
      </c>
      <c r="G1721">
        <v>18</v>
      </c>
      <c r="H1721">
        <v>7</v>
      </c>
      <c r="I1721">
        <v>18</v>
      </c>
      <c r="J1721" s="1" t="s">
        <v>22</v>
      </c>
    </row>
    <row r="1722" spans="1:10" x14ac:dyDescent="0.3">
      <c r="C1722" s="1" t="s">
        <v>37</v>
      </c>
      <c r="D1722" s="1" t="s">
        <v>37</v>
      </c>
      <c r="J1722" s="1" t="s">
        <v>37</v>
      </c>
    </row>
    <row r="1723" spans="1:10" x14ac:dyDescent="0.3">
      <c r="A1723">
        <v>859</v>
      </c>
      <c r="B1723">
        <v>28</v>
      </c>
      <c r="C1723" s="1" t="s">
        <v>10</v>
      </c>
      <c r="D1723" s="1" t="s">
        <v>14</v>
      </c>
      <c r="E1723">
        <v>95</v>
      </c>
      <c r="F1723">
        <v>4</v>
      </c>
      <c r="G1723">
        <v>48</v>
      </c>
      <c r="H1723">
        <v>22</v>
      </c>
      <c r="I1723">
        <v>25</v>
      </c>
      <c r="J1723" s="1" t="s">
        <v>12</v>
      </c>
    </row>
    <row r="1724" spans="1:10" x14ac:dyDescent="0.3">
      <c r="C1724" s="1" t="s">
        <v>37</v>
      </c>
      <c r="D1724" s="1" t="s">
        <v>37</v>
      </c>
      <c r="J1724" s="1" t="s">
        <v>37</v>
      </c>
    </row>
    <row r="1725" spans="1:10" x14ac:dyDescent="0.3">
      <c r="A1725">
        <v>860</v>
      </c>
      <c r="B1725">
        <v>27</v>
      </c>
      <c r="C1725" s="1" t="s">
        <v>13</v>
      </c>
      <c r="D1725" s="1" t="s">
        <v>17</v>
      </c>
      <c r="E1725">
        <v>60</v>
      </c>
      <c r="F1725">
        <v>1</v>
      </c>
      <c r="G1725">
        <v>12</v>
      </c>
      <c r="H1725">
        <v>5</v>
      </c>
      <c r="I1725">
        <v>15</v>
      </c>
      <c r="J1725" s="1" t="s">
        <v>21</v>
      </c>
    </row>
    <row r="1726" spans="1:10" x14ac:dyDescent="0.3">
      <c r="C1726" s="1" t="s">
        <v>37</v>
      </c>
      <c r="D1726" s="1" t="s">
        <v>37</v>
      </c>
      <c r="J1726" s="1" t="s">
        <v>37</v>
      </c>
    </row>
    <row r="1727" spans="1:10" x14ac:dyDescent="0.3">
      <c r="A1727">
        <v>861</v>
      </c>
      <c r="B1727">
        <v>30</v>
      </c>
      <c r="C1727" s="1" t="s">
        <v>10</v>
      </c>
      <c r="D1727" s="1" t="s">
        <v>11</v>
      </c>
      <c r="E1727">
        <v>175</v>
      </c>
      <c r="F1727">
        <v>6</v>
      </c>
      <c r="G1727">
        <v>72</v>
      </c>
      <c r="H1727">
        <v>30</v>
      </c>
      <c r="I1727">
        <v>33</v>
      </c>
      <c r="J1727" s="1" t="s">
        <v>12</v>
      </c>
    </row>
    <row r="1728" spans="1:10" x14ac:dyDescent="0.3">
      <c r="C1728" s="1" t="s">
        <v>37</v>
      </c>
      <c r="D1728" s="1" t="s">
        <v>37</v>
      </c>
      <c r="J1728" s="1" t="s">
        <v>37</v>
      </c>
    </row>
    <row r="1729" spans="1:10" x14ac:dyDescent="0.3">
      <c r="A1729">
        <v>862</v>
      </c>
      <c r="B1729">
        <v>23</v>
      </c>
      <c r="C1729" s="1" t="s">
        <v>13</v>
      </c>
      <c r="D1729" s="1" t="s">
        <v>23</v>
      </c>
      <c r="E1729">
        <v>70</v>
      </c>
      <c r="F1729">
        <v>3</v>
      </c>
      <c r="G1729">
        <v>22</v>
      </c>
      <c r="H1729">
        <v>10</v>
      </c>
      <c r="I1729">
        <v>18</v>
      </c>
      <c r="J1729" s="1" t="s">
        <v>15</v>
      </c>
    </row>
    <row r="1730" spans="1:10" x14ac:dyDescent="0.3">
      <c r="C1730" s="1" t="s">
        <v>37</v>
      </c>
      <c r="D1730" s="1" t="s">
        <v>37</v>
      </c>
      <c r="J1730" s="1" t="s">
        <v>37</v>
      </c>
    </row>
    <row r="1731" spans="1:10" x14ac:dyDescent="0.3">
      <c r="A1731">
        <v>863</v>
      </c>
      <c r="B1731">
        <v>34</v>
      </c>
      <c r="C1731" s="1" t="s">
        <v>16</v>
      </c>
      <c r="D1731" s="1" t="s">
        <v>24</v>
      </c>
      <c r="E1731">
        <v>80</v>
      </c>
      <c r="F1731">
        <v>2</v>
      </c>
      <c r="G1731">
        <v>21</v>
      </c>
      <c r="H1731">
        <v>8</v>
      </c>
      <c r="I1731">
        <v>20</v>
      </c>
      <c r="J1731" s="1" t="s">
        <v>18</v>
      </c>
    </row>
    <row r="1732" spans="1:10" x14ac:dyDescent="0.3">
      <c r="C1732" s="1" t="s">
        <v>37</v>
      </c>
      <c r="D1732" s="1" t="s">
        <v>37</v>
      </c>
      <c r="J1732" s="1" t="s">
        <v>37</v>
      </c>
    </row>
    <row r="1733" spans="1:10" x14ac:dyDescent="0.3">
      <c r="A1733">
        <v>864</v>
      </c>
      <c r="B1733">
        <v>26</v>
      </c>
      <c r="C1733" s="1" t="s">
        <v>10</v>
      </c>
      <c r="D1733" s="1" t="s">
        <v>25</v>
      </c>
      <c r="E1733">
        <v>120</v>
      </c>
      <c r="F1733">
        <v>4</v>
      </c>
      <c r="G1733">
        <v>55</v>
      </c>
      <c r="H1733">
        <v>18</v>
      </c>
      <c r="I1733">
        <v>30</v>
      </c>
      <c r="J1733" s="1" t="s">
        <v>19</v>
      </c>
    </row>
    <row r="1734" spans="1:10" x14ac:dyDescent="0.3">
      <c r="C1734" s="1" t="s">
        <v>37</v>
      </c>
      <c r="D1734" s="1" t="s">
        <v>37</v>
      </c>
      <c r="J1734" s="1" t="s">
        <v>37</v>
      </c>
    </row>
    <row r="1735" spans="1:10" x14ac:dyDescent="0.3">
      <c r="A1735">
        <v>865</v>
      </c>
      <c r="B1735">
        <v>25</v>
      </c>
      <c r="C1735" s="1" t="s">
        <v>13</v>
      </c>
      <c r="D1735" s="1" t="s">
        <v>14</v>
      </c>
      <c r="E1735">
        <v>90</v>
      </c>
      <c r="F1735">
        <v>6</v>
      </c>
      <c r="G1735">
        <v>42</v>
      </c>
      <c r="H1735">
        <v>14</v>
      </c>
      <c r="I1735">
        <v>26</v>
      </c>
      <c r="J1735" s="1" t="s">
        <v>22</v>
      </c>
    </row>
    <row r="1736" spans="1:10" x14ac:dyDescent="0.3">
      <c r="C1736" s="1" t="s">
        <v>37</v>
      </c>
      <c r="D1736" s="1" t="s">
        <v>37</v>
      </c>
      <c r="J1736" s="1" t="s">
        <v>37</v>
      </c>
    </row>
    <row r="1737" spans="1:10" x14ac:dyDescent="0.3">
      <c r="A1737">
        <v>866</v>
      </c>
      <c r="B1737">
        <v>29</v>
      </c>
      <c r="C1737" s="1" t="s">
        <v>16</v>
      </c>
      <c r="D1737" s="1" t="s">
        <v>17</v>
      </c>
      <c r="E1737">
        <v>60</v>
      </c>
      <c r="F1737">
        <v>1</v>
      </c>
      <c r="G1737">
        <v>12</v>
      </c>
      <c r="H1737">
        <v>4</v>
      </c>
      <c r="I1737">
        <v>12</v>
      </c>
      <c r="J1737" s="1" t="s">
        <v>21</v>
      </c>
    </row>
    <row r="1738" spans="1:10" x14ac:dyDescent="0.3">
      <c r="C1738" s="1" t="s">
        <v>37</v>
      </c>
      <c r="D1738" s="1" t="s">
        <v>37</v>
      </c>
      <c r="J1738" s="1" t="s">
        <v>37</v>
      </c>
    </row>
    <row r="1739" spans="1:10" x14ac:dyDescent="0.3">
      <c r="A1739">
        <v>867</v>
      </c>
      <c r="B1739">
        <v>28</v>
      </c>
      <c r="C1739" s="1" t="s">
        <v>13</v>
      </c>
      <c r="D1739" s="1" t="s">
        <v>11</v>
      </c>
      <c r="E1739">
        <v>165</v>
      </c>
      <c r="F1739">
        <v>5</v>
      </c>
      <c r="G1739">
        <v>78</v>
      </c>
      <c r="H1739">
        <v>23</v>
      </c>
      <c r="I1739">
        <v>35</v>
      </c>
      <c r="J1739" s="1" t="s">
        <v>12</v>
      </c>
    </row>
    <row r="1740" spans="1:10" x14ac:dyDescent="0.3">
      <c r="C1740" s="1" t="s">
        <v>37</v>
      </c>
      <c r="D1740" s="1" t="s">
        <v>37</v>
      </c>
      <c r="J1740" s="1" t="s">
        <v>37</v>
      </c>
    </row>
    <row r="1741" spans="1:10" x14ac:dyDescent="0.3">
      <c r="A1741">
        <v>868</v>
      </c>
      <c r="B1741">
        <v>31</v>
      </c>
      <c r="C1741" s="1" t="s">
        <v>10</v>
      </c>
      <c r="D1741" s="1" t="s">
        <v>23</v>
      </c>
      <c r="E1741">
        <v>65</v>
      </c>
      <c r="F1741">
        <v>2</v>
      </c>
      <c r="G1741">
        <v>27</v>
      </c>
      <c r="H1741">
        <v>10</v>
      </c>
      <c r="I1741">
        <v>20</v>
      </c>
      <c r="J1741" s="1" t="s">
        <v>18</v>
      </c>
    </row>
    <row r="1742" spans="1:10" x14ac:dyDescent="0.3">
      <c r="C1742" s="1" t="s">
        <v>37</v>
      </c>
      <c r="D1742" s="1" t="s">
        <v>37</v>
      </c>
      <c r="J1742" s="1" t="s">
        <v>37</v>
      </c>
    </row>
    <row r="1743" spans="1:10" x14ac:dyDescent="0.3">
      <c r="A1743">
        <v>869</v>
      </c>
      <c r="B1743">
        <v>27</v>
      </c>
      <c r="C1743" s="1" t="s">
        <v>13</v>
      </c>
      <c r="D1743" s="1" t="s">
        <v>24</v>
      </c>
      <c r="E1743">
        <v>105</v>
      </c>
      <c r="F1743">
        <v>3</v>
      </c>
      <c r="G1743">
        <v>48</v>
      </c>
      <c r="H1743">
        <v>20</v>
      </c>
      <c r="I1743">
        <v>28</v>
      </c>
      <c r="J1743" s="1" t="s">
        <v>19</v>
      </c>
    </row>
    <row r="1744" spans="1:10" x14ac:dyDescent="0.3">
      <c r="C1744" s="1" t="s">
        <v>37</v>
      </c>
      <c r="D1744" s="1" t="s">
        <v>37</v>
      </c>
      <c r="J1744" s="1" t="s">
        <v>37</v>
      </c>
    </row>
    <row r="1745" spans="1:10" x14ac:dyDescent="0.3">
      <c r="A1745">
        <v>870</v>
      </c>
      <c r="B1745">
        <v>22</v>
      </c>
      <c r="C1745" s="1" t="s">
        <v>16</v>
      </c>
      <c r="D1745" s="1" t="s">
        <v>25</v>
      </c>
      <c r="E1745">
        <v>75</v>
      </c>
      <c r="F1745">
        <v>2</v>
      </c>
      <c r="G1745">
        <v>21</v>
      </c>
      <c r="H1745">
        <v>8</v>
      </c>
      <c r="I1745">
        <v>20</v>
      </c>
      <c r="J1745" s="1" t="s">
        <v>22</v>
      </c>
    </row>
    <row r="1746" spans="1:10" x14ac:dyDescent="0.3">
      <c r="C1746" s="1" t="s">
        <v>37</v>
      </c>
      <c r="D1746" s="1" t="s">
        <v>37</v>
      </c>
      <c r="J1746" s="1" t="s">
        <v>37</v>
      </c>
    </row>
    <row r="1747" spans="1:10" x14ac:dyDescent="0.3">
      <c r="A1747">
        <v>871</v>
      </c>
      <c r="B1747">
        <v>24</v>
      </c>
      <c r="C1747" s="1" t="s">
        <v>10</v>
      </c>
      <c r="D1747" s="1" t="s">
        <v>11</v>
      </c>
      <c r="E1747">
        <v>140</v>
      </c>
      <c r="F1747">
        <v>4</v>
      </c>
      <c r="G1747">
        <v>65</v>
      </c>
      <c r="H1747">
        <v>22</v>
      </c>
      <c r="I1747">
        <v>30</v>
      </c>
      <c r="J1747" s="1" t="s">
        <v>12</v>
      </c>
    </row>
    <row r="1748" spans="1:10" x14ac:dyDescent="0.3">
      <c r="C1748" s="1" t="s">
        <v>37</v>
      </c>
      <c r="D1748" s="1" t="s">
        <v>37</v>
      </c>
      <c r="J1748" s="1" t="s">
        <v>37</v>
      </c>
    </row>
    <row r="1749" spans="1:10" x14ac:dyDescent="0.3">
      <c r="A1749">
        <v>872</v>
      </c>
      <c r="B1749">
        <v>35</v>
      </c>
      <c r="C1749" s="1" t="s">
        <v>13</v>
      </c>
      <c r="D1749" s="1" t="s">
        <v>14</v>
      </c>
      <c r="E1749">
        <v>70</v>
      </c>
      <c r="F1749">
        <v>1</v>
      </c>
      <c r="G1749">
        <v>13</v>
      </c>
      <c r="H1749">
        <v>8</v>
      </c>
      <c r="I1749">
        <v>10</v>
      </c>
      <c r="J1749" s="1" t="s">
        <v>21</v>
      </c>
    </row>
    <row r="1750" spans="1:10" x14ac:dyDescent="0.3">
      <c r="C1750" s="1" t="s">
        <v>37</v>
      </c>
      <c r="D1750" s="1" t="s">
        <v>37</v>
      </c>
      <c r="J1750" s="1" t="s">
        <v>37</v>
      </c>
    </row>
    <row r="1751" spans="1:10" x14ac:dyDescent="0.3">
      <c r="A1751">
        <v>873</v>
      </c>
      <c r="B1751">
        <v>21</v>
      </c>
      <c r="C1751" s="1" t="s">
        <v>16</v>
      </c>
      <c r="D1751" s="1" t="s">
        <v>17</v>
      </c>
      <c r="E1751">
        <v>55</v>
      </c>
      <c r="F1751">
        <v>3</v>
      </c>
      <c r="G1751">
        <v>17</v>
      </c>
      <c r="H1751">
        <v>7</v>
      </c>
      <c r="I1751">
        <v>12</v>
      </c>
      <c r="J1751" s="1" t="s">
        <v>18</v>
      </c>
    </row>
    <row r="1752" spans="1:10" x14ac:dyDescent="0.3">
      <c r="C1752" s="1" t="s">
        <v>37</v>
      </c>
      <c r="D1752" s="1" t="s">
        <v>37</v>
      </c>
      <c r="J1752" s="1" t="s">
        <v>37</v>
      </c>
    </row>
    <row r="1753" spans="1:10" x14ac:dyDescent="0.3">
      <c r="A1753">
        <v>874</v>
      </c>
      <c r="B1753">
        <v>29</v>
      </c>
      <c r="C1753" s="1" t="s">
        <v>10</v>
      </c>
      <c r="D1753" s="1" t="s">
        <v>23</v>
      </c>
      <c r="E1753">
        <v>90</v>
      </c>
      <c r="F1753">
        <v>2</v>
      </c>
      <c r="G1753">
        <v>24</v>
      </c>
      <c r="H1753">
        <v>12</v>
      </c>
      <c r="I1753">
        <v>22</v>
      </c>
      <c r="J1753" s="1" t="s">
        <v>15</v>
      </c>
    </row>
    <row r="1754" spans="1:10" x14ac:dyDescent="0.3">
      <c r="C1754" s="1" t="s">
        <v>37</v>
      </c>
      <c r="D1754" s="1" t="s">
        <v>37</v>
      </c>
      <c r="J1754" s="1" t="s">
        <v>37</v>
      </c>
    </row>
    <row r="1755" spans="1:10" x14ac:dyDescent="0.3">
      <c r="A1755">
        <v>875</v>
      </c>
      <c r="B1755">
        <v>25</v>
      </c>
      <c r="C1755" s="1" t="s">
        <v>13</v>
      </c>
      <c r="D1755" s="1" t="s">
        <v>24</v>
      </c>
      <c r="E1755">
        <v>80</v>
      </c>
      <c r="F1755">
        <v>4</v>
      </c>
      <c r="G1755">
        <v>30</v>
      </c>
      <c r="H1755">
        <v>13</v>
      </c>
      <c r="I1755">
        <v>25</v>
      </c>
      <c r="J1755" s="1" t="s">
        <v>18</v>
      </c>
    </row>
    <row r="1756" spans="1:10" x14ac:dyDescent="0.3">
      <c r="C1756" s="1" t="s">
        <v>37</v>
      </c>
      <c r="D1756" s="1" t="s">
        <v>37</v>
      </c>
      <c r="J1756" s="1" t="s">
        <v>37</v>
      </c>
    </row>
    <row r="1757" spans="1:10" x14ac:dyDescent="0.3">
      <c r="A1757">
        <v>876</v>
      </c>
      <c r="B1757">
        <v>28</v>
      </c>
      <c r="C1757" s="1" t="s">
        <v>16</v>
      </c>
      <c r="D1757" s="1" t="s">
        <v>25</v>
      </c>
      <c r="E1757">
        <v>115</v>
      </c>
      <c r="F1757">
        <v>3</v>
      </c>
      <c r="G1757">
        <v>38</v>
      </c>
      <c r="H1757">
        <v>18</v>
      </c>
      <c r="I1757">
        <v>27</v>
      </c>
      <c r="J1757" s="1" t="s">
        <v>19</v>
      </c>
    </row>
    <row r="1758" spans="1:10" x14ac:dyDescent="0.3">
      <c r="C1758" s="1" t="s">
        <v>37</v>
      </c>
      <c r="D1758" s="1" t="s">
        <v>37</v>
      </c>
      <c r="J1758" s="1" t="s">
        <v>37</v>
      </c>
    </row>
    <row r="1759" spans="1:10" x14ac:dyDescent="0.3">
      <c r="A1759">
        <v>877</v>
      </c>
      <c r="B1759">
        <v>32</v>
      </c>
      <c r="C1759" s="1" t="s">
        <v>10</v>
      </c>
      <c r="D1759" s="1" t="s">
        <v>11</v>
      </c>
      <c r="E1759">
        <v>155</v>
      </c>
      <c r="F1759">
        <v>6</v>
      </c>
      <c r="G1759">
        <v>75</v>
      </c>
      <c r="H1759">
        <v>25</v>
      </c>
      <c r="I1759">
        <v>38</v>
      </c>
      <c r="J1759" s="1" t="s">
        <v>12</v>
      </c>
    </row>
    <row r="1760" spans="1:10" x14ac:dyDescent="0.3">
      <c r="C1760" s="1" t="s">
        <v>37</v>
      </c>
      <c r="D1760" s="1" t="s">
        <v>37</v>
      </c>
      <c r="J1760" s="1" t="s">
        <v>37</v>
      </c>
    </row>
    <row r="1761" spans="1:10" x14ac:dyDescent="0.3">
      <c r="A1761">
        <v>878</v>
      </c>
      <c r="B1761">
        <v>26</v>
      </c>
      <c r="C1761" s="1" t="s">
        <v>13</v>
      </c>
      <c r="D1761" s="1" t="s">
        <v>14</v>
      </c>
      <c r="E1761">
        <v>75</v>
      </c>
      <c r="F1761">
        <v>2</v>
      </c>
      <c r="G1761">
        <v>23</v>
      </c>
      <c r="H1761">
        <v>12</v>
      </c>
      <c r="I1761">
        <v>18</v>
      </c>
      <c r="J1761" s="1" t="s">
        <v>22</v>
      </c>
    </row>
    <row r="1762" spans="1:10" x14ac:dyDescent="0.3">
      <c r="C1762" s="1" t="s">
        <v>37</v>
      </c>
      <c r="D1762" s="1" t="s">
        <v>37</v>
      </c>
      <c r="J1762" s="1" t="s">
        <v>37</v>
      </c>
    </row>
    <row r="1763" spans="1:10" x14ac:dyDescent="0.3">
      <c r="A1763">
        <v>879</v>
      </c>
      <c r="B1763">
        <v>33</v>
      </c>
      <c r="C1763" s="1" t="s">
        <v>16</v>
      </c>
      <c r="D1763" s="1" t="s">
        <v>17</v>
      </c>
      <c r="E1763">
        <v>65</v>
      </c>
      <c r="F1763">
        <v>1</v>
      </c>
      <c r="G1763">
        <v>13</v>
      </c>
      <c r="H1763">
        <v>7</v>
      </c>
      <c r="I1763">
        <v>14</v>
      </c>
      <c r="J1763" s="1" t="s">
        <v>19</v>
      </c>
    </row>
    <row r="1764" spans="1:10" x14ac:dyDescent="0.3">
      <c r="C1764" s="1" t="s">
        <v>37</v>
      </c>
      <c r="D1764" s="1" t="s">
        <v>37</v>
      </c>
      <c r="J1764" s="1" t="s">
        <v>37</v>
      </c>
    </row>
    <row r="1765" spans="1:10" x14ac:dyDescent="0.3">
      <c r="A1765">
        <v>880</v>
      </c>
      <c r="B1765">
        <v>27</v>
      </c>
      <c r="C1765" s="1" t="s">
        <v>10</v>
      </c>
      <c r="D1765" s="1" t="s">
        <v>23</v>
      </c>
      <c r="E1765">
        <v>90</v>
      </c>
      <c r="F1765">
        <v>4</v>
      </c>
      <c r="G1765">
        <v>37</v>
      </c>
      <c r="H1765">
        <v>18</v>
      </c>
      <c r="I1765">
        <v>20</v>
      </c>
      <c r="J1765" s="1" t="s">
        <v>18</v>
      </c>
    </row>
    <row r="1766" spans="1:10" x14ac:dyDescent="0.3">
      <c r="C1766" s="1" t="s">
        <v>37</v>
      </c>
      <c r="D1766" s="1" t="s">
        <v>37</v>
      </c>
      <c r="J1766" s="1" t="s">
        <v>37</v>
      </c>
    </row>
    <row r="1767" spans="1:10" x14ac:dyDescent="0.3">
      <c r="A1767">
        <v>881</v>
      </c>
      <c r="B1767">
        <v>31</v>
      </c>
      <c r="C1767" s="1" t="s">
        <v>13</v>
      </c>
      <c r="D1767" s="1" t="s">
        <v>24</v>
      </c>
      <c r="E1767">
        <v>50</v>
      </c>
      <c r="F1767">
        <v>2</v>
      </c>
      <c r="G1767">
        <v>20</v>
      </c>
      <c r="H1767">
        <v>10</v>
      </c>
      <c r="I1767">
        <v>12</v>
      </c>
      <c r="J1767" s="1" t="s">
        <v>22</v>
      </c>
    </row>
    <row r="1768" spans="1:10" x14ac:dyDescent="0.3">
      <c r="C1768" s="1" t="s">
        <v>37</v>
      </c>
      <c r="D1768" s="1" t="s">
        <v>37</v>
      </c>
      <c r="J1768" s="1" t="s">
        <v>37</v>
      </c>
    </row>
    <row r="1769" spans="1:10" x14ac:dyDescent="0.3">
      <c r="A1769">
        <v>882</v>
      </c>
      <c r="B1769">
        <v>24</v>
      </c>
      <c r="C1769" s="1" t="s">
        <v>16</v>
      </c>
      <c r="D1769" s="1" t="s">
        <v>25</v>
      </c>
      <c r="E1769">
        <v>85</v>
      </c>
      <c r="F1769">
        <v>3</v>
      </c>
      <c r="G1769">
        <v>33</v>
      </c>
      <c r="H1769">
        <v>20</v>
      </c>
      <c r="I1769">
        <v>18</v>
      </c>
      <c r="J1769" s="1" t="s">
        <v>12</v>
      </c>
    </row>
    <row r="1770" spans="1:10" x14ac:dyDescent="0.3">
      <c r="C1770" s="1" t="s">
        <v>37</v>
      </c>
      <c r="D1770" s="1" t="s">
        <v>37</v>
      </c>
      <c r="J1770" s="1" t="s">
        <v>37</v>
      </c>
    </row>
    <row r="1771" spans="1:10" x14ac:dyDescent="0.3">
      <c r="A1771">
        <v>883</v>
      </c>
      <c r="B1771">
        <v>34</v>
      </c>
      <c r="C1771" s="1" t="s">
        <v>10</v>
      </c>
      <c r="D1771" s="1" t="s">
        <v>11</v>
      </c>
      <c r="E1771">
        <v>120</v>
      </c>
      <c r="F1771">
        <v>5</v>
      </c>
      <c r="G1771">
        <v>60</v>
      </c>
      <c r="H1771">
        <v>25</v>
      </c>
      <c r="I1771">
        <v>25</v>
      </c>
      <c r="J1771" s="1" t="s">
        <v>15</v>
      </c>
    </row>
    <row r="1772" spans="1:10" x14ac:dyDescent="0.3">
      <c r="C1772" s="1" t="s">
        <v>37</v>
      </c>
      <c r="D1772" s="1" t="s">
        <v>37</v>
      </c>
      <c r="J1772" s="1" t="s">
        <v>37</v>
      </c>
    </row>
    <row r="1773" spans="1:10" x14ac:dyDescent="0.3">
      <c r="A1773">
        <v>884</v>
      </c>
      <c r="B1773">
        <v>22</v>
      </c>
      <c r="C1773" s="1" t="s">
        <v>13</v>
      </c>
      <c r="D1773" s="1" t="s">
        <v>14</v>
      </c>
      <c r="E1773">
        <v>70</v>
      </c>
      <c r="F1773">
        <v>1</v>
      </c>
      <c r="G1773">
        <v>22</v>
      </c>
      <c r="H1773">
        <v>7</v>
      </c>
      <c r="I1773">
        <v>22</v>
      </c>
      <c r="J1773" s="1" t="s">
        <v>18</v>
      </c>
    </row>
    <row r="1774" spans="1:10" x14ac:dyDescent="0.3">
      <c r="C1774" s="1" t="s">
        <v>37</v>
      </c>
      <c r="D1774" s="1" t="s">
        <v>37</v>
      </c>
      <c r="J1774" s="1" t="s">
        <v>37</v>
      </c>
    </row>
    <row r="1775" spans="1:10" x14ac:dyDescent="0.3">
      <c r="A1775">
        <v>885</v>
      </c>
      <c r="B1775">
        <v>29</v>
      </c>
      <c r="C1775" s="1" t="s">
        <v>16</v>
      </c>
      <c r="D1775" s="1" t="s">
        <v>17</v>
      </c>
      <c r="E1775">
        <v>75</v>
      </c>
      <c r="F1775">
        <v>2</v>
      </c>
      <c r="G1775">
        <v>20</v>
      </c>
      <c r="H1775">
        <v>8</v>
      </c>
      <c r="I1775">
        <v>20</v>
      </c>
      <c r="J1775" s="1" t="s">
        <v>21</v>
      </c>
    </row>
    <row r="1776" spans="1:10" x14ac:dyDescent="0.3">
      <c r="C1776" s="1" t="s">
        <v>37</v>
      </c>
      <c r="D1776" s="1" t="s">
        <v>37</v>
      </c>
      <c r="J1776" s="1" t="s">
        <v>37</v>
      </c>
    </row>
    <row r="1777" spans="1:10" x14ac:dyDescent="0.3">
      <c r="A1777">
        <v>886</v>
      </c>
      <c r="B1777">
        <v>28</v>
      </c>
      <c r="C1777" s="1" t="s">
        <v>10</v>
      </c>
      <c r="D1777" s="1" t="s">
        <v>23</v>
      </c>
      <c r="E1777">
        <v>100</v>
      </c>
      <c r="F1777">
        <v>4</v>
      </c>
      <c r="G1777">
        <v>37</v>
      </c>
      <c r="H1777">
        <v>14</v>
      </c>
      <c r="I1777">
        <v>26</v>
      </c>
      <c r="J1777" s="1" t="s">
        <v>19</v>
      </c>
    </row>
    <row r="1778" spans="1:10" x14ac:dyDescent="0.3">
      <c r="C1778" s="1" t="s">
        <v>37</v>
      </c>
      <c r="D1778" s="1" t="s">
        <v>37</v>
      </c>
      <c r="J1778" s="1" t="s">
        <v>37</v>
      </c>
    </row>
    <row r="1779" spans="1:10" x14ac:dyDescent="0.3">
      <c r="A1779">
        <v>887</v>
      </c>
      <c r="B1779">
        <v>31</v>
      </c>
      <c r="C1779" s="1" t="s">
        <v>13</v>
      </c>
      <c r="D1779" s="1" t="s">
        <v>24</v>
      </c>
      <c r="E1779">
        <v>85</v>
      </c>
      <c r="F1779">
        <v>3</v>
      </c>
      <c r="G1779">
        <v>45</v>
      </c>
      <c r="H1779">
        <v>20</v>
      </c>
      <c r="I1779">
        <v>28</v>
      </c>
      <c r="J1779" s="1" t="s">
        <v>22</v>
      </c>
    </row>
    <row r="1780" spans="1:10" x14ac:dyDescent="0.3">
      <c r="C1780" s="1" t="s">
        <v>37</v>
      </c>
      <c r="D1780" s="1" t="s">
        <v>37</v>
      </c>
      <c r="J1780" s="1" t="s">
        <v>37</v>
      </c>
    </row>
    <row r="1781" spans="1:10" x14ac:dyDescent="0.3">
      <c r="A1781">
        <v>888</v>
      </c>
      <c r="B1781">
        <v>21</v>
      </c>
      <c r="C1781" s="1" t="s">
        <v>16</v>
      </c>
      <c r="D1781" s="1" t="s">
        <v>25</v>
      </c>
      <c r="E1781">
        <v>60</v>
      </c>
      <c r="F1781">
        <v>1</v>
      </c>
      <c r="G1781">
        <v>18</v>
      </c>
      <c r="H1781">
        <v>7</v>
      </c>
      <c r="I1781">
        <v>12</v>
      </c>
      <c r="J1781" s="1" t="s">
        <v>18</v>
      </c>
    </row>
    <row r="1782" spans="1:10" x14ac:dyDescent="0.3">
      <c r="C1782" s="1" t="s">
        <v>37</v>
      </c>
      <c r="D1782" s="1" t="s">
        <v>37</v>
      </c>
      <c r="J1782" s="1" t="s">
        <v>37</v>
      </c>
    </row>
    <row r="1783" spans="1:10" x14ac:dyDescent="0.3">
      <c r="A1783">
        <v>889</v>
      </c>
      <c r="B1783">
        <v>25</v>
      </c>
      <c r="C1783" s="1" t="s">
        <v>10</v>
      </c>
      <c r="D1783" s="1" t="s">
        <v>11</v>
      </c>
      <c r="E1783">
        <v>170</v>
      </c>
      <c r="F1783">
        <v>6</v>
      </c>
      <c r="G1783">
        <v>83</v>
      </c>
      <c r="H1783">
        <v>30</v>
      </c>
      <c r="I1783">
        <v>33</v>
      </c>
      <c r="J1783" s="1" t="s">
        <v>12</v>
      </c>
    </row>
    <row r="1784" spans="1:10" x14ac:dyDescent="0.3">
      <c r="C1784" s="1" t="s">
        <v>37</v>
      </c>
      <c r="D1784" s="1" t="s">
        <v>37</v>
      </c>
      <c r="J1784" s="1" t="s">
        <v>37</v>
      </c>
    </row>
    <row r="1785" spans="1:10" x14ac:dyDescent="0.3">
      <c r="A1785">
        <v>890</v>
      </c>
      <c r="B1785">
        <v>30</v>
      </c>
      <c r="C1785" s="1" t="s">
        <v>13</v>
      </c>
      <c r="D1785" s="1" t="s">
        <v>14</v>
      </c>
      <c r="E1785">
        <v>70</v>
      </c>
      <c r="F1785">
        <v>2</v>
      </c>
      <c r="G1785">
        <v>30</v>
      </c>
      <c r="H1785">
        <v>12</v>
      </c>
      <c r="I1785">
        <v>20</v>
      </c>
      <c r="J1785" s="1" t="s">
        <v>19</v>
      </c>
    </row>
    <row r="1786" spans="1:10" x14ac:dyDescent="0.3">
      <c r="C1786" s="1" t="s">
        <v>37</v>
      </c>
      <c r="D1786" s="1" t="s">
        <v>37</v>
      </c>
      <c r="J1786" s="1" t="s">
        <v>37</v>
      </c>
    </row>
    <row r="1787" spans="1:10" x14ac:dyDescent="0.3">
      <c r="A1787">
        <v>891</v>
      </c>
      <c r="B1787">
        <v>27</v>
      </c>
      <c r="C1787" s="1" t="s">
        <v>16</v>
      </c>
      <c r="D1787" s="1" t="s">
        <v>17</v>
      </c>
      <c r="E1787">
        <v>50</v>
      </c>
      <c r="F1787">
        <v>1</v>
      </c>
      <c r="G1787">
        <v>10</v>
      </c>
      <c r="H1787">
        <v>4</v>
      </c>
      <c r="I1787">
        <v>10</v>
      </c>
      <c r="J1787" s="1" t="s">
        <v>21</v>
      </c>
    </row>
    <row r="1788" spans="1:10" x14ac:dyDescent="0.3">
      <c r="C1788" s="1" t="s">
        <v>37</v>
      </c>
      <c r="D1788" s="1" t="s">
        <v>37</v>
      </c>
      <c r="J1788" s="1" t="s">
        <v>37</v>
      </c>
    </row>
    <row r="1789" spans="1:10" x14ac:dyDescent="0.3">
      <c r="A1789">
        <v>892</v>
      </c>
      <c r="B1789">
        <v>32</v>
      </c>
      <c r="C1789" s="1" t="s">
        <v>10</v>
      </c>
      <c r="D1789" s="1" t="s">
        <v>23</v>
      </c>
      <c r="E1789">
        <v>105</v>
      </c>
      <c r="F1789">
        <v>4</v>
      </c>
      <c r="G1789">
        <v>55</v>
      </c>
      <c r="H1789">
        <v>25</v>
      </c>
      <c r="I1789">
        <v>25</v>
      </c>
      <c r="J1789" s="1" t="s">
        <v>15</v>
      </c>
    </row>
    <row r="1790" spans="1:10" x14ac:dyDescent="0.3">
      <c r="C1790" s="1" t="s">
        <v>37</v>
      </c>
      <c r="D1790" s="1" t="s">
        <v>37</v>
      </c>
      <c r="J1790" s="1" t="s">
        <v>37</v>
      </c>
    </row>
    <row r="1791" spans="1:10" x14ac:dyDescent="0.3">
      <c r="A1791">
        <v>893</v>
      </c>
      <c r="B1791">
        <v>24</v>
      </c>
      <c r="C1791" s="1" t="s">
        <v>13</v>
      </c>
      <c r="D1791" s="1" t="s">
        <v>24</v>
      </c>
      <c r="E1791">
        <v>75</v>
      </c>
      <c r="F1791">
        <v>3</v>
      </c>
      <c r="G1791">
        <v>37</v>
      </c>
      <c r="H1791">
        <v>16</v>
      </c>
      <c r="I1791">
        <v>22</v>
      </c>
      <c r="J1791" s="1" t="s">
        <v>18</v>
      </c>
    </row>
    <row r="1792" spans="1:10" x14ac:dyDescent="0.3">
      <c r="C1792" s="1" t="s">
        <v>37</v>
      </c>
      <c r="D1792" s="1" t="s">
        <v>37</v>
      </c>
      <c r="J1792" s="1" t="s">
        <v>37</v>
      </c>
    </row>
    <row r="1793" spans="1:10" x14ac:dyDescent="0.3">
      <c r="A1793">
        <v>894</v>
      </c>
      <c r="B1793">
        <v>29</v>
      </c>
      <c r="C1793" s="1" t="s">
        <v>10</v>
      </c>
      <c r="D1793" s="1" t="s">
        <v>25</v>
      </c>
      <c r="E1793">
        <v>95</v>
      </c>
      <c r="F1793">
        <v>2</v>
      </c>
      <c r="G1793">
        <v>23</v>
      </c>
      <c r="H1793">
        <v>10</v>
      </c>
      <c r="I1793">
        <v>28</v>
      </c>
      <c r="J1793" s="1" t="s">
        <v>22</v>
      </c>
    </row>
    <row r="1794" spans="1:10" x14ac:dyDescent="0.3">
      <c r="C1794" s="1" t="s">
        <v>37</v>
      </c>
      <c r="D1794" s="1" t="s">
        <v>37</v>
      </c>
      <c r="J1794" s="1" t="s">
        <v>37</v>
      </c>
    </row>
    <row r="1795" spans="1:10" x14ac:dyDescent="0.3">
      <c r="A1795">
        <v>895</v>
      </c>
      <c r="B1795">
        <v>26</v>
      </c>
      <c r="C1795" s="1" t="s">
        <v>13</v>
      </c>
      <c r="D1795" s="1" t="s">
        <v>11</v>
      </c>
      <c r="E1795">
        <v>150</v>
      </c>
      <c r="F1795">
        <v>5</v>
      </c>
      <c r="G1795">
        <v>70</v>
      </c>
      <c r="H1795">
        <v>25</v>
      </c>
      <c r="I1795">
        <v>30</v>
      </c>
      <c r="J1795" s="1" t="s">
        <v>19</v>
      </c>
    </row>
    <row r="1796" spans="1:10" x14ac:dyDescent="0.3">
      <c r="C1796" s="1" t="s">
        <v>37</v>
      </c>
      <c r="D1796" s="1" t="s">
        <v>37</v>
      </c>
      <c r="J1796" s="1" t="s">
        <v>37</v>
      </c>
    </row>
    <row r="1797" spans="1:10" x14ac:dyDescent="0.3">
      <c r="A1797">
        <v>896</v>
      </c>
      <c r="B1797">
        <v>33</v>
      </c>
      <c r="C1797" s="1" t="s">
        <v>16</v>
      </c>
      <c r="D1797" s="1" t="s">
        <v>14</v>
      </c>
      <c r="E1797">
        <v>85</v>
      </c>
      <c r="F1797">
        <v>4</v>
      </c>
      <c r="G1797">
        <v>35</v>
      </c>
      <c r="H1797">
        <v>18</v>
      </c>
      <c r="I1797">
        <v>18</v>
      </c>
      <c r="J1797" s="1" t="s">
        <v>21</v>
      </c>
    </row>
    <row r="1798" spans="1:10" x14ac:dyDescent="0.3">
      <c r="C1798" s="1" t="s">
        <v>37</v>
      </c>
      <c r="D1798" s="1" t="s">
        <v>37</v>
      </c>
      <c r="J1798" s="1" t="s">
        <v>37</v>
      </c>
    </row>
    <row r="1799" spans="1:10" x14ac:dyDescent="0.3">
      <c r="A1799">
        <v>897</v>
      </c>
      <c r="B1799">
        <v>22</v>
      </c>
      <c r="C1799" s="1" t="s">
        <v>10</v>
      </c>
      <c r="D1799" s="1" t="s">
        <v>17</v>
      </c>
      <c r="E1799">
        <v>70</v>
      </c>
      <c r="F1799">
        <v>1</v>
      </c>
      <c r="G1799">
        <v>14</v>
      </c>
      <c r="H1799">
        <v>6</v>
      </c>
      <c r="I1799">
        <v>10</v>
      </c>
      <c r="J1799" s="1" t="s">
        <v>18</v>
      </c>
    </row>
    <row r="1800" spans="1:10" x14ac:dyDescent="0.3">
      <c r="C1800" s="1" t="s">
        <v>37</v>
      </c>
      <c r="D1800" s="1" t="s">
        <v>37</v>
      </c>
      <c r="J1800" s="1" t="s">
        <v>37</v>
      </c>
    </row>
    <row r="1801" spans="1:10" x14ac:dyDescent="0.3">
      <c r="A1801">
        <v>898</v>
      </c>
      <c r="B1801">
        <v>35</v>
      </c>
      <c r="C1801" s="1" t="s">
        <v>13</v>
      </c>
      <c r="D1801" s="1" t="s">
        <v>23</v>
      </c>
      <c r="E1801">
        <v>110</v>
      </c>
      <c r="F1801">
        <v>3</v>
      </c>
      <c r="G1801">
        <v>50</v>
      </c>
      <c r="H1801">
        <v>25</v>
      </c>
      <c r="I1801">
        <v>25</v>
      </c>
      <c r="J1801" s="1" t="s">
        <v>12</v>
      </c>
    </row>
    <row r="1802" spans="1:10" x14ac:dyDescent="0.3">
      <c r="C1802" s="1" t="s">
        <v>37</v>
      </c>
      <c r="D1802" s="1" t="s">
        <v>37</v>
      </c>
      <c r="J1802" s="1" t="s">
        <v>37</v>
      </c>
    </row>
    <row r="1803" spans="1:10" x14ac:dyDescent="0.3">
      <c r="A1803">
        <v>899</v>
      </c>
      <c r="B1803">
        <v>28</v>
      </c>
      <c r="C1803" s="1" t="s">
        <v>16</v>
      </c>
      <c r="D1803" s="1" t="s">
        <v>24</v>
      </c>
      <c r="E1803">
        <v>60</v>
      </c>
      <c r="F1803">
        <v>2</v>
      </c>
      <c r="G1803">
        <v>18</v>
      </c>
      <c r="H1803">
        <v>8</v>
      </c>
      <c r="I1803">
        <v>18</v>
      </c>
      <c r="J1803" s="1" t="s">
        <v>15</v>
      </c>
    </row>
    <row r="1804" spans="1:10" x14ac:dyDescent="0.3">
      <c r="C1804" s="1" t="s">
        <v>37</v>
      </c>
      <c r="D1804" s="1" t="s">
        <v>37</v>
      </c>
      <c r="J1804" s="1" t="s">
        <v>37</v>
      </c>
    </row>
    <row r="1805" spans="1:10" x14ac:dyDescent="0.3">
      <c r="A1805">
        <v>900</v>
      </c>
      <c r="B1805">
        <v>27</v>
      </c>
      <c r="C1805" s="1" t="s">
        <v>10</v>
      </c>
      <c r="D1805" s="1" t="s">
        <v>25</v>
      </c>
      <c r="E1805">
        <v>120</v>
      </c>
      <c r="F1805">
        <v>4</v>
      </c>
      <c r="G1805">
        <v>40</v>
      </c>
      <c r="H1805">
        <v>18</v>
      </c>
      <c r="I1805">
        <v>22</v>
      </c>
      <c r="J1805" s="1" t="s">
        <v>18</v>
      </c>
    </row>
    <row r="1806" spans="1:10" x14ac:dyDescent="0.3">
      <c r="C1806" s="1" t="s">
        <v>37</v>
      </c>
      <c r="D1806" s="1" t="s">
        <v>37</v>
      </c>
      <c r="J1806" s="1" t="s">
        <v>37</v>
      </c>
    </row>
    <row r="1807" spans="1:10" x14ac:dyDescent="0.3">
      <c r="A1807">
        <v>901</v>
      </c>
      <c r="B1807">
        <v>25</v>
      </c>
      <c r="C1807" s="1" t="s">
        <v>10</v>
      </c>
      <c r="D1807" s="1" t="s">
        <v>11</v>
      </c>
      <c r="E1807">
        <v>120</v>
      </c>
      <c r="F1807">
        <v>5</v>
      </c>
      <c r="G1807">
        <v>50</v>
      </c>
      <c r="H1807">
        <v>20</v>
      </c>
      <c r="I1807">
        <v>25</v>
      </c>
      <c r="J1807" s="1" t="s">
        <v>12</v>
      </c>
    </row>
    <row r="1808" spans="1:10" x14ac:dyDescent="0.3">
      <c r="C1808" s="1" t="s">
        <v>37</v>
      </c>
      <c r="D1808" s="1" t="s">
        <v>37</v>
      </c>
      <c r="J1808" s="1" t="s">
        <v>37</v>
      </c>
    </row>
    <row r="1809" spans="1:10" x14ac:dyDescent="0.3">
      <c r="A1809">
        <v>902</v>
      </c>
      <c r="B1809">
        <v>30</v>
      </c>
      <c r="C1809" s="1" t="s">
        <v>13</v>
      </c>
      <c r="D1809" s="1" t="s">
        <v>14</v>
      </c>
      <c r="E1809">
        <v>90</v>
      </c>
      <c r="F1809">
        <v>4</v>
      </c>
      <c r="G1809">
        <v>30</v>
      </c>
      <c r="H1809">
        <v>20</v>
      </c>
      <c r="I1809">
        <v>22</v>
      </c>
      <c r="J1809" s="1" t="s">
        <v>15</v>
      </c>
    </row>
    <row r="1810" spans="1:10" x14ac:dyDescent="0.3">
      <c r="C1810" s="1" t="s">
        <v>37</v>
      </c>
      <c r="D1810" s="1" t="s">
        <v>37</v>
      </c>
      <c r="J1810" s="1" t="s">
        <v>37</v>
      </c>
    </row>
    <row r="1811" spans="1:10" x14ac:dyDescent="0.3">
      <c r="A1811">
        <v>903</v>
      </c>
      <c r="B1811">
        <v>22</v>
      </c>
      <c r="C1811" s="1" t="s">
        <v>16</v>
      </c>
      <c r="D1811" s="1" t="s">
        <v>17</v>
      </c>
      <c r="E1811">
        <v>60</v>
      </c>
      <c r="F1811">
        <v>2</v>
      </c>
      <c r="G1811">
        <v>20</v>
      </c>
      <c r="H1811">
        <v>10</v>
      </c>
      <c r="I1811">
        <v>15</v>
      </c>
      <c r="J1811" s="1" t="s">
        <v>18</v>
      </c>
    </row>
    <row r="1812" spans="1:10" x14ac:dyDescent="0.3">
      <c r="C1812" s="1" t="s">
        <v>37</v>
      </c>
      <c r="D1812" s="1" t="s">
        <v>37</v>
      </c>
      <c r="J1812" s="1" t="s">
        <v>37</v>
      </c>
    </row>
    <row r="1813" spans="1:10" x14ac:dyDescent="0.3">
      <c r="A1813">
        <v>904</v>
      </c>
      <c r="B1813">
        <v>28</v>
      </c>
      <c r="C1813" s="1" t="s">
        <v>10</v>
      </c>
      <c r="D1813" s="1" t="s">
        <v>11</v>
      </c>
      <c r="E1813">
        <v>200</v>
      </c>
      <c r="F1813">
        <v>8</v>
      </c>
      <c r="G1813">
        <v>110</v>
      </c>
      <c r="H1813">
        <v>40</v>
      </c>
      <c r="I1813">
        <v>45</v>
      </c>
      <c r="J1813" s="1" t="s">
        <v>19</v>
      </c>
    </row>
    <row r="1814" spans="1:10" x14ac:dyDescent="0.3">
      <c r="C1814" s="1" t="s">
        <v>37</v>
      </c>
      <c r="D1814" s="1" t="s">
        <v>37</v>
      </c>
      <c r="J1814" s="1" t="s">
        <v>37</v>
      </c>
    </row>
    <row r="1815" spans="1:10" x14ac:dyDescent="0.3">
      <c r="A1815">
        <v>905</v>
      </c>
      <c r="B1815">
        <v>33</v>
      </c>
      <c r="C1815" s="1" t="s">
        <v>13</v>
      </c>
      <c r="D1815" s="1" t="s">
        <v>20</v>
      </c>
      <c r="E1815">
        <v>45</v>
      </c>
      <c r="F1815">
        <v>1</v>
      </c>
      <c r="G1815">
        <v>10</v>
      </c>
      <c r="H1815">
        <v>5</v>
      </c>
      <c r="I1815">
        <v>12</v>
      </c>
      <c r="J1815" s="1" t="s">
        <v>21</v>
      </c>
    </row>
    <row r="1816" spans="1:10" x14ac:dyDescent="0.3">
      <c r="C1816" s="1" t="s">
        <v>37</v>
      </c>
      <c r="D1816" s="1" t="s">
        <v>37</v>
      </c>
      <c r="J1816" s="1" t="s">
        <v>37</v>
      </c>
    </row>
    <row r="1817" spans="1:10" x14ac:dyDescent="0.3">
      <c r="A1817">
        <v>906</v>
      </c>
      <c r="B1817">
        <v>21</v>
      </c>
      <c r="C1817" s="1" t="s">
        <v>13</v>
      </c>
      <c r="D1817" s="1" t="s">
        <v>11</v>
      </c>
      <c r="E1817">
        <v>150</v>
      </c>
      <c r="F1817">
        <v>5</v>
      </c>
      <c r="G1817">
        <v>65</v>
      </c>
      <c r="H1817">
        <v>25</v>
      </c>
      <c r="I1817">
        <v>30</v>
      </c>
      <c r="J1817" s="1" t="s">
        <v>12</v>
      </c>
    </row>
    <row r="1818" spans="1:10" x14ac:dyDescent="0.3">
      <c r="C1818" s="1" t="s">
        <v>37</v>
      </c>
      <c r="D1818" s="1" t="s">
        <v>37</v>
      </c>
      <c r="J1818" s="1" t="s">
        <v>37</v>
      </c>
    </row>
    <row r="1819" spans="1:10" x14ac:dyDescent="0.3">
      <c r="A1819">
        <v>907</v>
      </c>
      <c r="B1819">
        <v>27</v>
      </c>
      <c r="C1819" s="1" t="s">
        <v>10</v>
      </c>
      <c r="D1819" s="1" t="s">
        <v>14</v>
      </c>
      <c r="E1819">
        <v>85</v>
      </c>
      <c r="F1819">
        <v>3</v>
      </c>
      <c r="G1819">
        <v>40</v>
      </c>
      <c r="H1819">
        <v>18</v>
      </c>
      <c r="I1819">
        <v>20</v>
      </c>
      <c r="J1819" s="1" t="s">
        <v>15</v>
      </c>
    </row>
    <row r="1820" spans="1:10" x14ac:dyDescent="0.3">
      <c r="C1820" s="1" t="s">
        <v>37</v>
      </c>
      <c r="D1820" s="1" t="s">
        <v>37</v>
      </c>
      <c r="J1820" s="1" t="s">
        <v>37</v>
      </c>
    </row>
    <row r="1821" spans="1:10" x14ac:dyDescent="0.3">
      <c r="A1821">
        <v>908</v>
      </c>
      <c r="B1821">
        <v>24</v>
      </c>
      <c r="C1821" s="1" t="s">
        <v>16</v>
      </c>
      <c r="D1821" s="1" t="s">
        <v>17</v>
      </c>
      <c r="E1821">
        <v>110</v>
      </c>
      <c r="F1821">
        <v>6</v>
      </c>
      <c r="G1821">
        <v>35</v>
      </c>
      <c r="H1821">
        <v>16</v>
      </c>
      <c r="I1821">
        <v>25</v>
      </c>
      <c r="J1821" s="1" t="s">
        <v>22</v>
      </c>
    </row>
    <row r="1822" spans="1:10" x14ac:dyDescent="0.3">
      <c r="C1822" s="1" t="s">
        <v>37</v>
      </c>
      <c r="D1822" s="1" t="s">
        <v>37</v>
      </c>
      <c r="J1822" s="1" t="s">
        <v>37</v>
      </c>
    </row>
    <row r="1823" spans="1:10" x14ac:dyDescent="0.3">
      <c r="A1823">
        <v>909</v>
      </c>
      <c r="B1823">
        <v>29</v>
      </c>
      <c r="C1823" s="1" t="s">
        <v>10</v>
      </c>
      <c r="D1823" s="1" t="s">
        <v>20</v>
      </c>
      <c r="E1823">
        <v>55</v>
      </c>
      <c r="F1823">
        <v>2</v>
      </c>
      <c r="G1823">
        <v>15</v>
      </c>
      <c r="H1823">
        <v>5</v>
      </c>
      <c r="I1823">
        <v>10</v>
      </c>
      <c r="J1823" s="1" t="s">
        <v>18</v>
      </c>
    </row>
    <row r="1824" spans="1:10" x14ac:dyDescent="0.3">
      <c r="C1824" s="1" t="s">
        <v>37</v>
      </c>
      <c r="D1824" s="1" t="s">
        <v>37</v>
      </c>
      <c r="J1824" s="1" t="s">
        <v>37</v>
      </c>
    </row>
    <row r="1825" spans="1:10" x14ac:dyDescent="0.3">
      <c r="A1825">
        <v>910</v>
      </c>
      <c r="B1825">
        <v>31</v>
      </c>
      <c r="C1825" s="1" t="s">
        <v>13</v>
      </c>
      <c r="D1825" s="1" t="s">
        <v>11</v>
      </c>
      <c r="E1825">
        <v>170</v>
      </c>
      <c r="F1825">
        <v>7</v>
      </c>
      <c r="G1825">
        <v>90</v>
      </c>
      <c r="H1825">
        <v>35</v>
      </c>
      <c r="I1825">
        <v>40</v>
      </c>
      <c r="J1825" s="1" t="s">
        <v>12</v>
      </c>
    </row>
    <row r="1826" spans="1:10" x14ac:dyDescent="0.3">
      <c r="C1826" s="1" t="s">
        <v>37</v>
      </c>
      <c r="D1826" s="1" t="s">
        <v>37</v>
      </c>
      <c r="J1826" s="1" t="s">
        <v>37</v>
      </c>
    </row>
    <row r="1827" spans="1:10" x14ac:dyDescent="0.3">
      <c r="A1827">
        <v>911</v>
      </c>
      <c r="B1827">
        <v>23</v>
      </c>
      <c r="C1827" s="1" t="s">
        <v>10</v>
      </c>
      <c r="D1827" s="1" t="s">
        <v>14</v>
      </c>
      <c r="E1827">
        <v>75</v>
      </c>
      <c r="F1827">
        <v>4</v>
      </c>
      <c r="G1827">
        <v>45</v>
      </c>
      <c r="H1827">
        <v>20</v>
      </c>
      <c r="I1827">
        <v>25</v>
      </c>
      <c r="J1827" s="1" t="s">
        <v>19</v>
      </c>
    </row>
    <row r="1828" spans="1:10" x14ac:dyDescent="0.3">
      <c r="C1828" s="1" t="s">
        <v>37</v>
      </c>
      <c r="D1828" s="1" t="s">
        <v>37</v>
      </c>
      <c r="J1828" s="1" t="s">
        <v>37</v>
      </c>
    </row>
    <row r="1829" spans="1:10" x14ac:dyDescent="0.3">
      <c r="A1829">
        <v>912</v>
      </c>
      <c r="B1829">
        <v>26</v>
      </c>
      <c r="C1829" s="1" t="s">
        <v>16</v>
      </c>
      <c r="D1829" s="1" t="s">
        <v>17</v>
      </c>
      <c r="E1829">
        <v>95</v>
      </c>
      <c r="F1829">
        <v>3</v>
      </c>
      <c r="G1829">
        <v>30</v>
      </c>
      <c r="H1829">
        <v>14</v>
      </c>
      <c r="I1829">
        <v>18</v>
      </c>
      <c r="J1829" s="1" t="s">
        <v>22</v>
      </c>
    </row>
    <row r="1830" spans="1:10" x14ac:dyDescent="0.3">
      <c r="C1830" s="1" t="s">
        <v>37</v>
      </c>
      <c r="D1830" s="1" t="s">
        <v>37</v>
      </c>
      <c r="J1830" s="1" t="s">
        <v>37</v>
      </c>
    </row>
    <row r="1831" spans="1:10" x14ac:dyDescent="0.3">
      <c r="A1831">
        <v>913</v>
      </c>
      <c r="B1831">
        <v>34</v>
      </c>
      <c r="C1831" s="1" t="s">
        <v>13</v>
      </c>
      <c r="D1831" s="1" t="s">
        <v>20</v>
      </c>
      <c r="E1831">
        <v>65</v>
      </c>
      <c r="F1831">
        <v>1</v>
      </c>
      <c r="G1831">
        <v>14</v>
      </c>
      <c r="H1831">
        <v>6</v>
      </c>
      <c r="I1831">
        <v>15</v>
      </c>
      <c r="J1831" s="1" t="s">
        <v>21</v>
      </c>
    </row>
    <row r="1832" spans="1:10" x14ac:dyDescent="0.3">
      <c r="C1832" s="1" t="s">
        <v>37</v>
      </c>
      <c r="D1832" s="1" t="s">
        <v>37</v>
      </c>
      <c r="J1832" s="1" t="s">
        <v>37</v>
      </c>
    </row>
    <row r="1833" spans="1:10" x14ac:dyDescent="0.3">
      <c r="A1833">
        <v>914</v>
      </c>
      <c r="B1833">
        <v>22</v>
      </c>
      <c r="C1833" s="1" t="s">
        <v>10</v>
      </c>
      <c r="D1833" s="1" t="s">
        <v>11</v>
      </c>
      <c r="E1833">
        <v>180</v>
      </c>
      <c r="F1833">
        <v>8</v>
      </c>
      <c r="G1833">
        <v>100</v>
      </c>
      <c r="H1833">
        <v>38</v>
      </c>
      <c r="I1833">
        <v>45</v>
      </c>
      <c r="J1833" s="1" t="s">
        <v>12</v>
      </c>
    </row>
    <row r="1834" spans="1:10" x14ac:dyDescent="0.3">
      <c r="C1834" s="1" t="s">
        <v>37</v>
      </c>
      <c r="D1834" s="1" t="s">
        <v>37</v>
      </c>
      <c r="J1834" s="1" t="s">
        <v>37</v>
      </c>
    </row>
    <row r="1835" spans="1:10" x14ac:dyDescent="0.3">
      <c r="A1835">
        <v>915</v>
      </c>
      <c r="B1835">
        <v>28</v>
      </c>
      <c r="C1835" s="1" t="s">
        <v>13</v>
      </c>
      <c r="D1835" s="1" t="s">
        <v>14</v>
      </c>
      <c r="E1835">
        <v>100</v>
      </c>
      <c r="F1835">
        <v>6</v>
      </c>
      <c r="G1835">
        <v>50</v>
      </c>
      <c r="H1835">
        <v>30</v>
      </c>
      <c r="I1835">
        <v>29</v>
      </c>
      <c r="J1835" s="1" t="s">
        <v>15</v>
      </c>
    </row>
    <row r="1836" spans="1:10" x14ac:dyDescent="0.3">
      <c r="C1836" s="1" t="s">
        <v>37</v>
      </c>
      <c r="D1836" s="1" t="s">
        <v>37</v>
      </c>
      <c r="J1836" s="1" t="s">
        <v>37</v>
      </c>
    </row>
    <row r="1837" spans="1:10" x14ac:dyDescent="0.3">
      <c r="A1837">
        <v>916</v>
      </c>
      <c r="B1837">
        <v>21</v>
      </c>
      <c r="C1837" s="1" t="s">
        <v>16</v>
      </c>
      <c r="D1837" s="1" t="s">
        <v>17</v>
      </c>
      <c r="E1837">
        <v>40</v>
      </c>
      <c r="F1837">
        <v>1</v>
      </c>
      <c r="G1837">
        <v>10</v>
      </c>
      <c r="H1837">
        <v>4</v>
      </c>
      <c r="I1837">
        <v>12</v>
      </c>
      <c r="J1837" s="1" t="s">
        <v>18</v>
      </c>
    </row>
    <row r="1838" spans="1:10" x14ac:dyDescent="0.3">
      <c r="C1838" s="1" t="s">
        <v>37</v>
      </c>
      <c r="D1838" s="1" t="s">
        <v>37</v>
      </c>
      <c r="J1838" s="1" t="s">
        <v>37</v>
      </c>
    </row>
    <row r="1839" spans="1:10" x14ac:dyDescent="0.3">
      <c r="A1839">
        <v>917</v>
      </c>
      <c r="B1839">
        <v>35</v>
      </c>
      <c r="C1839" s="1" t="s">
        <v>10</v>
      </c>
      <c r="D1839" s="1" t="s">
        <v>11</v>
      </c>
      <c r="E1839">
        <v>125</v>
      </c>
      <c r="F1839">
        <v>5</v>
      </c>
      <c r="G1839">
        <v>65</v>
      </c>
      <c r="H1839">
        <v>22</v>
      </c>
      <c r="I1839">
        <v>28</v>
      </c>
      <c r="J1839" s="1" t="s">
        <v>19</v>
      </c>
    </row>
    <row r="1840" spans="1:10" x14ac:dyDescent="0.3">
      <c r="C1840" s="1" t="s">
        <v>37</v>
      </c>
      <c r="D1840" s="1" t="s">
        <v>37</v>
      </c>
      <c r="J1840" s="1" t="s">
        <v>37</v>
      </c>
    </row>
    <row r="1841" spans="1:10" x14ac:dyDescent="0.3">
      <c r="A1841">
        <v>918</v>
      </c>
      <c r="B1841">
        <v>27</v>
      </c>
      <c r="C1841" s="1" t="s">
        <v>13</v>
      </c>
      <c r="D1841" s="1" t="s">
        <v>14</v>
      </c>
      <c r="E1841">
        <v>90</v>
      </c>
      <c r="F1841">
        <v>3</v>
      </c>
      <c r="G1841">
        <v>40</v>
      </c>
      <c r="H1841">
        <v>16</v>
      </c>
      <c r="I1841">
        <v>24</v>
      </c>
      <c r="J1841" s="1" t="s">
        <v>22</v>
      </c>
    </row>
    <row r="1842" spans="1:10" x14ac:dyDescent="0.3">
      <c r="C1842" s="1" t="s">
        <v>37</v>
      </c>
      <c r="D1842" s="1" t="s">
        <v>37</v>
      </c>
      <c r="J1842" s="1" t="s">
        <v>37</v>
      </c>
    </row>
    <row r="1843" spans="1:10" x14ac:dyDescent="0.3">
      <c r="A1843">
        <v>919</v>
      </c>
      <c r="B1843">
        <v>23</v>
      </c>
      <c r="C1843" s="1" t="s">
        <v>16</v>
      </c>
      <c r="D1843" s="1" t="s">
        <v>20</v>
      </c>
      <c r="E1843">
        <v>50</v>
      </c>
      <c r="F1843">
        <v>1</v>
      </c>
      <c r="G1843">
        <v>12</v>
      </c>
      <c r="H1843">
        <v>6</v>
      </c>
      <c r="I1843">
        <v>12</v>
      </c>
      <c r="J1843" s="1" t="s">
        <v>18</v>
      </c>
    </row>
    <row r="1844" spans="1:10" x14ac:dyDescent="0.3">
      <c r="C1844" s="1" t="s">
        <v>37</v>
      </c>
      <c r="D1844" s="1" t="s">
        <v>37</v>
      </c>
      <c r="J1844" s="1" t="s">
        <v>37</v>
      </c>
    </row>
    <row r="1845" spans="1:10" x14ac:dyDescent="0.3">
      <c r="A1845">
        <v>920</v>
      </c>
      <c r="B1845">
        <v>32</v>
      </c>
      <c r="C1845" s="1" t="s">
        <v>10</v>
      </c>
      <c r="D1845" s="1" t="s">
        <v>11</v>
      </c>
      <c r="E1845">
        <v>140</v>
      </c>
      <c r="F1845">
        <v>6</v>
      </c>
      <c r="G1845">
        <v>75</v>
      </c>
      <c r="H1845">
        <v>28</v>
      </c>
      <c r="I1845">
        <v>30</v>
      </c>
      <c r="J1845" s="1" t="s">
        <v>12</v>
      </c>
    </row>
    <row r="1846" spans="1:10" x14ac:dyDescent="0.3">
      <c r="C1846" s="1" t="s">
        <v>37</v>
      </c>
      <c r="D1846" s="1" t="s">
        <v>37</v>
      </c>
      <c r="J1846" s="1" t="s">
        <v>37</v>
      </c>
    </row>
    <row r="1847" spans="1:10" x14ac:dyDescent="0.3">
      <c r="A1847">
        <v>921</v>
      </c>
      <c r="B1847">
        <v>26</v>
      </c>
      <c r="C1847" s="1" t="s">
        <v>13</v>
      </c>
      <c r="D1847" s="1" t="s">
        <v>17</v>
      </c>
      <c r="E1847">
        <v>75</v>
      </c>
      <c r="F1847">
        <v>2</v>
      </c>
      <c r="G1847">
        <v>30</v>
      </c>
      <c r="H1847">
        <v>14</v>
      </c>
      <c r="I1847">
        <v>20</v>
      </c>
      <c r="J1847" s="1" t="s">
        <v>19</v>
      </c>
    </row>
    <row r="1848" spans="1:10" x14ac:dyDescent="0.3">
      <c r="C1848" s="1" t="s">
        <v>37</v>
      </c>
      <c r="D1848" s="1" t="s">
        <v>37</v>
      </c>
      <c r="J1848" s="1" t="s">
        <v>37</v>
      </c>
    </row>
    <row r="1849" spans="1:10" x14ac:dyDescent="0.3">
      <c r="A1849">
        <v>922</v>
      </c>
      <c r="B1849">
        <v>24</v>
      </c>
      <c r="C1849" s="1" t="s">
        <v>10</v>
      </c>
      <c r="D1849" s="1" t="s">
        <v>14</v>
      </c>
      <c r="E1849">
        <v>105</v>
      </c>
      <c r="F1849">
        <v>4</v>
      </c>
      <c r="G1849">
        <v>35</v>
      </c>
      <c r="H1849">
        <v>20</v>
      </c>
      <c r="I1849">
        <v>23</v>
      </c>
      <c r="J1849" s="1" t="s">
        <v>15</v>
      </c>
    </row>
    <row r="1850" spans="1:10" x14ac:dyDescent="0.3">
      <c r="C1850" s="1" t="s">
        <v>37</v>
      </c>
      <c r="D1850" s="1" t="s">
        <v>37</v>
      </c>
      <c r="J1850" s="1" t="s">
        <v>37</v>
      </c>
    </row>
    <row r="1851" spans="1:10" x14ac:dyDescent="0.3">
      <c r="A1851">
        <v>923</v>
      </c>
      <c r="B1851">
        <v>29</v>
      </c>
      <c r="C1851" s="1" t="s">
        <v>13</v>
      </c>
      <c r="D1851" s="1" t="s">
        <v>20</v>
      </c>
      <c r="E1851">
        <v>60</v>
      </c>
      <c r="F1851">
        <v>2</v>
      </c>
      <c r="G1851">
        <v>17</v>
      </c>
      <c r="H1851">
        <v>8</v>
      </c>
      <c r="I1851">
        <v>15</v>
      </c>
      <c r="J1851" s="1" t="s">
        <v>21</v>
      </c>
    </row>
    <row r="1852" spans="1:10" x14ac:dyDescent="0.3">
      <c r="C1852" s="1" t="s">
        <v>37</v>
      </c>
      <c r="D1852" s="1" t="s">
        <v>37</v>
      </c>
      <c r="J1852" s="1" t="s">
        <v>37</v>
      </c>
    </row>
    <row r="1853" spans="1:10" x14ac:dyDescent="0.3">
      <c r="A1853">
        <v>924</v>
      </c>
      <c r="B1853">
        <v>33</v>
      </c>
      <c r="C1853" s="1" t="s">
        <v>16</v>
      </c>
      <c r="D1853" s="1" t="s">
        <v>11</v>
      </c>
      <c r="E1853">
        <v>190</v>
      </c>
      <c r="F1853">
        <v>8</v>
      </c>
      <c r="G1853">
        <v>105</v>
      </c>
      <c r="H1853">
        <v>36</v>
      </c>
      <c r="I1853">
        <v>50</v>
      </c>
      <c r="J1853" s="1" t="s">
        <v>12</v>
      </c>
    </row>
    <row r="1854" spans="1:10" x14ac:dyDescent="0.3">
      <c r="C1854" s="1" t="s">
        <v>37</v>
      </c>
      <c r="D1854" s="1" t="s">
        <v>37</v>
      </c>
      <c r="J1854" s="1" t="s">
        <v>37</v>
      </c>
    </row>
    <row r="1855" spans="1:10" x14ac:dyDescent="0.3">
      <c r="A1855">
        <v>925</v>
      </c>
      <c r="B1855">
        <v>22</v>
      </c>
      <c r="C1855" s="1" t="s">
        <v>10</v>
      </c>
      <c r="D1855" s="1" t="s">
        <v>14</v>
      </c>
      <c r="E1855">
        <v>70</v>
      </c>
      <c r="F1855">
        <v>3</v>
      </c>
      <c r="G1855">
        <v>25</v>
      </c>
      <c r="H1855">
        <v>16</v>
      </c>
      <c r="I1855">
        <v>15</v>
      </c>
      <c r="J1855" s="1" t="s">
        <v>22</v>
      </c>
    </row>
    <row r="1856" spans="1:10" x14ac:dyDescent="0.3">
      <c r="C1856" s="1" t="s">
        <v>37</v>
      </c>
      <c r="D1856" s="1" t="s">
        <v>37</v>
      </c>
      <c r="J1856" s="1" t="s">
        <v>37</v>
      </c>
    </row>
    <row r="1857" spans="1:10" x14ac:dyDescent="0.3">
      <c r="A1857">
        <v>926</v>
      </c>
      <c r="B1857">
        <v>31</v>
      </c>
      <c r="C1857" s="1" t="s">
        <v>13</v>
      </c>
      <c r="D1857" s="1" t="s">
        <v>17</v>
      </c>
      <c r="E1857">
        <v>80</v>
      </c>
      <c r="F1857">
        <v>2</v>
      </c>
      <c r="G1857">
        <v>20</v>
      </c>
      <c r="H1857">
        <v>10</v>
      </c>
      <c r="I1857">
        <v>20</v>
      </c>
      <c r="J1857" s="1" t="s">
        <v>18</v>
      </c>
    </row>
    <row r="1858" spans="1:10" x14ac:dyDescent="0.3">
      <c r="C1858" s="1" t="s">
        <v>37</v>
      </c>
      <c r="D1858" s="1" t="s">
        <v>37</v>
      </c>
      <c r="J1858" s="1" t="s">
        <v>37</v>
      </c>
    </row>
    <row r="1859" spans="1:10" x14ac:dyDescent="0.3">
      <c r="A1859">
        <v>927</v>
      </c>
      <c r="B1859">
        <v>27</v>
      </c>
      <c r="C1859" s="1" t="s">
        <v>16</v>
      </c>
      <c r="D1859" s="1" t="s">
        <v>20</v>
      </c>
      <c r="E1859">
        <v>55</v>
      </c>
      <c r="F1859">
        <v>1</v>
      </c>
      <c r="G1859">
        <v>12</v>
      </c>
      <c r="H1859">
        <v>5</v>
      </c>
      <c r="I1859">
        <v>11</v>
      </c>
      <c r="J1859" s="1" t="s">
        <v>19</v>
      </c>
    </row>
    <row r="1860" spans="1:10" x14ac:dyDescent="0.3">
      <c r="C1860" s="1" t="s">
        <v>37</v>
      </c>
      <c r="D1860" s="1" t="s">
        <v>37</v>
      </c>
      <c r="J1860" s="1" t="s">
        <v>37</v>
      </c>
    </row>
    <row r="1861" spans="1:10" x14ac:dyDescent="0.3">
      <c r="A1861">
        <v>928</v>
      </c>
      <c r="B1861">
        <v>25</v>
      </c>
      <c r="C1861" s="1" t="s">
        <v>10</v>
      </c>
      <c r="D1861" s="1" t="s">
        <v>11</v>
      </c>
      <c r="E1861">
        <v>160</v>
      </c>
      <c r="F1861">
        <v>6</v>
      </c>
      <c r="G1861">
        <v>85</v>
      </c>
      <c r="H1861">
        <v>26</v>
      </c>
      <c r="I1861">
        <v>30</v>
      </c>
      <c r="J1861" s="1" t="s">
        <v>12</v>
      </c>
    </row>
    <row r="1862" spans="1:10" x14ac:dyDescent="0.3">
      <c r="C1862" s="1" t="s">
        <v>37</v>
      </c>
      <c r="D1862" s="1" t="s">
        <v>37</v>
      </c>
      <c r="J1862" s="1" t="s">
        <v>37</v>
      </c>
    </row>
    <row r="1863" spans="1:10" x14ac:dyDescent="0.3">
      <c r="A1863">
        <v>929</v>
      </c>
      <c r="B1863">
        <v>30</v>
      </c>
      <c r="C1863" s="1" t="s">
        <v>13</v>
      </c>
      <c r="D1863" s="1" t="s">
        <v>14</v>
      </c>
      <c r="E1863">
        <v>90</v>
      </c>
      <c r="F1863">
        <v>4</v>
      </c>
      <c r="G1863">
        <v>43</v>
      </c>
      <c r="H1863">
        <v>19</v>
      </c>
      <c r="I1863">
        <v>24</v>
      </c>
      <c r="J1863" s="1" t="s">
        <v>15</v>
      </c>
    </row>
    <row r="1864" spans="1:10" x14ac:dyDescent="0.3">
      <c r="C1864" s="1" t="s">
        <v>37</v>
      </c>
      <c r="D1864" s="1" t="s">
        <v>37</v>
      </c>
      <c r="J1864" s="1" t="s">
        <v>37</v>
      </c>
    </row>
    <row r="1865" spans="1:10" x14ac:dyDescent="0.3">
      <c r="A1865">
        <v>930</v>
      </c>
      <c r="B1865">
        <v>26</v>
      </c>
      <c r="C1865" s="1" t="s">
        <v>16</v>
      </c>
      <c r="D1865" s="1" t="s">
        <v>17</v>
      </c>
      <c r="E1865">
        <v>45</v>
      </c>
      <c r="F1865">
        <v>1</v>
      </c>
      <c r="G1865">
        <v>8</v>
      </c>
      <c r="H1865">
        <v>4</v>
      </c>
      <c r="I1865">
        <v>12</v>
      </c>
      <c r="J1865" s="1" t="s">
        <v>22</v>
      </c>
    </row>
    <row r="1866" spans="1:10" x14ac:dyDescent="0.3">
      <c r="C1866" s="1" t="s">
        <v>37</v>
      </c>
      <c r="D1866" s="1" t="s">
        <v>37</v>
      </c>
      <c r="J1866" s="1" t="s">
        <v>37</v>
      </c>
    </row>
    <row r="1867" spans="1:10" x14ac:dyDescent="0.3">
      <c r="A1867">
        <v>931</v>
      </c>
      <c r="B1867">
        <v>34</v>
      </c>
      <c r="C1867" s="1" t="s">
        <v>10</v>
      </c>
      <c r="D1867" s="1" t="s">
        <v>20</v>
      </c>
      <c r="E1867">
        <v>65</v>
      </c>
      <c r="F1867">
        <v>2</v>
      </c>
      <c r="G1867">
        <v>17</v>
      </c>
      <c r="H1867">
        <v>5</v>
      </c>
      <c r="I1867">
        <v>14</v>
      </c>
      <c r="J1867" s="1" t="s">
        <v>21</v>
      </c>
    </row>
    <row r="1868" spans="1:10" x14ac:dyDescent="0.3">
      <c r="C1868" s="1" t="s">
        <v>37</v>
      </c>
      <c r="D1868" s="1" t="s">
        <v>37</v>
      </c>
      <c r="J1868" s="1" t="s">
        <v>37</v>
      </c>
    </row>
    <row r="1869" spans="1:10" x14ac:dyDescent="0.3">
      <c r="A1869">
        <v>932</v>
      </c>
      <c r="B1869">
        <v>28</v>
      </c>
      <c r="C1869" s="1" t="s">
        <v>13</v>
      </c>
      <c r="D1869" s="1" t="s">
        <v>11</v>
      </c>
      <c r="E1869">
        <v>145</v>
      </c>
      <c r="F1869">
        <v>7</v>
      </c>
      <c r="G1869">
        <v>80</v>
      </c>
      <c r="H1869">
        <v>30</v>
      </c>
      <c r="I1869">
        <v>35</v>
      </c>
      <c r="J1869" s="1" t="s">
        <v>12</v>
      </c>
    </row>
    <row r="1870" spans="1:10" x14ac:dyDescent="0.3">
      <c r="C1870" s="1" t="s">
        <v>37</v>
      </c>
      <c r="D1870" s="1" t="s">
        <v>37</v>
      </c>
      <c r="J1870" s="1" t="s">
        <v>37</v>
      </c>
    </row>
    <row r="1871" spans="1:10" x14ac:dyDescent="0.3">
      <c r="A1871">
        <v>933</v>
      </c>
      <c r="B1871">
        <v>23</v>
      </c>
      <c r="C1871" s="1" t="s">
        <v>16</v>
      </c>
      <c r="D1871" s="1" t="s">
        <v>14</v>
      </c>
      <c r="E1871">
        <v>70</v>
      </c>
      <c r="F1871">
        <v>3</v>
      </c>
      <c r="G1871">
        <v>30</v>
      </c>
      <c r="H1871">
        <v>14</v>
      </c>
      <c r="I1871">
        <v>18</v>
      </c>
      <c r="J1871" s="1" t="s">
        <v>18</v>
      </c>
    </row>
    <row r="1872" spans="1:10" x14ac:dyDescent="0.3">
      <c r="C1872" s="1" t="s">
        <v>37</v>
      </c>
      <c r="D1872" s="1" t="s">
        <v>37</v>
      </c>
      <c r="J1872" s="1" t="s">
        <v>37</v>
      </c>
    </row>
    <row r="1873" spans="1:10" x14ac:dyDescent="0.3">
      <c r="A1873">
        <v>934</v>
      </c>
      <c r="B1873">
        <v>21</v>
      </c>
      <c r="C1873" s="1" t="s">
        <v>10</v>
      </c>
      <c r="D1873" s="1" t="s">
        <v>11</v>
      </c>
      <c r="E1873">
        <v>130</v>
      </c>
      <c r="F1873">
        <v>6</v>
      </c>
      <c r="G1873">
        <v>95</v>
      </c>
      <c r="H1873">
        <v>22</v>
      </c>
      <c r="I1873">
        <v>28</v>
      </c>
      <c r="J1873" s="1" t="s">
        <v>22</v>
      </c>
    </row>
    <row r="1874" spans="1:10" x14ac:dyDescent="0.3">
      <c r="C1874" s="1" t="s">
        <v>37</v>
      </c>
      <c r="D1874" s="1" t="s">
        <v>37</v>
      </c>
      <c r="J1874" s="1" t="s">
        <v>37</v>
      </c>
    </row>
    <row r="1875" spans="1:10" x14ac:dyDescent="0.3">
      <c r="A1875">
        <v>935</v>
      </c>
      <c r="B1875">
        <v>29</v>
      </c>
      <c r="C1875" s="1" t="s">
        <v>13</v>
      </c>
      <c r="D1875" s="1" t="s">
        <v>17</v>
      </c>
      <c r="E1875">
        <v>65</v>
      </c>
      <c r="F1875">
        <v>2</v>
      </c>
      <c r="G1875">
        <v>27</v>
      </c>
      <c r="H1875">
        <v>11</v>
      </c>
      <c r="I1875">
        <v>22</v>
      </c>
      <c r="J1875" s="1" t="s">
        <v>19</v>
      </c>
    </row>
    <row r="1876" spans="1:10" x14ac:dyDescent="0.3">
      <c r="C1876" s="1" t="s">
        <v>37</v>
      </c>
      <c r="D1876" s="1" t="s">
        <v>37</v>
      </c>
      <c r="J1876" s="1" t="s">
        <v>37</v>
      </c>
    </row>
    <row r="1877" spans="1:10" x14ac:dyDescent="0.3">
      <c r="A1877">
        <v>936</v>
      </c>
      <c r="B1877">
        <v>24</v>
      </c>
      <c r="C1877" s="1" t="s">
        <v>16</v>
      </c>
      <c r="D1877" s="1" t="s">
        <v>20</v>
      </c>
      <c r="E1877">
        <v>55</v>
      </c>
      <c r="F1877">
        <v>1</v>
      </c>
      <c r="G1877">
        <v>11</v>
      </c>
      <c r="H1877">
        <v>6</v>
      </c>
      <c r="I1877">
        <v>11</v>
      </c>
      <c r="J1877" s="1" t="s">
        <v>21</v>
      </c>
    </row>
    <row r="1878" spans="1:10" x14ac:dyDescent="0.3">
      <c r="C1878" s="1" t="s">
        <v>37</v>
      </c>
      <c r="D1878" s="1" t="s">
        <v>37</v>
      </c>
      <c r="J1878" s="1" t="s">
        <v>37</v>
      </c>
    </row>
    <row r="1879" spans="1:10" x14ac:dyDescent="0.3">
      <c r="A1879">
        <v>937</v>
      </c>
      <c r="B1879">
        <v>33</v>
      </c>
      <c r="C1879" s="1" t="s">
        <v>10</v>
      </c>
      <c r="D1879" s="1" t="s">
        <v>11</v>
      </c>
      <c r="E1879">
        <v>170</v>
      </c>
      <c r="F1879">
        <v>7</v>
      </c>
      <c r="G1879">
        <v>95</v>
      </c>
      <c r="H1879">
        <v>30</v>
      </c>
      <c r="I1879">
        <v>38</v>
      </c>
      <c r="J1879" s="1" t="s">
        <v>12</v>
      </c>
    </row>
    <row r="1880" spans="1:10" x14ac:dyDescent="0.3">
      <c r="C1880" s="1" t="s">
        <v>37</v>
      </c>
      <c r="D1880" s="1" t="s">
        <v>37</v>
      </c>
      <c r="J1880" s="1" t="s">
        <v>37</v>
      </c>
    </row>
    <row r="1881" spans="1:10" x14ac:dyDescent="0.3">
      <c r="A1881">
        <v>938</v>
      </c>
      <c r="B1881">
        <v>27</v>
      </c>
      <c r="C1881" s="1" t="s">
        <v>13</v>
      </c>
      <c r="D1881" s="1" t="s">
        <v>14</v>
      </c>
      <c r="E1881">
        <v>85</v>
      </c>
      <c r="F1881">
        <v>4</v>
      </c>
      <c r="G1881">
        <v>45</v>
      </c>
      <c r="H1881">
        <v>18</v>
      </c>
      <c r="I1881">
        <v>24</v>
      </c>
      <c r="J1881" s="1" t="s">
        <v>15</v>
      </c>
    </row>
    <row r="1882" spans="1:10" x14ac:dyDescent="0.3">
      <c r="C1882" s="1" t="s">
        <v>37</v>
      </c>
      <c r="D1882" s="1" t="s">
        <v>37</v>
      </c>
      <c r="J1882" s="1" t="s">
        <v>37</v>
      </c>
    </row>
    <row r="1883" spans="1:10" x14ac:dyDescent="0.3">
      <c r="A1883">
        <v>939</v>
      </c>
      <c r="B1883">
        <v>22</v>
      </c>
      <c r="C1883" s="1" t="s">
        <v>10</v>
      </c>
      <c r="D1883" s="1" t="s">
        <v>11</v>
      </c>
      <c r="E1883">
        <v>115</v>
      </c>
      <c r="F1883">
        <v>3</v>
      </c>
      <c r="G1883">
        <v>60</v>
      </c>
      <c r="H1883">
        <v>17</v>
      </c>
      <c r="I1883">
        <v>30</v>
      </c>
      <c r="J1883" s="1" t="s">
        <v>18</v>
      </c>
    </row>
    <row r="1884" spans="1:10" x14ac:dyDescent="0.3">
      <c r="C1884" s="1" t="s">
        <v>37</v>
      </c>
      <c r="D1884" s="1" t="s">
        <v>37</v>
      </c>
      <c r="J1884" s="1" t="s">
        <v>37</v>
      </c>
    </row>
    <row r="1885" spans="1:10" x14ac:dyDescent="0.3">
      <c r="A1885">
        <v>940</v>
      </c>
      <c r="B1885">
        <v>28</v>
      </c>
      <c r="C1885" s="1" t="s">
        <v>16</v>
      </c>
      <c r="D1885" s="1" t="s">
        <v>17</v>
      </c>
      <c r="E1885">
        <v>100</v>
      </c>
      <c r="F1885">
        <v>2</v>
      </c>
      <c r="G1885">
        <v>22</v>
      </c>
      <c r="H1885">
        <v>12</v>
      </c>
      <c r="I1885">
        <v>25</v>
      </c>
      <c r="J1885" s="1" t="s">
        <v>19</v>
      </c>
    </row>
    <row r="1886" spans="1:10" x14ac:dyDescent="0.3">
      <c r="C1886" s="1" t="s">
        <v>37</v>
      </c>
      <c r="D1886" s="1" t="s">
        <v>37</v>
      </c>
      <c r="J1886" s="1" t="s">
        <v>37</v>
      </c>
    </row>
    <row r="1887" spans="1:10" x14ac:dyDescent="0.3">
      <c r="A1887">
        <v>941</v>
      </c>
      <c r="B1887">
        <v>31</v>
      </c>
      <c r="C1887" s="1" t="s">
        <v>13</v>
      </c>
      <c r="D1887" s="1" t="s">
        <v>20</v>
      </c>
      <c r="E1887">
        <v>45</v>
      </c>
      <c r="F1887">
        <v>1</v>
      </c>
      <c r="G1887">
        <v>9</v>
      </c>
      <c r="H1887">
        <v>4</v>
      </c>
      <c r="I1887">
        <v>10</v>
      </c>
      <c r="J1887" s="1" t="s">
        <v>22</v>
      </c>
    </row>
    <row r="1888" spans="1:10" x14ac:dyDescent="0.3">
      <c r="C1888" s="1" t="s">
        <v>37</v>
      </c>
      <c r="D1888" s="1" t="s">
        <v>37</v>
      </c>
      <c r="J1888" s="1" t="s">
        <v>37</v>
      </c>
    </row>
    <row r="1889" spans="1:10" x14ac:dyDescent="0.3">
      <c r="A1889">
        <v>942</v>
      </c>
      <c r="B1889">
        <v>25</v>
      </c>
      <c r="C1889" s="1" t="s">
        <v>10</v>
      </c>
      <c r="D1889" s="1" t="s">
        <v>11</v>
      </c>
      <c r="E1889">
        <v>150</v>
      </c>
      <c r="F1889">
        <v>6</v>
      </c>
      <c r="G1889">
        <v>90</v>
      </c>
      <c r="H1889">
        <v>26</v>
      </c>
      <c r="I1889">
        <v>30</v>
      </c>
      <c r="J1889" s="1" t="s">
        <v>12</v>
      </c>
    </row>
    <row r="1890" spans="1:10" x14ac:dyDescent="0.3">
      <c r="C1890" s="1" t="s">
        <v>37</v>
      </c>
      <c r="D1890" s="1" t="s">
        <v>37</v>
      </c>
      <c r="J1890" s="1" t="s">
        <v>37</v>
      </c>
    </row>
    <row r="1891" spans="1:10" x14ac:dyDescent="0.3">
      <c r="A1891">
        <v>943</v>
      </c>
      <c r="B1891">
        <v>29</v>
      </c>
      <c r="C1891" s="1" t="s">
        <v>13</v>
      </c>
      <c r="D1891" s="1" t="s">
        <v>14</v>
      </c>
      <c r="E1891">
        <v>95</v>
      </c>
      <c r="F1891">
        <v>4</v>
      </c>
      <c r="G1891">
        <v>50</v>
      </c>
      <c r="H1891">
        <v>22</v>
      </c>
      <c r="I1891">
        <v>22</v>
      </c>
      <c r="J1891" s="1" t="s">
        <v>15</v>
      </c>
    </row>
    <row r="1892" spans="1:10" x14ac:dyDescent="0.3">
      <c r="C1892" s="1" t="s">
        <v>37</v>
      </c>
      <c r="D1892" s="1" t="s">
        <v>37</v>
      </c>
      <c r="J1892" s="1" t="s">
        <v>37</v>
      </c>
    </row>
    <row r="1893" spans="1:10" x14ac:dyDescent="0.3">
      <c r="A1893">
        <v>944</v>
      </c>
      <c r="B1893">
        <v>23</v>
      </c>
      <c r="C1893" s="1" t="s">
        <v>16</v>
      </c>
      <c r="D1893" s="1" t="s">
        <v>17</v>
      </c>
      <c r="E1893">
        <v>105</v>
      </c>
      <c r="F1893">
        <v>2</v>
      </c>
      <c r="G1893">
        <v>25</v>
      </c>
      <c r="H1893">
        <v>12</v>
      </c>
      <c r="I1893">
        <v>18</v>
      </c>
      <c r="J1893" s="1" t="s">
        <v>18</v>
      </c>
    </row>
    <row r="1894" spans="1:10" x14ac:dyDescent="0.3">
      <c r="C1894" s="1" t="s">
        <v>37</v>
      </c>
      <c r="D1894" s="1" t="s">
        <v>37</v>
      </c>
      <c r="J1894" s="1" t="s">
        <v>37</v>
      </c>
    </row>
    <row r="1895" spans="1:10" x14ac:dyDescent="0.3">
      <c r="A1895">
        <v>945</v>
      </c>
      <c r="B1895">
        <v>35</v>
      </c>
      <c r="C1895" s="1" t="s">
        <v>10</v>
      </c>
      <c r="D1895" s="1" t="s">
        <v>20</v>
      </c>
      <c r="E1895">
        <v>60</v>
      </c>
      <c r="F1895">
        <v>1</v>
      </c>
      <c r="G1895">
        <v>15</v>
      </c>
      <c r="H1895">
        <v>7</v>
      </c>
      <c r="I1895">
        <v>14</v>
      </c>
      <c r="J1895" s="1" t="s">
        <v>21</v>
      </c>
    </row>
    <row r="1896" spans="1:10" x14ac:dyDescent="0.3">
      <c r="C1896" s="1" t="s">
        <v>37</v>
      </c>
      <c r="D1896" s="1" t="s">
        <v>37</v>
      </c>
      <c r="J1896" s="1" t="s">
        <v>37</v>
      </c>
    </row>
    <row r="1897" spans="1:10" x14ac:dyDescent="0.3">
      <c r="A1897">
        <v>946</v>
      </c>
      <c r="B1897">
        <v>30</v>
      </c>
      <c r="C1897" s="1" t="s">
        <v>13</v>
      </c>
      <c r="D1897" s="1" t="s">
        <v>11</v>
      </c>
      <c r="E1897">
        <v>175</v>
      </c>
      <c r="F1897">
        <v>7</v>
      </c>
      <c r="G1897">
        <v>100</v>
      </c>
      <c r="H1897">
        <v>33</v>
      </c>
      <c r="I1897">
        <v>38</v>
      </c>
      <c r="J1897" s="1" t="s">
        <v>12</v>
      </c>
    </row>
    <row r="1898" spans="1:10" x14ac:dyDescent="0.3">
      <c r="C1898" s="1" t="s">
        <v>37</v>
      </c>
      <c r="D1898" s="1" t="s">
        <v>37</v>
      </c>
      <c r="J1898" s="1" t="s">
        <v>37</v>
      </c>
    </row>
    <row r="1899" spans="1:10" x14ac:dyDescent="0.3">
      <c r="A1899">
        <v>947</v>
      </c>
      <c r="B1899">
        <v>21</v>
      </c>
      <c r="C1899" s="1" t="s">
        <v>10</v>
      </c>
      <c r="D1899" s="1" t="s">
        <v>14</v>
      </c>
      <c r="E1899">
        <v>90</v>
      </c>
      <c r="F1899">
        <v>3</v>
      </c>
      <c r="G1899">
        <v>37</v>
      </c>
      <c r="H1899">
        <v>14</v>
      </c>
      <c r="I1899">
        <v>20</v>
      </c>
      <c r="J1899" s="1" t="s">
        <v>22</v>
      </c>
    </row>
    <row r="1900" spans="1:10" x14ac:dyDescent="0.3">
      <c r="C1900" s="1" t="s">
        <v>37</v>
      </c>
      <c r="D1900" s="1" t="s">
        <v>37</v>
      </c>
      <c r="J1900" s="1" t="s">
        <v>37</v>
      </c>
    </row>
    <row r="1901" spans="1:10" x14ac:dyDescent="0.3">
      <c r="A1901">
        <v>948</v>
      </c>
      <c r="B1901">
        <v>26</v>
      </c>
      <c r="C1901" s="1" t="s">
        <v>16</v>
      </c>
      <c r="D1901" s="1" t="s">
        <v>17</v>
      </c>
      <c r="E1901">
        <v>75</v>
      </c>
      <c r="F1901">
        <v>2</v>
      </c>
      <c r="G1901">
        <v>30</v>
      </c>
      <c r="H1901">
        <v>12</v>
      </c>
      <c r="I1901">
        <v>18</v>
      </c>
      <c r="J1901" s="1" t="s">
        <v>19</v>
      </c>
    </row>
    <row r="1902" spans="1:10" x14ac:dyDescent="0.3">
      <c r="C1902" s="1" t="s">
        <v>37</v>
      </c>
      <c r="D1902" s="1" t="s">
        <v>37</v>
      </c>
      <c r="J1902" s="1" t="s">
        <v>37</v>
      </c>
    </row>
    <row r="1903" spans="1:10" x14ac:dyDescent="0.3">
      <c r="A1903">
        <v>949</v>
      </c>
      <c r="B1903">
        <v>32</v>
      </c>
      <c r="C1903" s="1" t="s">
        <v>13</v>
      </c>
      <c r="D1903" s="1" t="s">
        <v>11</v>
      </c>
      <c r="E1903">
        <v>130</v>
      </c>
      <c r="F1903">
        <v>5</v>
      </c>
      <c r="G1903">
        <v>80</v>
      </c>
      <c r="H1903">
        <v>28</v>
      </c>
      <c r="I1903">
        <v>31</v>
      </c>
      <c r="J1903" s="1" t="s">
        <v>18</v>
      </c>
    </row>
    <row r="1904" spans="1:10" x14ac:dyDescent="0.3">
      <c r="C1904" s="1" t="s">
        <v>37</v>
      </c>
      <c r="D1904" s="1" t="s">
        <v>37</v>
      </c>
      <c r="J1904" s="1" t="s">
        <v>37</v>
      </c>
    </row>
    <row r="1905" spans="1:10" x14ac:dyDescent="0.3">
      <c r="A1905">
        <v>950</v>
      </c>
      <c r="B1905">
        <v>28</v>
      </c>
      <c r="C1905" s="1" t="s">
        <v>10</v>
      </c>
      <c r="D1905" s="1" t="s">
        <v>20</v>
      </c>
      <c r="E1905">
        <v>55</v>
      </c>
      <c r="F1905">
        <v>1</v>
      </c>
      <c r="G1905">
        <v>12</v>
      </c>
      <c r="H1905">
        <v>6</v>
      </c>
      <c r="I1905">
        <v>10</v>
      </c>
      <c r="J1905" s="1" t="s">
        <v>21</v>
      </c>
    </row>
    <row r="1906" spans="1:10" x14ac:dyDescent="0.3">
      <c r="C1906" s="1" t="s">
        <v>37</v>
      </c>
      <c r="D1906" s="1" t="s">
        <v>37</v>
      </c>
      <c r="J1906" s="1" t="s">
        <v>37</v>
      </c>
    </row>
    <row r="1907" spans="1:10" x14ac:dyDescent="0.3">
      <c r="A1907">
        <v>951</v>
      </c>
      <c r="B1907">
        <v>27</v>
      </c>
      <c r="C1907" s="1" t="s">
        <v>13</v>
      </c>
      <c r="D1907" s="1" t="s">
        <v>11</v>
      </c>
      <c r="E1907">
        <v>165</v>
      </c>
      <c r="F1907">
        <v>6</v>
      </c>
      <c r="G1907">
        <v>85</v>
      </c>
      <c r="H1907">
        <v>30</v>
      </c>
      <c r="I1907">
        <v>28</v>
      </c>
      <c r="J1907" s="1" t="s">
        <v>12</v>
      </c>
    </row>
    <row r="1908" spans="1:10" x14ac:dyDescent="0.3">
      <c r="C1908" s="1" t="s">
        <v>37</v>
      </c>
      <c r="D1908" s="1" t="s">
        <v>37</v>
      </c>
      <c r="J1908" s="1" t="s">
        <v>37</v>
      </c>
    </row>
    <row r="1909" spans="1:10" x14ac:dyDescent="0.3">
      <c r="A1909">
        <v>952</v>
      </c>
      <c r="B1909">
        <v>24</v>
      </c>
      <c r="C1909" s="1" t="s">
        <v>10</v>
      </c>
      <c r="D1909" s="1" t="s">
        <v>14</v>
      </c>
      <c r="E1909">
        <v>75</v>
      </c>
      <c r="F1909">
        <v>3</v>
      </c>
      <c r="G1909">
        <v>33</v>
      </c>
      <c r="H1909">
        <v>18</v>
      </c>
      <c r="I1909">
        <v>19</v>
      </c>
      <c r="J1909" s="1" t="s">
        <v>15</v>
      </c>
    </row>
    <row r="1910" spans="1:10" x14ac:dyDescent="0.3">
      <c r="C1910" s="1" t="s">
        <v>37</v>
      </c>
      <c r="D1910" s="1" t="s">
        <v>37</v>
      </c>
      <c r="J1910" s="1" t="s">
        <v>37</v>
      </c>
    </row>
    <row r="1911" spans="1:10" x14ac:dyDescent="0.3">
      <c r="A1911">
        <v>953</v>
      </c>
      <c r="B1911">
        <v>29</v>
      </c>
      <c r="C1911" s="1" t="s">
        <v>16</v>
      </c>
      <c r="D1911" s="1" t="s">
        <v>17</v>
      </c>
      <c r="E1911">
        <v>85</v>
      </c>
      <c r="F1911">
        <v>2</v>
      </c>
      <c r="G1911">
        <v>27</v>
      </c>
      <c r="H1911">
        <v>9</v>
      </c>
      <c r="I1911">
        <v>20</v>
      </c>
      <c r="J1911" s="1" t="s">
        <v>18</v>
      </c>
    </row>
    <row r="1912" spans="1:10" x14ac:dyDescent="0.3">
      <c r="C1912" s="1" t="s">
        <v>37</v>
      </c>
      <c r="D1912" s="1" t="s">
        <v>37</v>
      </c>
      <c r="J1912" s="1" t="s">
        <v>37</v>
      </c>
    </row>
    <row r="1913" spans="1:10" x14ac:dyDescent="0.3">
      <c r="A1913">
        <v>954</v>
      </c>
      <c r="B1913">
        <v>33</v>
      </c>
      <c r="C1913" s="1" t="s">
        <v>10</v>
      </c>
      <c r="D1913" s="1" t="s">
        <v>11</v>
      </c>
      <c r="E1913">
        <v>145</v>
      </c>
      <c r="F1913">
        <v>4</v>
      </c>
      <c r="G1913">
        <v>65</v>
      </c>
      <c r="H1913">
        <v>23</v>
      </c>
      <c r="I1913">
        <v>35</v>
      </c>
      <c r="J1913" s="1" t="s">
        <v>22</v>
      </c>
    </row>
    <row r="1914" spans="1:10" x14ac:dyDescent="0.3">
      <c r="C1914" s="1" t="s">
        <v>37</v>
      </c>
      <c r="D1914" s="1" t="s">
        <v>37</v>
      </c>
      <c r="J1914" s="1" t="s">
        <v>37</v>
      </c>
    </row>
    <row r="1915" spans="1:10" x14ac:dyDescent="0.3">
      <c r="A1915">
        <v>955</v>
      </c>
      <c r="B1915">
        <v>31</v>
      </c>
      <c r="C1915" s="1" t="s">
        <v>13</v>
      </c>
      <c r="D1915" s="1" t="s">
        <v>20</v>
      </c>
      <c r="E1915">
        <v>60</v>
      </c>
      <c r="F1915">
        <v>1</v>
      </c>
      <c r="G1915">
        <v>15</v>
      </c>
      <c r="H1915">
        <v>7</v>
      </c>
      <c r="I1915">
        <v>17</v>
      </c>
      <c r="J1915" s="1" t="s">
        <v>19</v>
      </c>
    </row>
    <row r="1916" spans="1:10" x14ac:dyDescent="0.3">
      <c r="C1916" s="1" t="s">
        <v>37</v>
      </c>
      <c r="D1916" s="1" t="s">
        <v>37</v>
      </c>
      <c r="J1916" s="1" t="s">
        <v>37</v>
      </c>
    </row>
    <row r="1917" spans="1:10" x14ac:dyDescent="0.3">
      <c r="A1917">
        <v>956</v>
      </c>
      <c r="B1917">
        <v>22</v>
      </c>
      <c r="C1917" s="1" t="s">
        <v>10</v>
      </c>
      <c r="D1917" s="1" t="s">
        <v>23</v>
      </c>
      <c r="E1917">
        <v>70</v>
      </c>
      <c r="F1917">
        <v>2</v>
      </c>
      <c r="G1917">
        <v>42</v>
      </c>
      <c r="H1917">
        <v>10</v>
      </c>
      <c r="I1917">
        <v>21</v>
      </c>
      <c r="J1917" s="1" t="s">
        <v>19</v>
      </c>
    </row>
    <row r="1918" spans="1:10" x14ac:dyDescent="0.3">
      <c r="C1918" s="1" t="s">
        <v>37</v>
      </c>
      <c r="D1918" s="1" t="s">
        <v>37</v>
      </c>
      <c r="J1918" s="1" t="s">
        <v>37</v>
      </c>
    </row>
    <row r="1919" spans="1:10" x14ac:dyDescent="0.3">
      <c r="A1919">
        <v>957</v>
      </c>
      <c r="B1919">
        <v>25</v>
      </c>
      <c r="C1919" s="1" t="s">
        <v>13</v>
      </c>
      <c r="D1919" s="1" t="s">
        <v>24</v>
      </c>
      <c r="E1919">
        <v>90</v>
      </c>
      <c r="F1919">
        <v>3</v>
      </c>
      <c r="G1919">
        <v>22</v>
      </c>
      <c r="H1919">
        <v>11</v>
      </c>
      <c r="I1919">
        <v>22</v>
      </c>
      <c r="J1919" s="1" t="s">
        <v>21</v>
      </c>
    </row>
    <row r="1920" spans="1:10" x14ac:dyDescent="0.3">
      <c r="C1920" s="1" t="s">
        <v>37</v>
      </c>
      <c r="D1920" s="1" t="s">
        <v>37</v>
      </c>
      <c r="J1920" s="1" t="s">
        <v>37</v>
      </c>
    </row>
    <row r="1921" spans="1:10" x14ac:dyDescent="0.3">
      <c r="A1921">
        <v>958</v>
      </c>
      <c r="B1921">
        <v>29</v>
      </c>
      <c r="C1921" s="1" t="s">
        <v>16</v>
      </c>
      <c r="D1921" s="1" t="s">
        <v>25</v>
      </c>
      <c r="E1921">
        <v>50</v>
      </c>
      <c r="F1921">
        <v>2</v>
      </c>
      <c r="G1921">
        <v>18</v>
      </c>
      <c r="H1921">
        <v>7</v>
      </c>
      <c r="I1921">
        <v>18</v>
      </c>
      <c r="J1921" s="1" t="s">
        <v>22</v>
      </c>
    </row>
    <row r="1922" spans="1:10" x14ac:dyDescent="0.3">
      <c r="C1922" s="1" t="s">
        <v>37</v>
      </c>
      <c r="D1922" s="1" t="s">
        <v>37</v>
      </c>
      <c r="J1922" s="1" t="s">
        <v>37</v>
      </c>
    </row>
    <row r="1923" spans="1:10" x14ac:dyDescent="0.3">
      <c r="A1923">
        <v>959</v>
      </c>
      <c r="B1923">
        <v>28</v>
      </c>
      <c r="C1923" s="1" t="s">
        <v>10</v>
      </c>
      <c r="D1923" s="1" t="s">
        <v>14</v>
      </c>
      <c r="E1923">
        <v>95</v>
      </c>
      <c r="F1923">
        <v>4</v>
      </c>
      <c r="G1923">
        <v>48</v>
      </c>
      <c r="H1923">
        <v>22</v>
      </c>
      <c r="I1923">
        <v>25</v>
      </c>
      <c r="J1923" s="1" t="s">
        <v>12</v>
      </c>
    </row>
    <row r="1924" spans="1:10" x14ac:dyDescent="0.3">
      <c r="C1924" s="1" t="s">
        <v>37</v>
      </c>
      <c r="D1924" s="1" t="s">
        <v>37</v>
      </c>
      <c r="J1924" s="1" t="s">
        <v>37</v>
      </c>
    </row>
    <row r="1925" spans="1:10" x14ac:dyDescent="0.3">
      <c r="A1925">
        <v>960</v>
      </c>
      <c r="B1925">
        <v>27</v>
      </c>
      <c r="C1925" s="1" t="s">
        <v>13</v>
      </c>
      <c r="D1925" s="1" t="s">
        <v>17</v>
      </c>
      <c r="E1925">
        <v>60</v>
      </c>
      <c r="F1925">
        <v>1</v>
      </c>
      <c r="G1925">
        <v>12</v>
      </c>
      <c r="H1925">
        <v>5</v>
      </c>
      <c r="I1925">
        <v>15</v>
      </c>
      <c r="J1925" s="1" t="s">
        <v>21</v>
      </c>
    </row>
    <row r="1926" spans="1:10" x14ac:dyDescent="0.3">
      <c r="C1926" s="1" t="s">
        <v>37</v>
      </c>
      <c r="D1926" s="1" t="s">
        <v>37</v>
      </c>
      <c r="J1926" s="1" t="s">
        <v>37</v>
      </c>
    </row>
    <row r="1927" spans="1:10" x14ac:dyDescent="0.3">
      <c r="A1927">
        <v>961</v>
      </c>
      <c r="B1927">
        <v>30</v>
      </c>
      <c r="C1927" s="1" t="s">
        <v>10</v>
      </c>
      <c r="D1927" s="1" t="s">
        <v>11</v>
      </c>
      <c r="E1927">
        <v>175</v>
      </c>
      <c r="F1927">
        <v>6</v>
      </c>
      <c r="G1927">
        <v>72</v>
      </c>
      <c r="H1927">
        <v>30</v>
      </c>
      <c r="I1927">
        <v>33</v>
      </c>
      <c r="J1927" s="1" t="s">
        <v>12</v>
      </c>
    </row>
    <row r="1928" spans="1:10" x14ac:dyDescent="0.3">
      <c r="C1928" s="1" t="s">
        <v>37</v>
      </c>
      <c r="D1928" s="1" t="s">
        <v>37</v>
      </c>
      <c r="J1928" s="1" t="s">
        <v>37</v>
      </c>
    </row>
    <row r="1929" spans="1:10" x14ac:dyDescent="0.3">
      <c r="A1929">
        <v>962</v>
      </c>
      <c r="B1929">
        <v>23</v>
      </c>
      <c r="C1929" s="1" t="s">
        <v>13</v>
      </c>
      <c r="D1929" s="1" t="s">
        <v>23</v>
      </c>
      <c r="E1929">
        <v>70</v>
      </c>
      <c r="F1929">
        <v>3</v>
      </c>
      <c r="G1929">
        <v>22</v>
      </c>
      <c r="H1929">
        <v>10</v>
      </c>
      <c r="I1929">
        <v>18</v>
      </c>
      <c r="J1929" s="1" t="s">
        <v>15</v>
      </c>
    </row>
    <row r="1930" spans="1:10" x14ac:dyDescent="0.3">
      <c r="C1930" s="1" t="s">
        <v>37</v>
      </c>
      <c r="D1930" s="1" t="s">
        <v>37</v>
      </c>
      <c r="J1930" s="1" t="s">
        <v>37</v>
      </c>
    </row>
    <row r="1931" spans="1:10" x14ac:dyDescent="0.3">
      <c r="A1931">
        <v>963</v>
      </c>
      <c r="B1931">
        <v>34</v>
      </c>
      <c r="C1931" s="1" t="s">
        <v>16</v>
      </c>
      <c r="D1931" s="1" t="s">
        <v>24</v>
      </c>
      <c r="E1931">
        <v>80</v>
      </c>
      <c r="F1931">
        <v>2</v>
      </c>
      <c r="G1931">
        <v>21</v>
      </c>
      <c r="H1931">
        <v>8</v>
      </c>
      <c r="I1931">
        <v>20</v>
      </c>
      <c r="J1931" s="1" t="s">
        <v>18</v>
      </c>
    </row>
    <row r="1932" spans="1:10" x14ac:dyDescent="0.3">
      <c r="C1932" s="1" t="s">
        <v>37</v>
      </c>
      <c r="D1932" s="1" t="s">
        <v>37</v>
      </c>
      <c r="J1932" s="1" t="s">
        <v>37</v>
      </c>
    </row>
    <row r="1933" spans="1:10" x14ac:dyDescent="0.3">
      <c r="A1933">
        <v>964</v>
      </c>
      <c r="B1933">
        <v>26</v>
      </c>
      <c r="C1933" s="1" t="s">
        <v>10</v>
      </c>
      <c r="D1933" s="1" t="s">
        <v>25</v>
      </c>
      <c r="E1933">
        <v>120</v>
      </c>
      <c r="F1933">
        <v>4</v>
      </c>
      <c r="G1933">
        <v>55</v>
      </c>
      <c r="H1933">
        <v>18</v>
      </c>
      <c r="I1933">
        <v>30</v>
      </c>
      <c r="J1933" s="1" t="s">
        <v>19</v>
      </c>
    </row>
    <row r="1934" spans="1:10" x14ac:dyDescent="0.3">
      <c r="C1934" s="1" t="s">
        <v>37</v>
      </c>
      <c r="D1934" s="1" t="s">
        <v>37</v>
      </c>
      <c r="J1934" s="1" t="s">
        <v>37</v>
      </c>
    </row>
    <row r="1935" spans="1:10" x14ac:dyDescent="0.3">
      <c r="A1935">
        <v>965</v>
      </c>
      <c r="B1935">
        <v>25</v>
      </c>
      <c r="C1935" s="1" t="s">
        <v>13</v>
      </c>
      <c r="D1935" s="1" t="s">
        <v>14</v>
      </c>
      <c r="E1935">
        <v>90</v>
      </c>
      <c r="F1935">
        <v>6</v>
      </c>
      <c r="G1935">
        <v>42</v>
      </c>
      <c r="H1935">
        <v>14</v>
      </c>
      <c r="I1935">
        <v>26</v>
      </c>
      <c r="J1935" s="1" t="s">
        <v>22</v>
      </c>
    </row>
    <row r="1936" spans="1:10" x14ac:dyDescent="0.3">
      <c r="C1936" s="1" t="s">
        <v>37</v>
      </c>
      <c r="D1936" s="1" t="s">
        <v>37</v>
      </c>
      <c r="J1936" s="1" t="s">
        <v>37</v>
      </c>
    </row>
    <row r="1937" spans="1:10" x14ac:dyDescent="0.3">
      <c r="A1937">
        <v>966</v>
      </c>
      <c r="B1937">
        <v>29</v>
      </c>
      <c r="C1937" s="1" t="s">
        <v>16</v>
      </c>
      <c r="D1937" s="1" t="s">
        <v>17</v>
      </c>
      <c r="E1937">
        <v>60</v>
      </c>
      <c r="F1937">
        <v>1</v>
      </c>
      <c r="G1937">
        <v>12</v>
      </c>
      <c r="H1937">
        <v>4</v>
      </c>
      <c r="I1937">
        <v>12</v>
      </c>
      <c r="J1937" s="1" t="s">
        <v>21</v>
      </c>
    </row>
    <row r="1938" spans="1:10" x14ac:dyDescent="0.3">
      <c r="C1938" s="1" t="s">
        <v>37</v>
      </c>
      <c r="D1938" s="1" t="s">
        <v>37</v>
      </c>
      <c r="J1938" s="1" t="s">
        <v>37</v>
      </c>
    </row>
    <row r="1939" spans="1:10" x14ac:dyDescent="0.3">
      <c r="A1939">
        <v>967</v>
      </c>
      <c r="B1939">
        <v>28</v>
      </c>
      <c r="C1939" s="1" t="s">
        <v>13</v>
      </c>
      <c r="D1939" s="1" t="s">
        <v>11</v>
      </c>
      <c r="E1939">
        <v>165</v>
      </c>
      <c r="F1939">
        <v>5</v>
      </c>
      <c r="G1939">
        <v>78</v>
      </c>
      <c r="H1939">
        <v>23</v>
      </c>
      <c r="I1939">
        <v>35</v>
      </c>
      <c r="J1939" s="1" t="s">
        <v>12</v>
      </c>
    </row>
    <row r="1940" spans="1:10" x14ac:dyDescent="0.3">
      <c r="C1940" s="1" t="s">
        <v>37</v>
      </c>
      <c r="D1940" s="1" t="s">
        <v>37</v>
      </c>
      <c r="J1940" s="1" t="s">
        <v>37</v>
      </c>
    </row>
    <row r="1941" spans="1:10" x14ac:dyDescent="0.3">
      <c r="A1941">
        <v>968</v>
      </c>
      <c r="B1941">
        <v>31</v>
      </c>
      <c r="C1941" s="1" t="s">
        <v>10</v>
      </c>
      <c r="D1941" s="1" t="s">
        <v>23</v>
      </c>
      <c r="E1941">
        <v>65</v>
      </c>
      <c r="F1941">
        <v>2</v>
      </c>
      <c r="G1941">
        <v>27</v>
      </c>
      <c r="H1941">
        <v>10</v>
      </c>
      <c r="I1941">
        <v>20</v>
      </c>
      <c r="J1941" s="1" t="s">
        <v>18</v>
      </c>
    </row>
    <row r="1942" spans="1:10" x14ac:dyDescent="0.3">
      <c r="C1942" s="1" t="s">
        <v>37</v>
      </c>
      <c r="D1942" s="1" t="s">
        <v>37</v>
      </c>
      <c r="J1942" s="1" t="s">
        <v>37</v>
      </c>
    </row>
    <row r="1943" spans="1:10" x14ac:dyDescent="0.3">
      <c r="A1943">
        <v>969</v>
      </c>
      <c r="B1943">
        <v>27</v>
      </c>
      <c r="C1943" s="1" t="s">
        <v>13</v>
      </c>
      <c r="D1943" s="1" t="s">
        <v>24</v>
      </c>
      <c r="E1943">
        <v>105</v>
      </c>
      <c r="F1943">
        <v>3</v>
      </c>
      <c r="G1943">
        <v>48</v>
      </c>
      <c r="H1943">
        <v>20</v>
      </c>
      <c r="I1943">
        <v>28</v>
      </c>
      <c r="J1943" s="1" t="s">
        <v>19</v>
      </c>
    </row>
    <row r="1944" spans="1:10" x14ac:dyDescent="0.3">
      <c r="C1944" s="1" t="s">
        <v>37</v>
      </c>
      <c r="D1944" s="1" t="s">
        <v>37</v>
      </c>
      <c r="J1944" s="1" t="s">
        <v>37</v>
      </c>
    </row>
    <row r="1945" spans="1:10" x14ac:dyDescent="0.3">
      <c r="A1945">
        <v>970</v>
      </c>
      <c r="B1945">
        <v>22</v>
      </c>
      <c r="C1945" s="1" t="s">
        <v>16</v>
      </c>
      <c r="D1945" s="1" t="s">
        <v>25</v>
      </c>
      <c r="E1945">
        <v>75</v>
      </c>
      <c r="F1945">
        <v>2</v>
      </c>
      <c r="G1945">
        <v>21</v>
      </c>
      <c r="H1945">
        <v>8</v>
      </c>
      <c r="I1945">
        <v>20</v>
      </c>
      <c r="J1945" s="1" t="s">
        <v>22</v>
      </c>
    </row>
    <row r="1946" spans="1:10" x14ac:dyDescent="0.3">
      <c r="C1946" s="1" t="s">
        <v>37</v>
      </c>
      <c r="D1946" s="1" t="s">
        <v>37</v>
      </c>
      <c r="J1946" s="1" t="s">
        <v>37</v>
      </c>
    </row>
    <row r="1947" spans="1:10" x14ac:dyDescent="0.3">
      <c r="A1947">
        <v>971</v>
      </c>
      <c r="B1947">
        <v>24</v>
      </c>
      <c r="C1947" s="1" t="s">
        <v>10</v>
      </c>
      <c r="D1947" s="1" t="s">
        <v>11</v>
      </c>
      <c r="E1947">
        <v>140</v>
      </c>
      <c r="F1947">
        <v>4</v>
      </c>
      <c r="G1947">
        <v>65</v>
      </c>
      <c r="H1947">
        <v>22</v>
      </c>
      <c r="I1947">
        <v>30</v>
      </c>
      <c r="J1947" s="1" t="s">
        <v>12</v>
      </c>
    </row>
    <row r="1948" spans="1:10" x14ac:dyDescent="0.3">
      <c r="C1948" s="1" t="s">
        <v>37</v>
      </c>
      <c r="D1948" s="1" t="s">
        <v>37</v>
      </c>
      <c r="J1948" s="1" t="s">
        <v>37</v>
      </c>
    </row>
    <row r="1949" spans="1:10" x14ac:dyDescent="0.3">
      <c r="A1949">
        <v>972</v>
      </c>
      <c r="B1949">
        <v>35</v>
      </c>
      <c r="C1949" s="1" t="s">
        <v>13</v>
      </c>
      <c r="D1949" s="1" t="s">
        <v>14</v>
      </c>
      <c r="E1949">
        <v>70</v>
      </c>
      <c r="F1949">
        <v>1</v>
      </c>
      <c r="G1949">
        <v>13</v>
      </c>
      <c r="H1949">
        <v>8</v>
      </c>
      <c r="I1949">
        <v>10</v>
      </c>
      <c r="J1949" s="1" t="s">
        <v>21</v>
      </c>
    </row>
    <row r="1950" spans="1:10" x14ac:dyDescent="0.3">
      <c r="C1950" s="1" t="s">
        <v>37</v>
      </c>
      <c r="D1950" s="1" t="s">
        <v>37</v>
      </c>
      <c r="J1950" s="1" t="s">
        <v>37</v>
      </c>
    </row>
    <row r="1951" spans="1:10" x14ac:dyDescent="0.3">
      <c r="A1951">
        <v>973</v>
      </c>
      <c r="B1951">
        <v>21</v>
      </c>
      <c r="C1951" s="1" t="s">
        <v>16</v>
      </c>
      <c r="D1951" s="1" t="s">
        <v>17</v>
      </c>
      <c r="E1951">
        <v>55</v>
      </c>
      <c r="F1951">
        <v>3</v>
      </c>
      <c r="G1951">
        <v>17</v>
      </c>
      <c r="H1951">
        <v>7</v>
      </c>
      <c r="I1951">
        <v>12</v>
      </c>
      <c r="J1951" s="1" t="s">
        <v>18</v>
      </c>
    </row>
    <row r="1952" spans="1:10" x14ac:dyDescent="0.3">
      <c r="C1952" s="1" t="s">
        <v>37</v>
      </c>
      <c r="D1952" s="1" t="s">
        <v>37</v>
      </c>
      <c r="J1952" s="1" t="s">
        <v>37</v>
      </c>
    </row>
    <row r="1953" spans="1:10" x14ac:dyDescent="0.3">
      <c r="A1953">
        <v>974</v>
      </c>
      <c r="B1953">
        <v>29</v>
      </c>
      <c r="C1953" s="1" t="s">
        <v>10</v>
      </c>
      <c r="D1953" s="1" t="s">
        <v>23</v>
      </c>
      <c r="E1953">
        <v>90</v>
      </c>
      <c r="F1953">
        <v>2</v>
      </c>
      <c r="G1953">
        <v>24</v>
      </c>
      <c r="H1953">
        <v>12</v>
      </c>
      <c r="I1953">
        <v>22</v>
      </c>
      <c r="J1953" s="1" t="s">
        <v>15</v>
      </c>
    </row>
    <row r="1954" spans="1:10" x14ac:dyDescent="0.3">
      <c r="C1954" s="1" t="s">
        <v>37</v>
      </c>
      <c r="D1954" s="1" t="s">
        <v>37</v>
      </c>
      <c r="J1954" s="1" t="s">
        <v>37</v>
      </c>
    </row>
    <row r="1955" spans="1:10" x14ac:dyDescent="0.3">
      <c r="A1955">
        <v>975</v>
      </c>
      <c r="B1955">
        <v>25</v>
      </c>
      <c r="C1955" s="1" t="s">
        <v>13</v>
      </c>
      <c r="D1955" s="1" t="s">
        <v>24</v>
      </c>
      <c r="E1955">
        <v>80</v>
      </c>
      <c r="F1955">
        <v>4</v>
      </c>
      <c r="G1955">
        <v>30</v>
      </c>
      <c r="H1955">
        <v>13</v>
      </c>
      <c r="I1955">
        <v>25</v>
      </c>
      <c r="J1955" s="1" t="s">
        <v>18</v>
      </c>
    </row>
    <row r="1956" spans="1:10" x14ac:dyDescent="0.3">
      <c r="C1956" s="1" t="s">
        <v>37</v>
      </c>
      <c r="D1956" s="1" t="s">
        <v>37</v>
      </c>
      <c r="J1956" s="1" t="s">
        <v>37</v>
      </c>
    </row>
    <row r="1957" spans="1:10" x14ac:dyDescent="0.3">
      <c r="A1957">
        <v>976</v>
      </c>
      <c r="B1957">
        <v>28</v>
      </c>
      <c r="C1957" s="1" t="s">
        <v>16</v>
      </c>
      <c r="D1957" s="1" t="s">
        <v>25</v>
      </c>
      <c r="E1957">
        <v>115</v>
      </c>
      <c r="F1957">
        <v>3</v>
      </c>
      <c r="G1957">
        <v>38</v>
      </c>
      <c r="H1957">
        <v>18</v>
      </c>
      <c r="I1957">
        <v>27</v>
      </c>
      <c r="J1957" s="1" t="s">
        <v>19</v>
      </c>
    </row>
    <row r="1958" spans="1:10" x14ac:dyDescent="0.3">
      <c r="C1958" s="1" t="s">
        <v>37</v>
      </c>
      <c r="D1958" s="1" t="s">
        <v>37</v>
      </c>
      <c r="J1958" s="1" t="s">
        <v>37</v>
      </c>
    </row>
    <row r="1959" spans="1:10" x14ac:dyDescent="0.3">
      <c r="A1959">
        <v>977</v>
      </c>
      <c r="B1959">
        <v>32</v>
      </c>
      <c r="C1959" s="1" t="s">
        <v>10</v>
      </c>
      <c r="D1959" s="1" t="s">
        <v>11</v>
      </c>
      <c r="E1959">
        <v>155</v>
      </c>
      <c r="F1959">
        <v>6</v>
      </c>
      <c r="G1959">
        <v>75</v>
      </c>
      <c r="H1959">
        <v>25</v>
      </c>
      <c r="I1959">
        <v>38</v>
      </c>
      <c r="J1959" s="1" t="s">
        <v>12</v>
      </c>
    </row>
    <row r="1960" spans="1:10" x14ac:dyDescent="0.3">
      <c r="C1960" s="1" t="s">
        <v>37</v>
      </c>
      <c r="D1960" s="1" t="s">
        <v>37</v>
      </c>
      <c r="J1960" s="1" t="s">
        <v>37</v>
      </c>
    </row>
    <row r="1961" spans="1:10" x14ac:dyDescent="0.3">
      <c r="A1961">
        <v>978</v>
      </c>
      <c r="B1961">
        <v>26</v>
      </c>
      <c r="C1961" s="1" t="s">
        <v>13</v>
      </c>
      <c r="D1961" s="1" t="s">
        <v>14</v>
      </c>
      <c r="E1961">
        <v>75</v>
      </c>
      <c r="F1961">
        <v>2</v>
      </c>
      <c r="G1961">
        <v>23</v>
      </c>
      <c r="H1961">
        <v>12</v>
      </c>
      <c r="I1961">
        <v>18</v>
      </c>
      <c r="J1961" s="1" t="s">
        <v>22</v>
      </c>
    </row>
    <row r="1962" spans="1:10" x14ac:dyDescent="0.3">
      <c r="C1962" s="1" t="s">
        <v>37</v>
      </c>
      <c r="D1962" s="1" t="s">
        <v>37</v>
      </c>
      <c r="J1962" s="1" t="s">
        <v>37</v>
      </c>
    </row>
    <row r="1963" spans="1:10" x14ac:dyDescent="0.3">
      <c r="A1963">
        <v>979</v>
      </c>
      <c r="B1963">
        <v>33</v>
      </c>
      <c r="C1963" s="1" t="s">
        <v>16</v>
      </c>
      <c r="D1963" s="1" t="s">
        <v>17</v>
      </c>
      <c r="E1963">
        <v>65</v>
      </c>
      <c r="F1963">
        <v>1</v>
      </c>
      <c r="G1963">
        <v>13</v>
      </c>
      <c r="H1963">
        <v>7</v>
      </c>
      <c r="I1963">
        <v>14</v>
      </c>
      <c r="J1963" s="1" t="s">
        <v>19</v>
      </c>
    </row>
    <row r="1964" spans="1:10" x14ac:dyDescent="0.3">
      <c r="C1964" s="1" t="s">
        <v>37</v>
      </c>
      <c r="D1964" s="1" t="s">
        <v>37</v>
      </c>
      <c r="J1964" s="1" t="s">
        <v>37</v>
      </c>
    </row>
    <row r="1965" spans="1:10" x14ac:dyDescent="0.3">
      <c r="A1965">
        <v>980</v>
      </c>
      <c r="B1965">
        <v>27</v>
      </c>
      <c r="C1965" s="1" t="s">
        <v>10</v>
      </c>
      <c r="D1965" s="1" t="s">
        <v>23</v>
      </c>
      <c r="E1965">
        <v>90</v>
      </c>
      <c r="F1965">
        <v>4</v>
      </c>
      <c r="G1965">
        <v>37</v>
      </c>
      <c r="H1965">
        <v>18</v>
      </c>
      <c r="I1965">
        <v>20</v>
      </c>
      <c r="J1965" s="1" t="s">
        <v>18</v>
      </c>
    </row>
    <row r="1966" spans="1:10" x14ac:dyDescent="0.3">
      <c r="C1966" s="1" t="s">
        <v>37</v>
      </c>
      <c r="D1966" s="1" t="s">
        <v>37</v>
      </c>
      <c r="J1966" s="1" t="s">
        <v>37</v>
      </c>
    </row>
    <row r="1967" spans="1:10" x14ac:dyDescent="0.3">
      <c r="A1967">
        <v>981</v>
      </c>
      <c r="B1967">
        <v>31</v>
      </c>
      <c r="C1967" s="1" t="s">
        <v>13</v>
      </c>
      <c r="D1967" s="1" t="s">
        <v>24</v>
      </c>
      <c r="E1967">
        <v>50</v>
      </c>
      <c r="F1967">
        <v>2</v>
      </c>
      <c r="G1967">
        <v>20</v>
      </c>
      <c r="H1967">
        <v>10</v>
      </c>
      <c r="I1967">
        <v>12</v>
      </c>
      <c r="J1967" s="1" t="s">
        <v>22</v>
      </c>
    </row>
    <row r="1968" spans="1:10" x14ac:dyDescent="0.3">
      <c r="C1968" s="1" t="s">
        <v>37</v>
      </c>
      <c r="D1968" s="1" t="s">
        <v>37</v>
      </c>
      <c r="J1968" s="1" t="s">
        <v>37</v>
      </c>
    </row>
    <row r="1969" spans="1:10" x14ac:dyDescent="0.3">
      <c r="A1969">
        <v>982</v>
      </c>
      <c r="B1969">
        <v>24</v>
      </c>
      <c r="C1969" s="1" t="s">
        <v>16</v>
      </c>
      <c r="D1969" s="1" t="s">
        <v>25</v>
      </c>
      <c r="E1969">
        <v>85</v>
      </c>
      <c r="F1969">
        <v>3</v>
      </c>
      <c r="G1969">
        <v>33</v>
      </c>
      <c r="H1969">
        <v>20</v>
      </c>
      <c r="I1969">
        <v>18</v>
      </c>
      <c r="J1969" s="1" t="s">
        <v>12</v>
      </c>
    </row>
    <row r="1970" spans="1:10" x14ac:dyDescent="0.3">
      <c r="C1970" s="1" t="s">
        <v>37</v>
      </c>
      <c r="D1970" s="1" t="s">
        <v>37</v>
      </c>
      <c r="J1970" s="1" t="s">
        <v>37</v>
      </c>
    </row>
    <row r="1971" spans="1:10" x14ac:dyDescent="0.3">
      <c r="A1971">
        <v>983</v>
      </c>
      <c r="B1971">
        <v>34</v>
      </c>
      <c r="C1971" s="1" t="s">
        <v>10</v>
      </c>
      <c r="D1971" s="1" t="s">
        <v>11</v>
      </c>
      <c r="E1971">
        <v>120</v>
      </c>
      <c r="F1971">
        <v>5</v>
      </c>
      <c r="G1971">
        <v>60</v>
      </c>
      <c r="H1971">
        <v>25</v>
      </c>
      <c r="I1971">
        <v>25</v>
      </c>
      <c r="J1971" s="1" t="s">
        <v>15</v>
      </c>
    </row>
    <row r="1972" spans="1:10" x14ac:dyDescent="0.3">
      <c r="C1972" s="1" t="s">
        <v>37</v>
      </c>
      <c r="D1972" s="1" t="s">
        <v>37</v>
      </c>
      <c r="J1972" s="1" t="s">
        <v>37</v>
      </c>
    </row>
    <row r="1973" spans="1:10" x14ac:dyDescent="0.3">
      <c r="A1973">
        <v>984</v>
      </c>
      <c r="B1973">
        <v>22</v>
      </c>
      <c r="C1973" s="1" t="s">
        <v>13</v>
      </c>
      <c r="D1973" s="1" t="s">
        <v>14</v>
      </c>
      <c r="E1973">
        <v>70</v>
      </c>
      <c r="F1973">
        <v>1</v>
      </c>
      <c r="G1973">
        <v>22</v>
      </c>
      <c r="H1973">
        <v>7</v>
      </c>
      <c r="I1973">
        <v>22</v>
      </c>
      <c r="J1973" s="1" t="s">
        <v>18</v>
      </c>
    </row>
    <row r="1974" spans="1:10" x14ac:dyDescent="0.3">
      <c r="C1974" s="1" t="s">
        <v>37</v>
      </c>
      <c r="D1974" s="1" t="s">
        <v>37</v>
      </c>
      <c r="J1974" s="1" t="s">
        <v>37</v>
      </c>
    </row>
    <row r="1975" spans="1:10" x14ac:dyDescent="0.3">
      <c r="A1975">
        <v>985</v>
      </c>
      <c r="B1975">
        <v>29</v>
      </c>
      <c r="C1975" s="1" t="s">
        <v>16</v>
      </c>
      <c r="D1975" s="1" t="s">
        <v>17</v>
      </c>
      <c r="E1975">
        <v>75</v>
      </c>
      <c r="F1975">
        <v>2</v>
      </c>
      <c r="G1975">
        <v>20</v>
      </c>
      <c r="H1975">
        <v>8</v>
      </c>
      <c r="I1975">
        <v>20</v>
      </c>
      <c r="J1975" s="1" t="s">
        <v>21</v>
      </c>
    </row>
    <row r="1976" spans="1:10" x14ac:dyDescent="0.3">
      <c r="C1976" s="1" t="s">
        <v>37</v>
      </c>
      <c r="D1976" s="1" t="s">
        <v>37</v>
      </c>
      <c r="J1976" s="1" t="s">
        <v>37</v>
      </c>
    </row>
    <row r="1977" spans="1:10" x14ac:dyDescent="0.3">
      <c r="A1977">
        <v>986</v>
      </c>
      <c r="B1977">
        <v>28</v>
      </c>
      <c r="C1977" s="1" t="s">
        <v>10</v>
      </c>
      <c r="D1977" s="1" t="s">
        <v>23</v>
      </c>
      <c r="E1977">
        <v>100</v>
      </c>
      <c r="F1977">
        <v>4</v>
      </c>
      <c r="G1977">
        <v>37</v>
      </c>
      <c r="H1977">
        <v>14</v>
      </c>
      <c r="I1977">
        <v>26</v>
      </c>
      <c r="J1977" s="1" t="s">
        <v>19</v>
      </c>
    </row>
    <row r="1978" spans="1:10" x14ac:dyDescent="0.3">
      <c r="C1978" s="1" t="s">
        <v>37</v>
      </c>
      <c r="D1978" s="1" t="s">
        <v>37</v>
      </c>
      <c r="J1978" s="1" t="s">
        <v>37</v>
      </c>
    </row>
    <row r="1979" spans="1:10" x14ac:dyDescent="0.3">
      <c r="A1979">
        <v>987</v>
      </c>
      <c r="B1979">
        <v>31</v>
      </c>
      <c r="C1979" s="1" t="s">
        <v>13</v>
      </c>
      <c r="D1979" s="1" t="s">
        <v>24</v>
      </c>
      <c r="E1979">
        <v>85</v>
      </c>
      <c r="F1979">
        <v>3</v>
      </c>
      <c r="G1979">
        <v>45</v>
      </c>
      <c r="H1979">
        <v>20</v>
      </c>
      <c r="I1979">
        <v>28</v>
      </c>
      <c r="J1979" s="1" t="s">
        <v>22</v>
      </c>
    </row>
    <row r="1980" spans="1:10" x14ac:dyDescent="0.3">
      <c r="C1980" s="1" t="s">
        <v>37</v>
      </c>
      <c r="D1980" s="1" t="s">
        <v>37</v>
      </c>
      <c r="J1980" s="1" t="s">
        <v>37</v>
      </c>
    </row>
    <row r="1981" spans="1:10" x14ac:dyDescent="0.3">
      <c r="A1981">
        <v>988</v>
      </c>
      <c r="B1981">
        <v>21</v>
      </c>
      <c r="C1981" s="1" t="s">
        <v>16</v>
      </c>
      <c r="D1981" s="1" t="s">
        <v>25</v>
      </c>
      <c r="E1981">
        <v>60</v>
      </c>
      <c r="F1981">
        <v>1</v>
      </c>
      <c r="G1981">
        <v>18</v>
      </c>
      <c r="H1981">
        <v>7</v>
      </c>
      <c r="I1981">
        <v>12</v>
      </c>
      <c r="J1981" s="1" t="s">
        <v>18</v>
      </c>
    </row>
    <row r="1982" spans="1:10" x14ac:dyDescent="0.3">
      <c r="C1982" s="1" t="s">
        <v>37</v>
      </c>
      <c r="D1982" s="1" t="s">
        <v>37</v>
      </c>
      <c r="J1982" s="1" t="s">
        <v>37</v>
      </c>
    </row>
    <row r="1983" spans="1:10" x14ac:dyDescent="0.3">
      <c r="A1983">
        <v>989</v>
      </c>
      <c r="B1983">
        <v>25</v>
      </c>
      <c r="C1983" s="1" t="s">
        <v>10</v>
      </c>
      <c r="D1983" s="1" t="s">
        <v>11</v>
      </c>
      <c r="E1983">
        <v>170</v>
      </c>
      <c r="F1983">
        <v>6</v>
      </c>
      <c r="G1983">
        <v>83</v>
      </c>
      <c r="H1983">
        <v>30</v>
      </c>
      <c r="I1983">
        <v>33</v>
      </c>
      <c r="J1983" s="1" t="s">
        <v>12</v>
      </c>
    </row>
    <row r="1984" spans="1:10" x14ac:dyDescent="0.3">
      <c r="C1984" s="1" t="s">
        <v>37</v>
      </c>
      <c r="D1984" s="1" t="s">
        <v>37</v>
      </c>
      <c r="J1984" s="1" t="s">
        <v>37</v>
      </c>
    </row>
    <row r="1985" spans="1:10" x14ac:dyDescent="0.3">
      <c r="A1985">
        <v>990</v>
      </c>
      <c r="B1985">
        <v>30</v>
      </c>
      <c r="C1985" s="1" t="s">
        <v>13</v>
      </c>
      <c r="D1985" s="1" t="s">
        <v>14</v>
      </c>
      <c r="E1985">
        <v>70</v>
      </c>
      <c r="F1985">
        <v>2</v>
      </c>
      <c r="G1985">
        <v>30</v>
      </c>
      <c r="H1985">
        <v>12</v>
      </c>
      <c r="I1985">
        <v>20</v>
      </c>
      <c r="J1985" s="1" t="s">
        <v>19</v>
      </c>
    </row>
    <row r="1986" spans="1:10" x14ac:dyDescent="0.3">
      <c r="C1986" s="1" t="s">
        <v>37</v>
      </c>
      <c r="D1986" s="1" t="s">
        <v>37</v>
      </c>
      <c r="J1986" s="1" t="s">
        <v>37</v>
      </c>
    </row>
    <row r="1987" spans="1:10" x14ac:dyDescent="0.3">
      <c r="A1987">
        <v>991</v>
      </c>
      <c r="B1987">
        <v>27</v>
      </c>
      <c r="C1987" s="1" t="s">
        <v>16</v>
      </c>
      <c r="D1987" s="1" t="s">
        <v>17</v>
      </c>
      <c r="E1987">
        <v>50</v>
      </c>
      <c r="F1987">
        <v>1</v>
      </c>
      <c r="G1987">
        <v>10</v>
      </c>
      <c r="H1987">
        <v>4</v>
      </c>
      <c r="I1987">
        <v>10</v>
      </c>
      <c r="J1987" s="1" t="s">
        <v>21</v>
      </c>
    </row>
    <row r="1988" spans="1:10" x14ac:dyDescent="0.3">
      <c r="C1988" s="1" t="s">
        <v>37</v>
      </c>
      <c r="D1988" s="1" t="s">
        <v>37</v>
      </c>
      <c r="J1988" s="1" t="s">
        <v>37</v>
      </c>
    </row>
    <row r="1989" spans="1:10" x14ac:dyDescent="0.3">
      <c r="A1989">
        <v>992</v>
      </c>
      <c r="B1989">
        <v>32</v>
      </c>
      <c r="C1989" s="1" t="s">
        <v>10</v>
      </c>
      <c r="D1989" s="1" t="s">
        <v>23</v>
      </c>
      <c r="E1989">
        <v>105</v>
      </c>
      <c r="F1989">
        <v>4</v>
      </c>
      <c r="G1989">
        <v>55</v>
      </c>
      <c r="H1989">
        <v>25</v>
      </c>
      <c r="I1989">
        <v>25</v>
      </c>
      <c r="J1989" s="1" t="s">
        <v>15</v>
      </c>
    </row>
    <row r="1990" spans="1:10" x14ac:dyDescent="0.3">
      <c r="C1990" s="1" t="s">
        <v>37</v>
      </c>
      <c r="D1990" s="1" t="s">
        <v>37</v>
      </c>
      <c r="J1990" s="1" t="s">
        <v>37</v>
      </c>
    </row>
    <row r="1991" spans="1:10" x14ac:dyDescent="0.3">
      <c r="A1991">
        <v>993</v>
      </c>
      <c r="B1991">
        <v>24</v>
      </c>
      <c r="C1991" s="1" t="s">
        <v>13</v>
      </c>
      <c r="D1991" s="1" t="s">
        <v>24</v>
      </c>
      <c r="E1991">
        <v>75</v>
      </c>
      <c r="F1991">
        <v>3</v>
      </c>
      <c r="G1991">
        <v>37</v>
      </c>
      <c r="H1991">
        <v>16</v>
      </c>
      <c r="I1991">
        <v>22</v>
      </c>
      <c r="J1991" s="1" t="s">
        <v>18</v>
      </c>
    </row>
    <row r="1992" spans="1:10" x14ac:dyDescent="0.3">
      <c r="C1992" s="1" t="s">
        <v>37</v>
      </c>
      <c r="D1992" s="1" t="s">
        <v>37</v>
      </c>
      <c r="J1992" s="1" t="s">
        <v>37</v>
      </c>
    </row>
    <row r="1993" spans="1:10" x14ac:dyDescent="0.3">
      <c r="A1993">
        <v>994</v>
      </c>
      <c r="B1993">
        <v>29</v>
      </c>
      <c r="C1993" s="1" t="s">
        <v>10</v>
      </c>
      <c r="D1993" s="1" t="s">
        <v>25</v>
      </c>
      <c r="E1993">
        <v>95</v>
      </c>
      <c r="F1993">
        <v>2</v>
      </c>
      <c r="G1993">
        <v>23</v>
      </c>
      <c r="H1993">
        <v>10</v>
      </c>
      <c r="I1993">
        <v>28</v>
      </c>
      <c r="J1993" s="1" t="s">
        <v>22</v>
      </c>
    </row>
    <row r="1994" spans="1:10" x14ac:dyDescent="0.3">
      <c r="C1994" s="1" t="s">
        <v>37</v>
      </c>
      <c r="D1994" s="1" t="s">
        <v>37</v>
      </c>
      <c r="J1994" s="1" t="s">
        <v>37</v>
      </c>
    </row>
    <row r="1995" spans="1:10" x14ac:dyDescent="0.3">
      <c r="A1995">
        <v>995</v>
      </c>
      <c r="B1995">
        <v>26</v>
      </c>
      <c r="C1995" s="1" t="s">
        <v>13</v>
      </c>
      <c r="D1995" s="1" t="s">
        <v>11</v>
      </c>
      <c r="E1995">
        <v>150</v>
      </c>
      <c r="F1995">
        <v>5</v>
      </c>
      <c r="G1995">
        <v>70</v>
      </c>
      <c r="H1995">
        <v>25</v>
      </c>
      <c r="I1995">
        <v>30</v>
      </c>
      <c r="J1995" s="1" t="s">
        <v>19</v>
      </c>
    </row>
    <row r="1996" spans="1:10" x14ac:dyDescent="0.3">
      <c r="C1996" s="1" t="s">
        <v>37</v>
      </c>
      <c r="D1996" s="1" t="s">
        <v>37</v>
      </c>
      <c r="J1996" s="1" t="s">
        <v>37</v>
      </c>
    </row>
    <row r="1997" spans="1:10" x14ac:dyDescent="0.3">
      <c r="A1997">
        <v>996</v>
      </c>
      <c r="B1997">
        <v>33</v>
      </c>
      <c r="C1997" s="1" t="s">
        <v>16</v>
      </c>
      <c r="D1997" s="1" t="s">
        <v>14</v>
      </c>
      <c r="E1997">
        <v>85</v>
      </c>
      <c r="F1997">
        <v>4</v>
      </c>
      <c r="G1997">
        <v>35</v>
      </c>
      <c r="H1997">
        <v>18</v>
      </c>
      <c r="I1997">
        <v>18</v>
      </c>
      <c r="J1997" s="1" t="s">
        <v>21</v>
      </c>
    </row>
    <row r="1998" spans="1:10" x14ac:dyDescent="0.3">
      <c r="C1998" s="1" t="s">
        <v>37</v>
      </c>
      <c r="D1998" s="1" t="s">
        <v>37</v>
      </c>
      <c r="J1998" s="1" t="s">
        <v>37</v>
      </c>
    </row>
    <row r="1999" spans="1:10" x14ac:dyDescent="0.3">
      <c r="A1999">
        <v>997</v>
      </c>
      <c r="B1999">
        <v>22</v>
      </c>
      <c r="C1999" s="1" t="s">
        <v>10</v>
      </c>
      <c r="D1999" s="1" t="s">
        <v>17</v>
      </c>
      <c r="E1999">
        <v>70</v>
      </c>
      <c r="F1999">
        <v>1</v>
      </c>
      <c r="G1999">
        <v>14</v>
      </c>
      <c r="H1999">
        <v>6</v>
      </c>
      <c r="I1999">
        <v>10</v>
      </c>
      <c r="J1999" s="1" t="s">
        <v>18</v>
      </c>
    </row>
    <row r="2000" spans="1:10" x14ac:dyDescent="0.3">
      <c r="C2000" s="1" t="s">
        <v>37</v>
      </c>
      <c r="D2000" s="1" t="s">
        <v>37</v>
      </c>
      <c r="J2000" s="1" t="s">
        <v>37</v>
      </c>
    </row>
    <row r="2001" spans="1:10" x14ac:dyDescent="0.3">
      <c r="A2001">
        <v>998</v>
      </c>
      <c r="B2001">
        <v>35</v>
      </c>
      <c r="C2001" s="1" t="s">
        <v>13</v>
      </c>
      <c r="D2001" s="1" t="s">
        <v>23</v>
      </c>
      <c r="E2001">
        <v>110</v>
      </c>
      <c r="F2001">
        <v>3</v>
      </c>
      <c r="G2001">
        <v>50</v>
      </c>
      <c r="H2001">
        <v>25</v>
      </c>
      <c r="I2001">
        <v>25</v>
      </c>
      <c r="J2001" s="1" t="s">
        <v>12</v>
      </c>
    </row>
    <row r="2002" spans="1:10" x14ac:dyDescent="0.3">
      <c r="C2002" s="1" t="s">
        <v>37</v>
      </c>
      <c r="D2002" s="1" t="s">
        <v>37</v>
      </c>
      <c r="J2002" s="1" t="s">
        <v>37</v>
      </c>
    </row>
    <row r="2003" spans="1:10" x14ac:dyDescent="0.3">
      <c r="A2003">
        <v>999</v>
      </c>
      <c r="B2003">
        <v>28</v>
      </c>
      <c r="C2003" s="1" t="s">
        <v>16</v>
      </c>
      <c r="D2003" s="1" t="s">
        <v>24</v>
      </c>
      <c r="E2003">
        <v>60</v>
      </c>
      <c r="F2003">
        <v>2</v>
      </c>
      <c r="G2003">
        <v>18</v>
      </c>
      <c r="H2003">
        <v>8</v>
      </c>
      <c r="I2003">
        <v>18</v>
      </c>
      <c r="J2003" s="1" t="s">
        <v>15</v>
      </c>
    </row>
    <row r="2004" spans="1:10" x14ac:dyDescent="0.3">
      <c r="C2004" s="1" t="s">
        <v>37</v>
      </c>
      <c r="D2004" s="1" t="s">
        <v>37</v>
      </c>
      <c r="J2004" s="1" t="s">
        <v>37</v>
      </c>
    </row>
    <row r="2005" spans="1:10" x14ac:dyDescent="0.3">
      <c r="A2005">
        <v>1000</v>
      </c>
      <c r="B2005">
        <v>27</v>
      </c>
      <c r="C2005" s="1" t="s">
        <v>10</v>
      </c>
      <c r="D2005" s="1" t="s">
        <v>25</v>
      </c>
      <c r="E2005">
        <v>120</v>
      </c>
      <c r="F2005">
        <v>4</v>
      </c>
      <c r="G2005">
        <v>40</v>
      </c>
      <c r="H2005">
        <v>18</v>
      </c>
      <c r="I2005">
        <v>22</v>
      </c>
      <c r="J2005" s="1" t="s">
        <v>18</v>
      </c>
    </row>
    <row r="2006" spans="1:10" x14ac:dyDescent="0.3">
      <c r="C2006" s="1" t="s">
        <v>37</v>
      </c>
      <c r="D2006" s="1" t="s">
        <v>37</v>
      </c>
      <c r="J2006" s="1"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1047-51C0-4F96-A43B-1F54ECFEB824}">
  <dimension ref="A1:L926"/>
  <sheetViews>
    <sheetView topLeftCell="C1" workbookViewId="0">
      <selection activeCell="C3" sqref="C3"/>
    </sheetView>
  </sheetViews>
  <sheetFormatPr defaultRowHeight="14.4" x14ac:dyDescent="0.3"/>
  <cols>
    <col min="1" max="1" width="9.77734375" bestFit="1" customWidth="1"/>
    <col min="2" max="2" width="6.44140625" bestFit="1" customWidth="1"/>
    <col min="3" max="3" width="15" bestFit="1" customWidth="1"/>
    <col min="4" max="4" width="10.109375" bestFit="1" customWidth="1"/>
    <col min="5" max="5" width="10.5546875" bestFit="1" customWidth="1"/>
    <col min="6" max="6" width="27.44140625" bestFit="1" customWidth="1"/>
    <col min="7" max="7" width="15.77734375" bestFit="1" customWidth="1"/>
    <col min="8" max="8" width="24.21875" bestFit="1" customWidth="1"/>
    <col min="9" max="9" width="29.33203125" bestFit="1" customWidth="1"/>
    <col min="10" max="10" width="24.44140625" bestFit="1" customWidth="1"/>
    <col min="11" max="11" width="19.88671875" bestFit="1" customWidth="1"/>
    <col min="12" max="12" width="28.88671875" bestFit="1" customWidth="1"/>
  </cols>
  <sheetData>
    <row r="1" spans="1:12" x14ac:dyDescent="0.3">
      <c r="A1" t="s">
        <v>0</v>
      </c>
      <c r="B1" t="s">
        <v>1</v>
      </c>
      <c r="C1" t="s">
        <v>26</v>
      </c>
      <c r="D1" t="s">
        <v>2</v>
      </c>
      <c r="E1" t="s">
        <v>3</v>
      </c>
      <c r="F1" t="s">
        <v>4</v>
      </c>
      <c r="G1" t="s">
        <v>5</v>
      </c>
      <c r="H1" t="s">
        <v>6</v>
      </c>
      <c r="I1" t="s">
        <v>7</v>
      </c>
      <c r="J1" t="s">
        <v>8</v>
      </c>
      <c r="K1" t="s">
        <v>9</v>
      </c>
      <c r="L1" t="s">
        <v>34</v>
      </c>
    </row>
    <row r="2" spans="1:12" x14ac:dyDescent="0.3">
      <c r="A2">
        <v>1</v>
      </c>
      <c r="B2" s="3">
        <v>25</v>
      </c>
      <c r="C2" s="3" t="str">
        <f>IF(train[[#This Row],[Age]]&gt;25,"MiddleAge","TeenAge")</f>
        <v>TeenAge</v>
      </c>
      <c r="D2" s="1" t="s">
        <v>10</v>
      </c>
      <c r="E2" s="1" t="s">
        <v>11</v>
      </c>
      <c r="F2">
        <v>120</v>
      </c>
      <c r="G2">
        <v>3</v>
      </c>
      <c r="H2">
        <v>45</v>
      </c>
      <c r="I2">
        <v>10</v>
      </c>
      <c r="J2">
        <v>12</v>
      </c>
      <c r="K2" s="1" t="s">
        <v>12</v>
      </c>
      <c r="L2" s="3">
        <f>train[[#This Row],[Likes_Received_Per_Day]]+train[[#This Row],[Comments_Received_Per_Day]]/train[[#This Row],[Posts_Per_Day]]</f>
        <v>48.333333333333336</v>
      </c>
    </row>
    <row r="3" spans="1:12" x14ac:dyDescent="0.3">
      <c r="A3">
        <v>2</v>
      </c>
      <c r="B3" s="3">
        <v>30</v>
      </c>
      <c r="C3" s="3" t="str">
        <f>IF(train[[#This Row],[Age]]&gt;25,"MiddleAge","TeenAge")</f>
        <v>MiddleAge</v>
      </c>
      <c r="D3" s="1" t="s">
        <v>13</v>
      </c>
      <c r="E3" s="1" t="s">
        <v>14</v>
      </c>
      <c r="F3">
        <v>90</v>
      </c>
      <c r="G3">
        <v>5</v>
      </c>
      <c r="H3">
        <v>20</v>
      </c>
      <c r="I3">
        <v>25</v>
      </c>
      <c r="J3">
        <v>30</v>
      </c>
      <c r="K3" s="1" t="s">
        <v>15</v>
      </c>
      <c r="L3" s="3">
        <f>train[[#This Row],[Likes_Received_Per_Day]]+train[[#This Row],[Comments_Received_Per_Day]]/train[[#This Row],[Posts_Per_Day]]</f>
        <v>25</v>
      </c>
    </row>
    <row r="4" spans="1:12" x14ac:dyDescent="0.3">
      <c r="A4">
        <v>3</v>
      </c>
      <c r="B4" s="3">
        <v>22</v>
      </c>
      <c r="C4" s="3" t="str">
        <f>IF(train[[#This Row],[Age]]&gt;25,"MiddleAge","TeenAge")</f>
        <v>TeenAge</v>
      </c>
      <c r="D4" s="1" t="s">
        <v>16</v>
      </c>
      <c r="E4" s="1" t="s">
        <v>17</v>
      </c>
      <c r="F4">
        <v>60</v>
      </c>
      <c r="G4">
        <v>2</v>
      </c>
      <c r="H4">
        <v>15</v>
      </c>
      <c r="I4">
        <v>5</v>
      </c>
      <c r="J4">
        <v>20</v>
      </c>
      <c r="K4" s="1" t="s">
        <v>18</v>
      </c>
      <c r="L4" s="3">
        <f>train[[#This Row],[Likes_Received_Per_Day]]+train[[#This Row],[Comments_Received_Per_Day]]/train[[#This Row],[Posts_Per_Day]]</f>
        <v>17.5</v>
      </c>
    </row>
    <row r="5" spans="1:12" x14ac:dyDescent="0.3">
      <c r="A5">
        <v>4</v>
      </c>
      <c r="B5" s="3">
        <v>28</v>
      </c>
      <c r="C5" s="3" t="str">
        <f>IF(train[[#This Row],[Age]]&gt;25,"MiddleAge","TeenAge")</f>
        <v>MiddleAge</v>
      </c>
      <c r="D5" s="1" t="s">
        <v>10</v>
      </c>
      <c r="E5" s="1" t="s">
        <v>11</v>
      </c>
      <c r="F5">
        <v>200</v>
      </c>
      <c r="G5">
        <v>8</v>
      </c>
      <c r="H5">
        <v>100</v>
      </c>
      <c r="I5">
        <v>30</v>
      </c>
      <c r="J5">
        <v>50</v>
      </c>
      <c r="K5" s="1" t="s">
        <v>19</v>
      </c>
      <c r="L5" s="3">
        <f>train[[#This Row],[Likes_Received_Per_Day]]+train[[#This Row],[Comments_Received_Per_Day]]/train[[#This Row],[Posts_Per_Day]]</f>
        <v>103.75</v>
      </c>
    </row>
    <row r="6" spans="1:12" x14ac:dyDescent="0.3">
      <c r="A6">
        <v>5</v>
      </c>
      <c r="B6" s="3">
        <v>33</v>
      </c>
      <c r="C6" s="3" t="str">
        <f>IF(train[[#This Row],[Age]]&gt;25,"MiddleAge","TeenAge")</f>
        <v>MiddleAge</v>
      </c>
      <c r="D6" s="1" t="s">
        <v>13</v>
      </c>
      <c r="E6" s="1" t="s">
        <v>20</v>
      </c>
      <c r="F6">
        <v>45</v>
      </c>
      <c r="G6">
        <v>1</v>
      </c>
      <c r="H6">
        <v>5</v>
      </c>
      <c r="I6">
        <v>2</v>
      </c>
      <c r="J6">
        <v>10</v>
      </c>
      <c r="K6" s="1" t="s">
        <v>21</v>
      </c>
      <c r="L6" s="3">
        <f>train[[#This Row],[Likes_Received_Per_Day]]+train[[#This Row],[Comments_Received_Per_Day]]/train[[#This Row],[Posts_Per_Day]]</f>
        <v>7</v>
      </c>
    </row>
    <row r="7" spans="1:12" x14ac:dyDescent="0.3">
      <c r="A7">
        <v>6</v>
      </c>
      <c r="B7" s="3">
        <v>21</v>
      </c>
      <c r="C7" s="3" t="str">
        <f>IF(train[[#This Row],[Age]]&gt;25,"MiddleAge","TeenAge")</f>
        <v>TeenAge</v>
      </c>
      <c r="D7" s="1" t="s">
        <v>13</v>
      </c>
      <c r="E7" s="1" t="s">
        <v>11</v>
      </c>
      <c r="F7">
        <v>150</v>
      </c>
      <c r="G7">
        <v>4</v>
      </c>
      <c r="H7">
        <v>60</v>
      </c>
      <c r="I7">
        <v>15</v>
      </c>
      <c r="J7">
        <v>25</v>
      </c>
      <c r="K7" s="1" t="s">
        <v>12</v>
      </c>
      <c r="L7" s="3">
        <f>train[[#This Row],[Likes_Received_Per_Day]]+train[[#This Row],[Comments_Received_Per_Day]]/train[[#This Row],[Posts_Per_Day]]</f>
        <v>63.75</v>
      </c>
    </row>
    <row r="8" spans="1:12" x14ac:dyDescent="0.3">
      <c r="A8">
        <v>7</v>
      </c>
      <c r="B8" s="3">
        <v>27</v>
      </c>
      <c r="C8" s="3" t="str">
        <f>IF(train[[#This Row],[Age]]&gt;25,"MiddleAge","TeenAge")</f>
        <v>MiddleAge</v>
      </c>
      <c r="D8" s="1" t="s">
        <v>10</v>
      </c>
      <c r="E8" s="1" t="s">
        <v>14</v>
      </c>
      <c r="F8">
        <v>85</v>
      </c>
      <c r="G8">
        <v>3</v>
      </c>
      <c r="H8">
        <v>30</v>
      </c>
      <c r="I8">
        <v>10</v>
      </c>
      <c r="J8">
        <v>18</v>
      </c>
      <c r="K8" s="1" t="s">
        <v>15</v>
      </c>
      <c r="L8" s="3">
        <f>train[[#This Row],[Likes_Received_Per_Day]]+train[[#This Row],[Comments_Received_Per_Day]]/train[[#This Row],[Posts_Per_Day]]</f>
        <v>33.333333333333336</v>
      </c>
    </row>
    <row r="9" spans="1:12" x14ac:dyDescent="0.3">
      <c r="A9">
        <v>8</v>
      </c>
      <c r="B9" s="3">
        <v>24</v>
      </c>
      <c r="C9" s="3" t="str">
        <f>IF(train[[#This Row],[Age]]&gt;25,"MiddleAge","TeenAge")</f>
        <v>TeenAge</v>
      </c>
      <c r="D9" s="1" t="s">
        <v>16</v>
      </c>
      <c r="E9" s="1" t="s">
        <v>17</v>
      </c>
      <c r="F9">
        <v>110</v>
      </c>
      <c r="G9">
        <v>6</v>
      </c>
      <c r="H9">
        <v>25</v>
      </c>
      <c r="I9">
        <v>12</v>
      </c>
      <c r="J9">
        <v>22</v>
      </c>
      <c r="K9" s="1" t="s">
        <v>22</v>
      </c>
      <c r="L9" s="3">
        <f>train[[#This Row],[Likes_Received_Per_Day]]+train[[#This Row],[Comments_Received_Per_Day]]/train[[#This Row],[Posts_Per_Day]]</f>
        <v>27</v>
      </c>
    </row>
    <row r="10" spans="1:12" x14ac:dyDescent="0.3">
      <c r="A10">
        <v>9</v>
      </c>
      <c r="B10" s="3">
        <v>29</v>
      </c>
      <c r="C10" s="3" t="str">
        <f>IF(train[[#This Row],[Age]]&gt;25,"MiddleAge","TeenAge")</f>
        <v>MiddleAge</v>
      </c>
      <c r="D10" s="1" t="s">
        <v>10</v>
      </c>
      <c r="E10" s="1" t="s">
        <v>20</v>
      </c>
      <c r="F10">
        <v>55</v>
      </c>
      <c r="G10">
        <v>2</v>
      </c>
      <c r="H10">
        <v>10</v>
      </c>
      <c r="I10">
        <v>3</v>
      </c>
      <c r="J10">
        <v>8</v>
      </c>
      <c r="K10" s="1" t="s">
        <v>18</v>
      </c>
      <c r="L10" s="3">
        <f>train[[#This Row],[Likes_Received_Per_Day]]+train[[#This Row],[Comments_Received_Per_Day]]/train[[#This Row],[Posts_Per_Day]]</f>
        <v>11.5</v>
      </c>
    </row>
    <row r="11" spans="1:12" x14ac:dyDescent="0.3">
      <c r="A11">
        <v>10</v>
      </c>
      <c r="B11" s="3">
        <v>31</v>
      </c>
      <c r="C11" s="3" t="str">
        <f>IF(train[[#This Row],[Age]]&gt;25,"MiddleAge","TeenAge")</f>
        <v>MiddleAge</v>
      </c>
      <c r="D11" s="1" t="s">
        <v>13</v>
      </c>
      <c r="E11" s="1" t="s">
        <v>11</v>
      </c>
      <c r="F11">
        <v>170</v>
      </c>
      <c r="G11">
        <v>5</v>
      </c>
      <c r="H11">
        <v>80</v>
      </c>
      <c r="I11">
        <v>20</v>
      </c>
      <c r="J11">
        <v>35</v>
      </c>
      <c r="K11" s="1" t="s">
        <v>12</v>
      </c>
      <c r="L11" s="3">
        <f>train[[#This Row],[Likes_Received_Per_Day]]+train[[#This Row],[Comments_Received_Per_Day]]/train[[#This Row],[Posts_Per_Day]]</f>
        <v>84</v>
      </c>
    </row>
    <row r="12" spans="1:12" x14ac:dyDescent="0.3">
      <c r="A12">
        <v>11</v>
      </c>
      <c r="B12" s="3">
        <v>23</v>
      </c>
      <c r="C12" s="3" t="str">
        <f>IF(train[[#This Row],[Age]]&gt;25,"MiddleAge","TeenAge")</f>
        <v>TeenAge</v>
      </c>
      <c r="D12" s="1" t="s">
        <v>10</v>
      </c>
      <c r="E12" s="1" t="s">
        <v>14</v>
      </c>
      <c r="F12">
        <v>75</v>
      </c>
      <c r="G12">
        <v>4</v>
      </c>
      <c r="H12">
        <v>35</v>
      </c>
      <c r="I12">
        <v>7</v>
      </c>
      <c r="J12">
        <v>20</v>
      </c>
      <c r="K12" s="1" t="s">
        <v>19</v>
      </c>
      <c r="L12" s="3">
        <f>train[[#This Row],[Likes_Received_Per_Day]]+train[[#This Row],[Comments_Received_Per_Day]]/train[[#This Row],[Posts_Per_Day]]</f>
        <v>36.75</v>
      </c>
    </row>
    <row r="13" spans="1:12" x14ac:dyDescent="0.3">
      <c r="A13">
        <v>12</v>
      </c>
      <c r="B13" s="3">
        <v>26</v>
      </c>
      <c r="C13" s="3" t="str">
        <f>IF(train[[#This Row],[Age]]&gt;25,"MiddleAge","TeenAge")</f>
        <v>MiddleAge</v>
      </c>
      <c r="D13" s="1" t="s">
        <v>16</v>
      </c>
      <c r="E13" s="1" t="s">
        <v>17</v>
      </c>
      <c r="F13">
        <v>95</v>
      </c>
      <c r="G13">
        <v>3</v>
      </c>
      <c r="H13">
        <v>20</v>
      </c>
      <c r="I13">
        <v>10</v>
      </c>
      <c r="J13">
        <v>18</v>
      </c>
      <c r="K13" s="1" t="s">
        <v>22</v>
      </c>
      <c r="L13" s="3">
        <f>train[[#This Row],[Likes_Received_Per_Day]]+train[[#This Row],[Comments_Received_Per_Day]]/train[[#This Row],[Posts_Per_Day]]</f>
        <v>23.333333333333332</v>
      </c>
    </row>
    <row r="14" spans="1:12" x14ac:dyDescent="0.3">
      <c r="A14">
        <v>13</v>
      </c>
      <c r="B14" s="3">
        <v>34</v>
      </c>
      <c r="C14" s="3" t="str">
        <f>IF(train[[#This Row],[Age]]&gt;25,"MiddleAge","TeenAge")</f>
        <v>MiddleAge</v>
      </c>
      <c r="D14" s="1" t="s">
        <v>13</v>
      </c>
      <c r="E14" s="1" t="s">
        <v>20</v>
      </c>
      <c r="F14">
        <v>65</v>
      </c>
      <c r="G14">
        <v>1</v>
      </c>
      <c r="H14">
        <v>12</v>
      </c>
      <c r="I14">
        <v>4</v>
      </c>
      <c r="J14">
        <v>15</v>
      </c>
      <c r="K14" s="1" t="s">
        <v>21</v>
      </c>
      <c r="L14" s="3">
        <f>train[[#This Row],[Likes_Received_Per_Day]]+train[[#This Row],[Comments_Received_Per_Day]]/train[[#This Row],[Posts_Per_Day]]</f>
        <v>16</v>
      </c>
    </row>
    <row r="15" spans="1:12" x14ac:dyDescent="0.3">
      <c r="A15">
        <v>14</v>
      </c>
      <c r="B15" s="3">
        <v>22</v>
      </c>
      <c r="C15" s="3" t="str">
        <f>IF(train[[#This Row],[Age]]&gt;25,"MiddleAge","TeenAge")</f>
        <v>TeenAge</v>
      </c>
      <c r="D15" s="1" t="s">
        <v>10</v>
      </c>
      <c r="E15" s="1" t="s">
        <v>11</v>
      </c>
      <c r="F15">
        <v>180</v>
      </c>
      <c r="G15">
        <v>7</v>
      </c>
      <c r="H15">
        <v>90</v>
      </c>
      <c r="I15">
        <v>25</v>
      </c>
      <c r="J15">
        <v>40</v>
      </c>
      <c r="K15" s="1" t="s">
        <v>12</v>
      </c>
      <c r="L15" s="3">
        <f>train[[#This Row],[Likes_Received_Per_Day]]+train[[#This Row],[Comments_Received_Per_Day]]/train[[#This Row],[Posts_Per_Day]]</f>
        <v>93.571428571428569</v>
      </c>
    </row>
    <row r="16" spans="1:12" x14ac:dyDescent="0.3">
      <c r="A16">
        <v>15</v>
      </c>
      <c r="B16" s="3">
        <v>28</v>
      </c>
      <c r="C16" s="3" t="str">
        <f>IF(train[[#This Row],[Age]]&gt;25,"MiddleAge","TeenAge")</f>
        <v>MiddleAge</v>
      </c>
      <c r="D16" s="1" t="s">
        <v>13</v>
      </c>
      <c r="E16" s="1" t="s">
        <v>14</v>
      </c>
      <c r="F16">
        <v>100</v>
      </c>
      <c r="G16">
        <v>6</v>
      </c>
      <c r="H16">
        <v>40</v>
      </c>
      <c r="I16">
        <v>23</v>
      </c>
      <c r="J16">
        <v>28</v>
      </c>
      <c r="K16" s="1" t="s">
        <v>15</v>
      </c>
      <c r="L16" s="3">
        <f>train[[#This Row],[Likes_Received_Per_Day]]+train[[#This Row],[Comments_Received_Per_Day]]/train[[#This Row],[Posts_Per_Day]]</f>
        <v>43.833333333333336</v>
      </c>
    </row>
    <row r="17" spans="1:12" x14ac:dyDescent="0.3">
      <c r="A17">
        <v>16</v>
      </c>
      <c r="B17" s="3">
        <v>21</v>
      </c>
      <c r="C17" s="3" t="str">
        <f>IF(train[[#This Row],[Age]]&gt;25,"MiddleAge","TeenAge")</f>
        <v>TeenAge</v>
      </c>
      <c r="D17" s="1" t="s">
        <v>16</v>
      </c>
      <c r="E17" s="1" t="s">
        <v>17</v>
      </c>
      <c r="F17">
        <v>40</v>
      </c>
      <c r="G17">
        <v>1</v>
      </c>
      <c r="H17">
        <v>5</v>
      </c>
      <c r="I17">
        <v>2</v>
      </c>
      <c r="J17">
        <v>10</v>
      </c>
      <c r="K17" s="1" t="s">
        <v>18</v>
      </c>
      <c r="L17" s="3">
        <f>train[[#This Row],[Likes_Received_Per_Day]]+train[[#This Row],[Comments_Received_Per_Day]]/train[[#This Row],[Posts_Per_Day]]</f>
        <v>7</v>
      </c>
    </row>
    <row r="18" spans="1:12" x14ac:dyDescent="0.3">
      <c r="A18">
        <v>17</v>
      </c>
      <c r="B18" s="3">
        <v>35</v>
      </c>
      <c r="C18" s="3" t="str">
        <f>IF(train[[#This Row],[Age]]&gt;25,"MiddleAge","TeenAge")</f>
        <v>MiddleAge</v>
      </c>
      <c r="D18" s="1" t="s">
        <v>10</v>
      </c>
      <c r="E18" s="1" t="s">
        <v>11</v>
      </c>
      <c r="F18">
        <v>125</v>
      </c>
      <c r="G18">
        <v>4</v>
      </c>
      <c r="H18">
        <v>55</v>
      </c>
      <c r="I18">
        <v>18</v>
      </c>
      <c r="J18">
        <v>30</v>
      </c>
      <c r="K18" s="1" t="s">
        <v>19</v>
      </c>
      <c r="L18" s="3">
        <f>train[[#This Row],[Likes_Received_Per_Day]]+train[[#This Row],[Comments_Received_Per_Day]]/train[[#This Row],[Posts_Per_Day]]</f>
        <v>59.5</v>
      </c>
    </row>
    <row r="19" spans="1:12" x14ac:dyDescent="0.3">
      <c r="A19">
        <v>18</v>
      </c>
      <c r="B19" s="3">
        <v>27</v>
      </c>
      <c r="C19" s="3" t="str">
        <f>IF(train[[#This Row],[Age]]&gt;25,"MiddleAge","TeenAge")</f>
        <v>MiddleAge</v>
      </c>
      <c r="D19" s="1" t="s">
        <v>13</v>
      </c>
      <c r="E19" s="1" t="s">
        <v>14</v>
      </c>
      <c r="F19">
        <v>90</v>
      </c>
      <c r="G19">
        <v>3</v>
      </c>
      <c r="H19">
        <v>33</v>
      </c>
      <c r="I19">
        <v>15</v>
      </c>
      <c r="J19">
        <v>25</v>
      </c>
      <c r="K19" s="1" t="s">
        <v>22</v>
      </c>
      <c r="L19" s="3">
        <f>train[[#This Row],[Likes_Received_Per_Day]]+train[[#This Row],[Comments_Received_Per_Day]]/train[[#This Row],[Posts_Per_Day]]</f>
        <v>38</v>
      </c>
    </row>
    <row r="20" spans="1:12" x14ac:dyDescent="0.3">
      <c r="A20">
        <v>19</v>
      </c>
      <c r="B20" s="3">
        <v>23</v>
      </c>
      <c r="C20" s="3" t="str">
        <f>IF(train[[#This Row],[Age]]&gt;25,"MiddleAge","TeenAge")</f>
        <v>TeenAge</v>
      </c>
      <c r="D20" s="1" t="s">
        <v>16</v>
      </c>
      <c r="E20" s="1" t="s">
        <v>20</v>
      </c>
      <c r="F20">
        <v>50</v>
      </c>
      <c r="G20">
        <v>1</v>
      </c>
      <c r="H20">
        <v>8</v>
      </c>
      <c r="I20">
        <v>3</v>
      </c>
      <c r="J20">
        <v>12</v>
      </c>
      <c r="K20" s="1" t="s">
        <v>18</v>
      </c>
      <c r="L20" s="3">
        <f>train[[#This Row],[Likes_Received_Per_Day]]+train[[#This Row],[Comments_Received_Per_Day]]/train[[#This Row],[Posts_Per_Day]]</f>
        <v>11</v>
      </c>
    </row>
    <row r="21" spans="1:12" x14ac:dyDescent="0.3">
      <c r="A21">
        <v>20</v>
      </c>
      <c r="B21" s="3">
        <v>32</v>
      </c>
      <c r="C21" s="3" t="str">
        <f>IF(train[[#This Row],[Age]]&gt;25,"MiddleAge","TeenAge")</f>
        <v>MiddleAge</v>
      </c>
      <c r="D21" s="1" t="s">
        <v>10</v>
      </c>
      <c r="E21" s="1" t="s">
        <v>11</v>
      </c>
      <c r="F21">
        <v>140</v>
      </c>
      <c r="G21">
        <v>5</v>
      </c>
      <c r="H21">
        <v>70</v>
      </c>
      <c r="I21">
        <v>22</v>
      </c>
      <c r="J21">
        <v>33</v>
      </c>
      <c r="K21" s="1" t="s">
        <v>12</v>
      </c>
      <c r="L21" s="3">
        <f>train[[#This Row],[Likes_Received_Per_Day]]+train[[#This Row],[Comments_Received_Per_Day]]/train[[#This Row],[Posts_Per_Day]]</f>
        <v>74.400000000000006</v>
      </c>
    </row>
    <row r="22" spans="1:12" x14ac:dyDescent="0.3">
      <c r="A22">
        <v>21</v>
      </c>
      <c r="B22" s="3">
        <v>26</v>
      </c>
      <c r="C22" s="3" t="str">
        <f>IF(train[[#This Row],[Age]]&gt;25,"MiddleAge","TeenAge")</f>
        <v>MiddleAge</v>
      </c>
      <c r="D22" s="1" t="s">
        <v>13</v>
      </c>
      <c r="E22" s="1" t="s">
        <v>17</v>
      </c>
      <c r="F22">
        <v>75</v>
      </c>
      <c r="G22">
        <v>2</v>
      </c>
      <c r="H22">
        <v>25</v>
      </c>
      <c r="I22">
        <v>10</v>
      </c>
      <c r="J22">
        <v>18</v>
      </c>
      <c r="K22" s="1" t="s">
        <v>19</v>
      </c>
      <c r="L22" s="3">
        <f>train[[#This Row],[Likes_Received_Per_Day]]+train[[#This Row],[Comments_Received_Per_Day]]/train[[#This Row],[Posts_Per_Day]]</f>
        <v>30</v>
      </c>
    </row>
    <row r="23" spans="1:12" x14ac:dyDescent="0.3">
      <c r="A23">
        <v>22</v>
      </c>
      <c r="B23" s="3">
        <v>24</v>
      </c>
      <c r="C23" s="3" t="str">
        <f>IF(train[[#This Row],[Age]]&gt;25,"MiddleAge","TeenAge")</f>
        <v>TeenAge</v>
      </c>
      <c r="D23" s="1" t="s">
        <v>10</v>
      </c>
      <c r="E23" s="1" t="s">
        <v>14</v>
      </c>
      <c r="F23">
        <v>105</v>
      </c>
      <c r="G23">
        <v>4</v>
      </c>
      <c r="H23">
        <v>28</v>
      </c>
      <c r="I23">
        <v>14</v>
      </c>
      <c r="J23">
        <v>20</v>
      </c>
      <c r="K23" s="1" t="s">
        <v>15</v>
      </c>
      <c r="L23" s="3">
        <f>train[[#This Row],[Likes_Received_Per_Day]]+train[[#This Row],[Comments_Received_Per_Day]]/train[[#This Row],[Posts_Per_Day]]</f>
        <v>31.5</v>
      </c>
    </row>
    <row r="24" spans="1:12" x14ac:dyDescent="0.3">
      <c r="A24">
        <v>23</v>
      </c>
      <c r="B24" s="3">
        <v>29</v>
      </c>
      <c r="C24" s="3" t="str">
        <f>IF(train[[#This Row],[Age]]&gt;25,"MiddleAge","TeenAge")</f>
        <v>MiddleAge</v>
      </c>
      <c r="D24" s="1" t="s">
        <v>13</v>
      </c>
      <c r="E24" s="1" t="s">
        <v>20</v>
      </c>
      <c r="F24">
        <v>60</v>
      </c>
      <c r="G24">
        <v>2</v>
      </c>
      <c r="H24">
        <v>11</v>
      </c>
      <c r="I24">
        <v>5</v>
      </c>
      <c r="J24">
        <v>17</v>
      </c>
      <c r="K24" s="1" t="s">
        <v>21</v>
      </c>
      <c r="L24" s="3">
        <f>train[[#This Row],[Likes_Received_Per_Day]]+train[[#This Row],[Comments_Received_Per_Day]]/train[[#This Row],[Posts_Per_Day]]</f>
        <v>13.5</v>
      </c>
    </row>
    <row r="25" spans="1:12" x14ac:dyDescent="0.3">
      <c r="A25">
        <v>24</v>
      </c>
      <c r="B25" s="3">
        <v>33</v>
      </c>
      <c r="C25" s="3" t="str">
        <f>IF(train[[#This Row],[Age]]&gt;25,"MiddleAge","TeenAge")</f>
        <v>MiddleAge</v>
      </c>
      <c r="D25" s="1" t="s">
        <v>16</v>
      </c>
      <c r="E25" s="1" t="s">
        <v>11</v>
      </c>
      <c r="F25">
        <v>190</v>
      </c>
      <c r="G25">
        <v>8</v>
      </c>
      <c r="H25">
        <v>95</v>
      </c>
      <c r="I25">
        <v>26</v>
      </c>
      <c r="J25">
        <v>45</v>
      </c>
      <c r="K25" s="1" t="s">
        <v>12</v>
      </c>
      <c r="L25" s="3">
        <f>train[[#This Row],[Likes_Received_Per_Day]]+train[[#This Row],[Comments_Received_Per_Day]]/train[[#This Row],[Posts_Per_Day]]</f>
        <v>98.25</v>
      </c>
    </row>
    <row r="26" spans="1:12" x14ac:dyDescent="0.3">
      <c r="A26">
        <v>25</v>
      </c>
      <c r="B26" s="3">
        <v>22</v>
      </c>
      <c r="C26" s="3" t="str">
        <f>IF(train[[#This Row],[Age]]&gt;25,"MiddleAge","TeenAge")</f>
        <v>TeenAge</v>
      </c>
      <c r="D26" s="1" t="s">
        <v>10</v>
      </c>
      <c r="E26" s="1" t="s">
        <v>14</v>
      </c>
      <c r="F26">
        <v>70</v>
      </c>
      <c r="G26">
        <v>3</v>
      </c>
      <c r="H26">
        <v>20</v>
      </c>
      <c r="I26">
        <v>12</v>
      </c>
      <c r="J26">
        <v>15</v>
      </c>
      <c r="K26" s="1" t="s">
        <v>22</v>
      </c>
      <c r="L26" s="3">
        <f>train[[#This Row],[Likes_Received_Per_Day]]+train[[#This Row],[Comments_Received_Per_Day]]/train[[#This Row],[Posts_Per_Day]]</f>
        <v>24</v>
      </c>
    </row>
    <row r="27" spans="1:12" x14ac:dyDescent="0.3">
      <c r="A27">
        <v>26</v>
      </c>
      <c r="B27" s="3">
        <v>31</v>
      </c>
      <c r="C27" s="3" t="str">
        <f>IF(train[[#This Row],[Age]]&gt;25,"MiddleAge","TeenAge")</f>
        <v>MiddleAge</v>
      </c>
      <c r="D27" s="1" t="s">
        <v>13</v>
      </c>
      <c r="E27" s="1" t="s">
        <v>17</v>
      </c>
      <c r="F27">
        <v>80</v>
      </c>
      <c r="G27">
        <v>2</v>
      </c>
      <c r="H27">
        <v>18</v>
      </c>
      <c r="I27">
        <v>8</v>
      </c>
      <c r="J27">
        <v>21</v>
      </c>
      <c r="K27" s="1" t="s">
        <v>18</v>
      </c>
      <c r="L27" s="3">
        <f>train[[#This Row],[Likes_Received_Per_Day]]+train[[#This Row],[Comments_Received_Per_Day]]/train[[#This Row],[Posts_Per_Day]]</f>
        <v>22</v>
      </c>
    </row>
    <row r="28" spans="1:12" x14ac:dyDescent="0.3">
      <c r="A28">
        <v>27</v>
      </c>
      <c r="B28" s="3">
        <v>27</v>
      </c>
      <c r="C28" s="3" t="str">
        <f>IF(train[[#This Row],[Age]]&gt;25,"MiddleAge","TeenAge")</f>
        <v>MiddleAge</v>
      </c>
      <c r="D28" s="1" t="s">
        <v>16</v>
      </c>
      <c r="E28" s="1" t="s">
        <v>20</v>
      </c>
      <c r="F28">
        <v>55</v>
      </c>
      <c r="G28">
        <v>1</v>
      </c>
      <c r="H28">
        <v>9</v>
      </c>
      <c r="I28">
        <v>2</v>
      </c>
      <c r="J28">
        <v>11</v>
      </c>
      <c r="K28" s="1" t="s">
        <v>19</v>
      </c>
      <c r="L28" s="3">
        <f>train[[#This Row],[Likes_Received_Per_Day]]+train[[#This Row],[Comments_Received_Per_Day]]/train[[#This Row],[Posts_Per_Day]]</f>
        <v>11</v>
      </c>
    </row>
    <row r="29" spans="1:12" x14ac:dyDescent="0.3">
      <c r="A29">
        <v>28</v>
      </c>
      <c r="B29" s="3">
        <v>25</v>
      </c>
      <c r="C29" s="3" t="str">
        <f>IF(train[[#This Row],[Age]]&gt;25,"MiddleAge","TeenAge")</f>
        <v>TeenAge</v>
      </c>
      <c r="D29" s="1" t="s">
        <v>10</v>
      </c>
      <c r="E29" s="1" t="s">
        <v>11</v>
      </c>
      <c r="F29">
        <v>160</v>
      </c>
      <c r="G29">
        <v>6</v>
      </c>
      <c r="H29">
        <v>85</v>
      </c>
      <c r="I29">
        <v>19</v>
      </c>
      <c r="J29">
        <v>32</v>
      </c>
      <c r="K29" s="1" t="s">
        <v>12</v>
      </c>
      <c r="L29" s="3">
        <f>train[[#This Row],[Likes_Received_Per_Day]]+train[[#This Row],[Comments_Received_Per_Day]]/train[[#This Row],[Posts_Per_Day]]</f>
        <v>88.166666666666671</v>
      </c>
    </row>
    <row r="30" spans="1:12" x14ac:dyDescent="0.3">
      <c r="A30">
        <v>29</v>
      </c>
      <c r="B30" s="3">
        <v>30</v>
      </c>
      <c r="C30" s="3" t="str">
        <f>IF(train[[#This Row],[Age]]&gt;25,"MiddleAge","TeenAge")</f>
        <v>MiddleAge</v>
      </c>
      <c r="D30" s="1" t="s">
        <v>13</v>
      </c>
      <c r="E30" s="1" t="s">
        <v>14</v>
      </c>
      <c r="F30">
        <v>90</v>
      </c>
      <c r="G30">
        <v>4</v>
      </c>
      <c r="H30">
        <v>38</v>
      </c>
      <c r="I30">
        <v>17</v>
      </c>
      <c r="J30">
        <v>24</v>
      </c>
      <c r="K30" s="1" t="s">
        <v>15</v>
      </c>
      <c r="L30" s="3">
        <f>train[[#This Row],[Likes_Received_Per_Day]]+train[[#This Row],[Comments_Received_Per_Day]]/train[[#This Row],[Posts_Per_Day]]</f>
        <v>42.25</v>
      </c>
    </row>
    <row r="31" spans="1:12" x14ac:dyDescent="0.3">
      <c r="A31">
        <v>30</v>
      </c>
      <c r="B31" s="3">
        <v>26</v>
      </c>
      <c r="C31" s="3" t="str">
        <f>IF(train[[#This Row],[Age]]&gt;25,"MiddleAge","TeenAge")</f>
        <v>MiddleAge</v>
      </c>
      <c r="D31" s="1" t="s">
        <v>16</v>
      </c>
      <c r="E31" s="1" t="s">
        <v>17</v>
      </c>
      <c r="F31">
        <v>45</v>
      </c>
      <c r="G31">
        <v>1</v>
      </c>
      <c r="H31">
        <v>6</v>
      </c>
      <c r="I31">
        <v>3</v>
      </c>
      <c r="J31">
        <v>10</v>
      </c>
      <c r="K31" s="1" t="s">
        <v>22</v>
      </c>
      <c r="L31" s="3">
        <f>train[[#This Row],[Likes_Received_Per_Day]]+train[[#This Row],[Comments_Received_Per_Day]]/train[[#This Row],[Posts_Per_Day]]</f>
        <v>9</v>
      </c>
    </row>
    <row r="32" spans="1:12" x14ac:dyDescent="0.3">
      <c r="A32">
        <v>31</v>
      </c>
      <c r="B32" s="3">
        <v>34</v>
      </c>
      <c r="C32" s="3" t="str">
        <f>IF(train[[#This Row],[Age]]&gt;25,"MiddleAge","TeenAge")</f>
        <v>MiddleAge</v>
      </c>
      <c r="D32" s="1" t="s">
        <v>10</v>
      </c>
      <c r="E32" s="1" t="s">
        <v>20</v>
      </c>
      <c r="F32">
        <v>65</v>
      </c>
      <c r="G32">
        <v>2</v>
      </c>
      <c r="H32">
        <v>13</v>
      </c>
      <c r="I32">
        <v>4</v>
      </c>
      <c r="J32">
        <v>14</v>
      </c>
      <c r="K32" s="1" t="s">
        <v>21</v>
      </c>
      <c r="L32" s="3">
        <f>train[[#This Row],[Likes_Received_Per_Day]]+train[[#This Row],[Comments_Received_Per_Day]]/train[[#This Row],[Posts_Per_Day]]</f>
        <v>15</v>
      </c>
    </row>
    <row r="33" spans="1:12" x14ac:dyDescent="0.3">
      <c r="A33">
        <v>32</v>
      </c>
      <c r="B33" s="3">
        <v>28</v>
      </c>
      <c r="C33" s="3" t="str">
        <f>IF(train[[#This Row],[Age]]&gt;25,"MiddleAge","TeenAge")</f>
        <v>MiddleAge</v>
      </c>
      <c r="D33" s="1" t="s">
        <v>13</v>
      </c>
      <c r="E33" s="1" t="s">
        <v>11</v>
      </c>
      <c r="F33">
        <v>145</v>
      </c>
      <c r="G33">
        <v>5</v>
      </c>
      <c r="H33">
        <v>75</v>
      </c>
      <c r="I33">
        <v>20</v>
      </c>
      <c r="J33">
        <v>35</v>
      </c>
      <c r="K33" s="1" t="s">
        <v>12</v>
      </c>
      <c r="L33" s="3">
        <f>train[[#This Row],[Likes_Received_Per_Day]]+train[[#This Row],[Comments_Received_Per_Day]]/train[[#This Row],[Posts_Per_Day]]</f>
        <v>79</v>
      </c>
    </row>
    <row r="34" spans="1:12" x14ac:dyDescent="0.3">
      <c r="A34">
        <v>33</v>
      </c>
      <c r="B34" s="3">
        <v>23</v>
      </c>
      <c r="C34" s="3" t="str">
        <f>IF(train[[#This Row],[Age]]&gt;25,"MiddleAge","TeenAge")</f>
        <v>TeenAge</v>
      </c>
      <c r="D34" s="1" t="s">
        <v>16</v>
      </c>
      <c r="E34" s="1" t="s">
        <v>14</v>
      </c>
      <c r="F34">
        <v>70</v>
      </c>
      <c r="G34">
        <v>3</v>
      </c>
      <c r="H34">
        <v>27</v>
      </c>
      <c r="I34">
        <v>11</v>
      </c>
      <c r="J34">
        <v>18</v>
      </c>
      <c r="K34" s="1" t="s">
        <v>18</v>
      </c>
      <c r="L34" s="3">
        <f>train[[#This Row],[Likes_Received_Per_Day]]+train[[#This Row],[Comments_Received_Per_Day]]/train[[#This Row],[Posts_Per_Day]]</f>
        <v>30.666666666666668</v>
      </c>
    </row>
    <row r="35" spans="1:12" x14ac:dyDescent="0.3">
      <c r="A35">
        <v>34</v>
      </c>
      <c r="B35" s="3">
        <v>21</v>
      </c>
      <c r="C35" s="3" t="str">
        <f>IF(train[[#This Row],[Age]]&gt;25,"MiddleAge","TeenAge")</f>
        <v>TeenAge</v>
      </c>
      <c r="D35" s="1" t="s">
        <v>10</v>
      </c>
      <c r="E35" s="1" t="s">
        <v>11</v>
      </c>
      <c r="F35">
        <v>130</v>
      </c>
      <c r="G35">
        <v>6</v>
      </c>
      <c r="H35">
        <v>88</v>
      </c>
      <c r="I35">
        <v>15</v>
      </c>
      <c r="J35">
        <v>30</v>
      </c>
      <c r="K35" s="1" t="s">
        <v>22</v>
      </c>
      <c r="L35" s="3">
        <f>train[[#This Row],[Likes_Received_Per_Day]]+train[[#This Row],[Comments_Received_Per_Day]]/train[[#This Row],[Posts_Per_Day]]</f>
        <v>90.5</v>
      </c>
    </row>
    <row r="36" spans="1:12" x14ac:dyDescent="0.3">
      <c r="A36">
        <v>35</v>
      </c>
      <c r="B36" s="3">
        <v>29</v>
      </c>
      <c r="C36" s="3" t="str">
        <f>IF(train[[#This Row],[Age]]&gt;25,"MiddleAge","TeenAge")</f>
        <v>MiddleAge</v>
      </c>
      <c r="D36" s="1" t="s">
        <v>13</v>
      </c>
      <c r="E36" s="1" t="s">
        <v>17</v>
      </c>
      <c r="F36">
        <v>65</v>
      </c>
      <c r="G36">
        <v>2</v>
      </c>
      <c r="H36">
        <v>22</v>
      </c>
      <c r="I36">
        <v>8</v>
      </c>
      <c r="J36">
        <v>20</v>
      </c>
      <c r="K36" s="1" t="s">
        <v>19</v>
      </c>
      <c r="L36" s="3">
        <f>train[[#This Row],[Likes_Received_Per_Day]]+train[[#This Row],[Comments_Received_Per_Day]]/train[[#This Row],[Posts_Per_Day]]</f>
        <v>26</v>
      </c>
    </row>
    <row r="37" spans="1:12" x14ac:dyDescent="0.3">
      <c r="A37">
        <v>36</v>
      </c>
      <c r="B37" s="3">
        <v>24</v>
      </c>
      <c r="C37" s="3" t="str">
        <f>IF(train[[#This Row],[Age]]&gt;25,"MiddleAge","TeenAge")</f>
        <v>TeenAge</v>
      </c>
      <c r="D37" s="1" t="s">
        <v>16</v>
      </c>
      <c r="E37" s="1" t="s">
        <v>20</v>
      </c>
      <c r="F37">
        <v>55</v>
      </c>
      <c r="G37">
        <v>1</v>
      </c>
      <c r="H37">
        <v>10</v>
      </c>
      <c r="I37">
        <v>5</v>
      </c>
      <c r="J37">
        <v>11</v>
      </c>
      <c r="K37" s="1" t="s">
        <v>21</v>
      </c>
      <c r="L37" s="3">
        <f>train[[#This Row],[Likes_Received_Per_Day]]+train[[#This Row],[Comments_Received_Per_Day]]/train[[#This Row],[Posts_Per_Day]]</f>
        <v>15</v>
      </c>
    </row>
    <row r="38" spans="1:12" x14ac:dyDescent="0.3">
      <c r="A38">
        <v>37</v>
      </c>
      <c r="B38" s="3">
        <v>33</v>
      </c>
      <c r="C38" s="3" t="str">
        <f>IF(train[[#This Row],[Age]]&gt;25,"MiddleAge","TeenAge")</f>
        <v>MiddleAge</v>
      </c>
      <c r="D38" s="1" t="s">
        <v>10</v>
      </c>
      <c r="E38" s="1" t="s">
        <v>11</v>
      </c>
      <c r="F38">
        <v>170</v>
      </c>
      <c r="G38">
        <v>7</v>
      </c>
      <c r="H38">
        <v>90</v>
      </c>
      <c r="I38">
        <v>25</v>
      </c>
      <c r="J38">
        <v>40</v>
      </c>
      <c r="K38" s="1" t="s">
        <v>12</v>
      </c>
      <c r="L38" s="3">
        <f>train[[#This Row],[Likes_Received_Per_Day]]+train[[#This Row],[Comments_Received_Per_Day]]/train[[#This Row],[Posts_Per_Day]]</f>
        <v>93.571428571428569</v>
      </c>
    </row>
    <row r="39" spans="1:12" x14ac:dyDescent="0.3">
      <c r="A39">
        <v>38</v>
      </c>
      <c r="B39" s="3">
        <v>27</v>
      </c>
      <c r="C39" s="3" t="str">
        <f>IF(train[[#This Row],[Age]]&gt;25,"MiddleAge","TeenAge")</f>
        <v>MiddleAge</v>
      </c>
      <c r="D39" s="1" t="s">
        <v>13</v>
      </c>
      <c r="E39" s="1" t="s">
        <v>14</v>
      </c>
      <c r="F39">
        <v>85</v>
      </c>
      <c r="G39">
        <v>4</v>
      </c>
      <c r="H39">
        <v>35</v>
      </c>
      <c r="I39">
        <v>15</v>
      </c>
      <c r="J39">
        <v>20</v>
      </c>
      <c r="K39" s="1" t="s">
        <v>15</v>
      </c>
      <c r="L39" s="3">
        <f>train[[#This Row],[Likes_Received_Per_Day]]+train[[#This Row],[Comments_Received_Per_Day]]/train[[#This Row],[Posts_Per_Day]]</f>
        <v>38.75</v>
      </c>
    </row>
    <row r="40" spans="1:12" x14ac:dyDescent="0.3">
      <c r="A40">
        <v>39</v>
      </c>
      <c r="B40" s="3">
        <v>22</v>
      </c>
      <c r="C40" s="3" t="str">
        <f>IF(train[[#This Row],[Age]]&gt;25,"MiddleAge","TeenAge")</f>
        <v>TeenAge</v>
      </c>
      <c r="D40" s="1" t="s">
        <v>10</v>
      </c>
      <c r="E40" s="1" t="s">
        <v>11</v>
      </c>
      <c r="F40">
        <v>115</v>
      </c>
      <c r="G40">
        <v>3</v>
      </c>
      <c r="H40">
        <v>55</v>
      </c>
      <c r="I40">
        <v>12</v>
      </c>
      <c r="J40">
        <v>25</v>
      </c>
      <c r="K40" s="1" t="s">
        <v>18</v>
      </c>
      <c r="L40" s="3">
        <f>train[[#This Row],[Likes_Received_Per_Day]]+train[[#This Row],[Comments_Received_Per_Day]]/train[[#This Row],[Posts_Per_Day]]</f>
        <v>59</v>
      </c>
    </row>
    <row r="41" spans="1:12" x14ac:dyDescent="0.3">
      <c r="A41">
        <v>40</v>
      </c>
      <c r="B41" s="3">
        <v>28</v>
      </c>
      <c r="C41" s="3" t="str">
        <f>IF(train[[#This Row],[Age]]&gt;25,"MiddleAge","TeenAge")</f>
        <v>MiddleAge</v>
      </c>
      <c r="D41" s="1" t="s">
        <v>16</v>
      </c>
      <c r="E41" s="1" t="s">
        <v>17</v>
      </c>
      <c r="F41">
        <v>100</v>
      </c>
      <c r="G41">
        <v>2</v>
      </c>
      <c r="H41">
        <v>18</v>
      </c>
      <c r="I41">
        <v>10</v>
      </c>
      <c r="J41">
        <v>22</v>
      </c>
      <c r="K41" s="1" t="s">
        <v>19</v>
      </c>
      <c r="L41" s="3">
        <f>train[[#This Row],[Likes_Received_Per_Day]]+train[[#This Row],[Comments_Received_Per_Day]]/train[[#This Row],[Posts_Per_Day]]</f>
        <v>23</v>
      </c>
    </row>
    <row r="42" spans="1:12" x14ac:dyDescent="0.3">
      <c r="A42">
        <v>41</v>
      </c>
      <c r="B42" s="3">
        <v>31</v>
      </c>
      <c r="C42" s="3" t="str">
        <f>IF(train[[#This Row],[Age]]&gt;25,"MiddleAge","TeenAge")</f>
        <v>MiddleAge</v>
      </c>
      <c r="D42" s="1" t="s">
        <v>13</v>
      </c>
      <c r="E42" s="1" t="s">
        <v>20</v>
      </c>
      <c r="F42">
        <v>45</v>
      </c>
      <c r="G42">
        <v>1</v>
      </c>
      <c r="H42">
        <v>6</v>
      </c>
      <c r="I42">
        <v>2</v>
      </c>
      <c r="J42">
        <v>9</v>
      </c>
      <c r="K42" s="1" t="s">
        <v>22</v>
      </c>
      <c r="L42" s="3">
        <f>train[[#This Row],[Likes_Received_Per_Day]]+train[[#This Row],[Comments_Received_Per_Day]]/train[[#This Row],[Posts_Per_Day]]</f>
        <v>8</v>
      </c>
    </row>
    <row r="43" spans="1:12" x14ac:dyDescent="0.3">
      <c r="A43">
        <v>42</v>
      </c>
      <c r="B43" s="3">
        <v>25</v>
      </c>
      <c r="C43" s="3" t="str">
        <f>IF(train[[#This Row],[Age]]&gt;25,"MiddleAge","TeenAge")</f>
        <v>TeenAge</v>
      </c>
      <c r="D43" s="1" t="s">
        <v>10</v>
      </c>
      <c r="E43" s="1" t="s">
        <v>11</v>
      </c>
      <c r="F43">
        <v>150</v>
      </c>
      <c r="G43">
        <v>6</v>
      </c>
      <c r="H43">
        <v>80</v>
      </c>
      <c r="I43">
        <v>18</v>
      </c>
      <c r="J43">
        <v>30</v>
      </c>
      <c r="K43" s="1" t="s">
        <v>12</v>
      </c>
      <c r="L43" s="3">
        <f>train[[#This Row],[Likes_Received_Per_Day]]+train[[#This Row],[Comments_Received_Per_Day]]/train[[#This Row],[Posts_Per_Day]]</f>
        <v>83</v>
      </c>
    </row>
    <row r="44" spans="1:12" x14ac:dyDescent="0.3">
      <c r="A44">
        <v>43</v>
      </c>
      <c r="B44" s="3">
        <v>29</v>
      </c>
      <c r="C44" s="3" t="str">
        <f>IF(train[[#This Row],[Age]]&gt;25,"MiddleAge","TeenAge")</f>
        <v>MiddleAge</v>
      </c>
      <c r="D44" s="1" t="s">
        <v>13</v>
      </c>
      <c r="E44" s="1" t="s">
        <v>14</v>
      </c>
      <c r="F44">
        <v>95</v>
      </c>
      <c r="G44">
        <v>4</v>
      </c>
      <c r="H44">
        <v>40</v>
      </c>
      <c r="I44">
        <v>20</v>
      </c>
      <c r="J44">
        <v>22</v>
      </c>
      <c r="K44" s="1" t="s">
        <v>15</v>
      </c>
      <c r="L44" s="3">
        <f>train[[#This Row],[Likes_Received_Per_Day]]+train[[#This Row],[Comments_Received_Per_Day]]/train[[#This Row],[Posts_Per_Day]]</f>
        <v>45</v>
      </c>
    </row>
    <row r="45" spans="1:12" x14ac:dyDescent="0.3">
      <c r="A45">
        <v>44</v>
      </c>
      <c r="B45" s="3">
        <v>23</v>
      </c>
      <c r="C45" s="3" t="str">
        <f>IF(train[[#This Row],[Age]]&gt;25,"MiddleAge","TeenAge")</f>
        <v>TeenAge</v>
      </c>
      <c r="D45" s="1" t="s">
        <v>16</v>
      </c>
      <c r="E45" s="1" t="s">
        <v>17</v>
      </c>
      <c r="F45">
        <v>105</v>
      </c>
      <c r="G45">
        <v>2</v>
      </c>
      <c r="H45">
        <v>20</v>
      </c>
      <c r="I45">
        <v>8</v>
      </c>
      <c r="J45">
        <v>18</v>
      </c>
      <c r="K45" s="1" t="s">
        <v>18</v>
      </c>
      <c r="L45" s="3">
        <f>train[[#This Row],[Likes_Received_Per_Day]]+train[[#This Row],[Comments_Received_Per_Day]]/train[[#This Row],[Posts_Per_Day]]</f>
        <v>24</v>
      </c>
    </row>
    <row r="46" spans="1:12" x14ac:dyDescent="0.3">
      <c r="A46">
        <v>45</v>
      </c>
      <c r="B46" s="3">
        <v>35</v>
      </c>
      <c r="C46" s="3" t="str">
        <f>IF(train[[#This Row],[Age]]&gt;25,"MiddleAge","TeenAge")</f>
        <v>MiddleAge</v>
      </c>
      <c r="D46" s="1" t="s">
        <v>10</v>
      </c>
      <c r="E46" s="1" t="s">
        <v>20</v>
      </c>
      <c r="F46">
        <v>60</v>
      </c>
      <c r="G46">
        <v>1</v>
      </c>
      <c r="H46">
        <v>12</v>
      </c>
      <c r="I46">
        <v>5</v>
      </c>
      <c r="J46">
        <v>14</v>
      </c>
      <c r="K46" s="1" t="s">
        <v>21</v>
      </c>
      <c r="L46" s="3">
        <f>train[[#This Row],[Likes_Received_Per_Day]]+train[[#This Row],[Comments_Received_Per_Day]]/train[[#This Row],[Posts_Per_Day]]</f>
        <v>17</v>
      </c>
    </row>
    <row r="47" spans="1:12" x14ac:dyDescent="0.3">
      <c r="A47">
        <v>46</v>
      </c>
      <c r="B47" s="3">
        <v>30</v>
      </c>
      <c r="C47" s="3" t="str">
        <f>IF(train[[#This Row],[Age]]&gt;25,"MiddleAge","TeenAge")</f>
        <v>MiddleAge</v>
      </c>
      <c r="D47" s="1" t="s">
        <v>13</v>
      </c>
      <c r="E47" s="1" t="s">
        <v>11</v>
      </c>
      <c r="F47">
        <v>175</v>
      </c>
      <c r="G47">
        <v>7</v>
      </c>
      <c r="H47">
        <v>85</v>
      </c>
      <c r="I47">
        <v>23</v>
      </c>
      <c r="J47">
        <v>38</v>
      </c>
      <c r="K47" s="1" t="s">
        <v>12</v>
      </c>
      <c r="L47" s="3">
        <f>train[[#This Row],[Likes_Received_Per_Day]]+train[[#This Row],[Comments_Received_Per_Day]]/train[[#This Row],[Posts_Per_Day]]</f>
        <v>88.285714285714292</v>
      </c>
    </row>
    <row r="48" spans="1:12" x14ac:dyDescent="0.3">
      <c r="A48">
        <v>47</v>
      </c>
      <c r="B48" s="3">
        <v>21</v>
      </c>
      <c r="C48" s="3" t="str">
        <f>IF(train[[#This Row],[Age]]&gt;25,"MiddleAge","TeenAge")</f>
        <v>TeenAge</v>
      </c>
      <c r="D48" s="1" t="s">
        <v>10</v>
      </c>
      <c r="E48" s="1" t="s">
        <v>14</v>
      </c>
      <c r="F48">
        <v>90</v>
      </c>
      <c r="G48">
        <v>3</v>
      </c>
      <c r="H48">
        <v>33</v>
      </c>
      <c r="I48">
        <v>12</v>
      </c>
      <c r="J48">
        <v>20</v>
      </c>
      <c r="K48" s="1" t="s">
        <v>22</v>
      </c>
      <c r="L48" s="3">
        <f>train[[#This Row],[Likes_Received_Per_Day]]+train[[#This Row],[Comments_Received_Per_Day]]/train[[#This Row],[Posts_Per_Day]]</f>
        <v>37</v>
      </c>
    </row>
    <row r="49" spans="1:12" x14ac:dyDescent="0.3">
      <c r="A49">
        <v>48</v>
      </c>
      <c r="B49" s="3">
        <v>26</v>
      </c>
      <c r="C49" s="3" t="str">
        <f>IF(train[[#This Row],[Age]]&gt;25,"MiddleAge","TeenAge")</f>
        <v>MiddleAge</v>
      </c>
      <c r="D49" s="1" t="s">
        <v>16</v>
      </c>
      <c r="E49" s="1" t="s">
        <v>17</v>
      </c>
      <c r="F49">
        <v>75</v>
      </c>
      <c r="G49">
        <v>2</v>
      </c>
      <c r="H49">
        <v>28</v>
      </c>
      <c r="I49">
        <v>11</v>
      </c>
      <c r="J49">
        <v>18</v>
      </c>
      <c r="K49" s="1" t="s">
        <v>19</v>
      </c>
      <c r="L49" s="3">
        <f>train[[#This Row],[Likes_Received_Per_Day]]+train[[#This Row],[Comments_Received_Per_Day]]/train[[#This Row],[Posts_Per_Day]]</f>
        <v>33.5</v>
      </c>
    </row>
    <row r="50" spans="1:12" x14ac:dyDescent="0.3">
      <c r="A50">
        <v>49</v>
      </c>
      <c r="B50" s="3">
        <v>32</v>
      </c>
      <c r="C50" s="3" t="str">
        <f>IF(train[[#This Row],[Age]]&gt;25,"MiddleAge","TeenAge")</f>
        <v>MiddleAge</v>
      </c>
      <c r="D50" s="1" t="s">
        <v>13</v>
      </c>
      <c r="E50" s="1" t="s">
        <v>11</v>
      </c>
      <c r="F50">
        <v>130</v>
      </c>
      <c r="G50">
        <v>5</v>
      </c>
      <c r="H50">
        <v>70</v>
      </c>
      <c r="I50">
        <v>19</v>
      </c>
      <c r="J50">
        <v>31</v>
      </c>
      <c r="K50" s="1" t="s">
        <v>18</v>
      </c>
      <c r="L50" s="3">
        <f>train[[#This Row],[Likes_Received_Per_Day]]+train[[#This Row],[Comments_Received_Per_Day]]/train[[#This Row],[Posts_Per_Day]]</f>
        <v>73.8</v>
      </c>
    </row>
    <row r="51" spans="1:12" x14ac:dyDescent="0.3">
      <c r="A51">
        <v>50</v>
      </c>
      <c r="B51" s="3">
        <v>28</v>
      </c>
      <c r="C51" s="3" t="str">
        <f>IF(train[[#This Row],[Age]]&gt;25,"MiddleAge","TeenAge")</f>
        <v>MiddleAge</v>
      </c>
      <c r="D51" s="1" t="s">
        <v>10</v>
      </c>
      <c r="E51" s="1" t="s">
        <v>20</v>
      </c>
      <c r="F51">
        <v>55</v>
      </c>
      <c r="G51">
        <v>1</v>
      </c>
      <c r="H51">
        <v>8</v>
      </c>
      <c r="I51">
        <v>4</v>
      </c>
      <c r="J51">
        <v>10</v>
      </c>
      <c r="K51" s="1" t="s">
        <v>21</v>
      </c>
      <c r="L51" s="3">
        <f>train[[#This Row],[Likes_Received_Per_Day]]+train[[#This Row],[Comments_Received_Per_Day]]/train[[#This Row],[Posts_Per_Day]]</f>
        <v>12</v>
      </c>
    </row>
    <row r="52" spans="1:12" x14ac:dyDescent="0.3">
      <c r="A52">
        <v>51</v>
      </c>
      <c r="B52" s="3">
        <v>27</v>
      </c>
      <c r="C52" s="3" t="str">
        <f>IF(train[[#This Row],[Age]]&gt;25,"MiddleAge","TeenAge")</f>
        <v>MiddleAge</v>
      </c>
      <c r="D52" s="1" t="s">
        <v>13</v>
      </c>
      <c r="E52" s="1" t="s">
        <v>11</v>
      </c>
      <c r="F52">
        <v>165</v>
      </c>
      <c r="G52">
        <v>6</v>
      </c>
      <c r="H52">
        <v>78</v>
      </c>
      <c r="I52">
        <v>22</v>
      </c>
      <c r="J52">
        <v>27</v>
      </c>
      <c r="K52" s="1" t="s">
        <v>12</v>
      </c>
      <c r="L52" s="3">
        <f>train[[#This Row],[Likes_Received_Per_Day]]+train[[#This Row],[Comments_Received_Per_Day]]/train[[#This Row],[Posts_Per_Day]]</f>
        <v>81.666666666666671</v>
      </c>
    </row>
    <row r="53" spans="1:12" x14ac:dyDescent="0.3">
      <c r="A53">
        <v>52</v>
      </c>
      <c r="B53" s="3">
        <v>24</v>
      </c>
      <c r="C53" s="3" t="str">
        <f>IF(train[[#This Row],[Age]]&gt;25,"MiddleAge","TeenAge")</f>
        <v>TeenAge</v>
      </c>
      <c r="D53" s="1" t="s">
        <v>10</v>
      </c>
      <c r="E53" s="1" t="s">
        <v>14</v>
      </c>
      <c r="F53">
        <v>75</v>
      </c>
      <c r="G53">
        <v>3</v>
      </c>
      <c r="H53">
        <v>29</v>
      </c>
      <c r="I53">
        <v>15</v>
      </c>
      <c r="J53">
        <v>19</v>
      </c>
      <c r="K53" s="1" t="s">
        <v>15</v>
      </c>
      <c r="L53" s="3">
        <f>train[[#This Row],[Likes_Received_Per_Day]]+train[[#This Row],[Comments_Received_Per_Day]]/train[[#This Row],[Posts_Per_Day]]</f>
        <v>34</v>
      </c>
    </row>
    <row r="54" spans="1:12" x14ac:dyDescent="0.3">
      <c r="A54">
        <v>53</v>
      </c>
      <c r="B54" s="3">
        <v>29</v>
      </c>
      <c r="C54" s="3" t="str">
        <f>IF(train[[#This Row],[Age]]&gt;25,"MiddleAge","TeenAge")</f>
        <v>MiddleAge</v>
      </c>
      <c r="D54" s="1" t="s">
        <v>16</v>
      </c>
      <c r="E54" s="1" t="s">
        <v>17</v>
      </c>
      <c r="F54">
        <v>85</v>
      </c>
      <c r="G54">
        <v>2</v>
      </c>
      <c r="H54">
        <v>25</v>
      </c>
      <c r="I54">
        <v>7</v>
      </c>
      <c r="J54">
        <v>20</v>
      </c>
      <c r="K54" s="1" t="s">
        <v>18</v>
      </c>
      <c r="L54" s="3">
        <f>train[[#This Row],[Likes_Received_Per_Day]]+train[[#This Row],[Comments_Received_Per_Day]]/train[[#This Row],[Posts_Per_Day]]</f>
        <v>28.5</v>
      </c>
    </row>
    <row r="55" spans="1:12" x14ac:dyDescent="0.3">
      <c r="A55">
        <v>54</v>
      </c>
      <c r="B55" s="3">
        <v>33</v>
      </c>
      <c r="C55" s="3" t="str">
        <f>IF(train[[#This Row],[Age]]&gt;25,"MiddleAge","TeenAge")</f>
        <v>MiddleAge</v>
      </c>
      <c r="D55" s="1" t="s">
        <v>10</v>
      </c>
      <c r="E55" s="1" t="s">
        <v>11</v>
      </c>
      <c r="F55">
        <v>145</v>
      </c>
      <c r="G55">
        <v>4</v>
      </c>
      <c r="H55">
        <v>60</v>
      </c>
      <c r="I55">
        <v>18</v>
      </c>
      <c r="J55">
        <v>35</v>
      </c>
      <c r="K55" s="1" t="s">
        <v>22</v>
      </c>
      <c r="L55" s="3">
        <f>train[[#This Row],[Likes_Received_Per_Day]]+train[[#This Row],[Comments_Received_Per_Day]]/train[[#This Row],[Posts_Per_Day]]</f>
        <v>64.5</v>
      </c>
    </row>
    <row r="56" spans="1:12" x14ac:dyDescent="0.3">
      <c r="A56">
        <v>55</v>
      </c>
      <c r="B56" s="3">
        <v>31</v>
      </c>
      <c r="C56" s="3" t="str">
        <f>IF(train[[#This Row],[Age]]&gt;25,"MiddleAge","TeenAge")</f>
        <v>MiddleAge</v>
      </c>
      <c r="D56" s="1" t="s">
        <v>13</v>
      </c>
      <c r="E56" s="1" t="s">
        <v>20</v>
      </c>
      <c r="F56">
        <v>60</v>
      </c>
      <c r="G56">
        <v>1</v>
      </c>
      <c r="H56">
        <v>10</v>
      </c>
      <c r="I56">
        <v>3</v>
      </c>
      <c r="J56">
        <v>17</v>
      </c>
      <c r="K56" s="1" t="s">
        <v>19</v>
      </c>
      <c r="L56" s="3">
        <f>train[[#This Row],[Likes_Received_Per_Day]]+train[[#This Row],[Comments_Received_Per_Day]]/train[[#This Row],[Posts_Per_Day]]</f>
        <v>13</v>
      </c>
    </row>
    <row r="57" spans="1:12" x14ac:dyDescent="0.3">
      <c r="A57">
        <v>56</v>
      </c>
      <c r="B57" s="3">
        <v>22</v>
      </c>
      <c r="C57" s="3" t="str">
        <f>IF(train[[#This Row],[Age]]&gt;25,"MiddleAge","TeenAge")</f>
        <v>TeenAge</v>
      </c>
      <c r="D57" s="1" t="s">
        <v>10</v>
      </c>
      <c r="E57" s="1" t="s">
        <v>23</v>
      </c>
      <c r="F57">
        <v>70</v>
      </c>
      <c r="G57">
        <v>2</v>
      </c>
      <c r="H57">
        <v>40</v>
      </c>
      <c r="I57">
        <v>8</v>
      </c>
      <c r="J57">
        <v>21</v>
      </c>
      <c r="K57" s="1" t="s">
        <v>19</v>
      </c>
      <c r="L57" s="3">
        <f>train[[#This Row],[Likes_Received_Per_Day]]+train[[#This Row],[Comments_Received_Per_Day]]/train[[#This Row],[Posts_Per_Day]]</f>
        <v>44</v>
      </c>
    </row>
    <row r="58" spans="1:12" x14ac:dyDescent="0.3">
      <c r="A58">
        <v>57</v>
      </c>
      <c r="B58" s="3">
        <v>25</v>
      </c>
      <c r="C58" s="3" t="str">
        <f>IF(train[[#This Row],[Age]]&gt;25,"MiddleAge","TeenAge")</f>
        <v>TeenAge</v>
      </c>
      <c r="D58" s="1" t="s">
        <v>13</v>
      </c>
      <c r="E58" s="1" t="s">
        <v>24</v>
      </c>
      <c r="F58">
        <v>90</v>
      </c>
      <c r="G58">
        <v>3</v>
      </c>
      <c r="H58">
        <v>20</v>
      </c>
      <c r="I58">
        <v>10</v>
      </c>
      <c r="J58">
        <v>22</v>
      </c>
      <c r="K58" s="1" t="s">
        <v>21</v>
      </c>
      <c r="L58" s="3">
        <f>train[[#This Row],[Likes_Received_Per_Day]]+train[[#This Row],[Comments_Received_Per_Day]]/train[[#This Row],[Posts_Per_Day]]</f>
        <v>23.333333333333332</v>
      </c>
    </row>
    <row r="59" spans="1:12" x14ac:dyDescent="0.3">
      <c r="A59">
        <v>58</v>
      </c>
      <c r="B59" s="3">
        <v>29</v>
      </c>
      <c r="C59" s="3" t="str">
        <f>IF(train[[#This Row],[Age]]&gt;25,"MiddleAge","TeenAge")</f>
        <v>MiddleAge</v>
      </c>
      <c r="D59" s="1" t="s">
        <v>16</v>
      </c>
      <c r="E59" s="1" t="s">
        <v>25</v>
      </c>
      <c r="F59">
        <v>50</v>
      </c>
      <c r="G59">
        <v>2</v>
      </c>
      <c r="H59">
        <v>15</v>
      </c>
      <c r="I59">
        <v>5</v>
      </c>
      <c r="J59">
        <v>18</v>
      </c>
      <c r="K59" s="1" t="s">
        <v>22</v>
      </c>
      <c r="L59" s="3">
        <f>train[[#This Row],[Likes_Received_Per_Day]]+train[[#This Row],[Comments_Received_Per_Day]]/train[[#This Row],[Posts_Per_Day]]</f>
        <v>17.5</v>
      </c>
    </row>
    <row r="60" spans="1:12" x14ac:dyDescent="0.3">
      <c r="A60">
        <v>59</v>
      </c>
      <c r="B60" s="3">
        <v>28</v>
      </c>
      <c r="C60" s="3" t="str">
        <f>IF(train[[#This Row],[Age]]&gt;25,"MiddleAge","TeenAge")</f>
        <v>MiddleAge</v>
      </c>
      <c r="D60" s="1" t="s">
        <v>10</v>
      </c>
      <c r="E60" s="1" t="s">
        <v>14</v>
      </c>
      <c r="F60">
        <v>95</v>
      </c>
      <c r="G60">
        <v>4</v>
      </c>
      <c r="H60">
        <v>45</v>
      </c>
      <c r="I60">
        <v>20</v>
      </c>
      <c r="J60">
        <v>25</v>
      </c>
      <c r="K60" s="1" t="s">
        <v>12</v>
      </c>
      <c r="L60" s="3">
        <f>train[[#This Row],[Likes_Received_Per_Day]]+train[[#This Row],[Comments_Received_Per_Day]]/train[[#This Row],[Posts_Per_Day]]</f>
        <v>50</v>
      </c>
    </row>
    <row r="61" spans="1:12" x14ac:dyDescent="0.3">
      <c r="A61">
        <v>60</v>
      </c>
      <c r="B61" s="3">
        <v>27</v>
      </c>
      <c r="C61" s="3" t="str">
        <f>IF(train[[#This Row],[Age]]&gt;25,"MiddleAge","TeenAge")</f>
        <v>MiddleAge</v>
      </c>
      <c r="D61" s="1" t="s">
        <v>13</v>
      </c>
      <c r="E61" s="1" t="s">
        <v>17</v>
      </c>
      <c r="F61">
        <v>60</v>
      </c>
      <c r="G61">
        <v>1</v>
      </c>
      <c r="H61">
        <v>10</v>
      </c>
      <c r="I61">
        <v>4</v>
      </c>
      <c r="J61">
        <v>15</v>
      </c>
      <c r="K61" s="1" t="s">
        <v>21</v>
      </c>
      <c r="L61" s="3">
        <f>train[[#This Row],[Likes_Received_Per_Day]]+train[[#This Row],[Comments_Received_Per_Day]]/train[[#This Row],[Posts_Per_Day]]</f>
        <v>14</v>
      </c>
    </row>
    <row r="62" spans="1:12" x14ac:dyDescent="0.3">
      <c r="A62">
        <v>61</v>
      </c>
      <c r="B62" s="3">
        <v>30</v>
      </c>
      <c r="C62" s="3" t="str">
        <f>IF(train[[#This Row],[Age]]&gt;25,"MiddleAge","TeenAge")</f>
        <v>MiddleAge</v>
      </c>
      <c r="D62" s="1" t="s">
        <v>10</v>
      </c>
      <c r="E62" s="1" t="s">
        <v>11</v>
      </c>
      <c r="F62">
        <v>175</v>
      </c>
      <c r="G62">
        <v>6</v>
      </c>
      <c r="H62">
        <v>70</v>
      </c>
      <c r="I62">
        <v>23</v>
      </c>
      <c r="J62">
        <v>33</v>
      </c>
      <c r="K62" s="1" t="s">
        <v>12</v>
      </c>
      <c r="L62" s="3">
        <f>train[[#This Row],[Likes_Received_Per_Day]]+train[[#This Row],[Comments_Received_Per_Day]]/train[[#This Row],[Posts_Per_Day]]</f>
        <v>73.833333333333329</v>
      </c>
    </row>
    <row r="63" spans="1:12" x14ac:dyDescent="0.3">
      <c r="A63">
        <v>62</v>
      </c>
      <c r="B63" s="3">
        <v>23</v>
      </c>
      <c r="C63" s="3" t="str">
        <f>IF(train[[#This Row],[Age]]&gt;25,"MiddleAge","TeenAge")</f>
        <v>TeenAge</v>
      </c>
      <c r="D63" s="1" t="s">
        <v>13</v>
      </c>
      <c r="E63" s="1" t="s">
        <v>23</v>
      </c>
      <c r="F63">
        <v>70</v>
      </c>
      <c r="G63">
        <v>3</v>
      </c>
      <c r="H63">
        <v>20</v>
      </c>
      <c r="I63">
        <v>8</v>
      </c>
      <c r="J63">
        <v>18</v>
      </c>
      <c r="K63" s="1" t="s">
        <v>15</v>
      </c>
      <c r="L63" s="3">
        <f>train[[#This Row],[Likes_Received_Per_Day]]+train[[#This Row],[Comments_Received_Per_Day]]/train[[#This Row],[Posts_Per_Day]]</f>
        <v>22.666666666666668</v>
      </c>
    </row>
    <row r="64" spans="1:12" x14ac:dyDescent="0.3">
      <c r="A64">
        <v>63</v>
      </c>
      <c r="B64" s="3">
        <v>34</v>
      </c>
      <c r="C64" s="3" t="str">
        <f>IF(train[[#This Row],[Age]]&gt;25,"MiddleAge","TeenAge")</f>
        <v>MiddleAge</v>
      </c>
      <c r="D64" s="1" t="s">
        <v>16</v>
      </c>
      <c r="E64" s="1" t="s">
        <v>24</v>
      </c>
      <c r="F64">
        <v>80</v>
      </c>
      <c r="G64">
        <v>2</v>
      </c>
      <c r="H64">
        <v>18</v>
      </c>
      <c r="I64">
        <v>7</v>
      </c>
      <c r="J64">
        <v>20</v>
      </c>
      <c r="K64" s="1" t="s">
        <v>18</v>
      </c>
      <c r="L64" s="3">
        <f>train[[#This Row],[Likes_Received_Per_Day]]+train[[#This Row],[Comments_Received_Per_Day]]/train[[#This Row],[Posts_Per_Day]]</f>
        <v>21.5</v>
      </c>
    </row>
    <row r="65" spans="1:12" x14ac:dyDescent="0.3">
      <c r="A65">
        <v>64</v>
      </c>
      <c r="B65" s="3">
        <v>26</v>
      </c>
      <c r="C65" s="3" t="str">
        <f>IF(train[[#This Row],[Age]]&gt;25,"MiddleAge","TeenAge")</f>
        <v>MiddleAge</v>
      </c>
      <c r="D65" s="1" t="s">
        <v>10</v>
      </c>
      <c r="E65" s="1" t="s">
        <v>25</v>
      </c>
      <c r="F65">
        <v>120</v>
      </c>
      <c r="G65">
        <v>4</v>
      </c>
      <c r="H65">
        <v>50</v>
      </c>
      <c r="I65">
        <v>15</v>
      </c>
      <c r="J65">
        <v>30</v>
      </c>
      <c r="K65" s="1" t="s">
        <v>19</v>
      </c>
      <c r="L65" s="3">
        <f>train[[#This Row],[Likes_Received_Per_Day]]+train[[#This Row],[Comments_Received_Per_Day]]/train[[#This Row],[Posts_Per_Day]]</f>
        <v>53.75</v>
      </c>
    </row>
    <row r="66" spans="1:12" x14ac:dyDescent="0.3">
      <c r="A66">
        <v>65</v>
      </c>
      <c r="B66" s="3">
        <v>25</v>
      </c>
      <c r="C66" s="3" t="str">
        <f>IF(train[[#This Row],[Age]]&gt;25,"MiddleAge","TeenAge")</f>
        <v>TeenAge</v>
      </c>
      <c r="D66" s="1" t="s">
        <v>13</v>
      </c>
      <c r="E66" s="1" t="s">
        <v>14</v>
      </c>
      <c r="F66">
        <v>90</v>
      </c>
      <c r="G66">
        <v>6</v>
      </c>
      <c r="H66">
        <v>40</v>
      </c>
      <c r="I66">
        <v>12</v>
      </c>
      <c r="J66">
        <v>26</v>
      </c>
      <c r="K66" s="1" t="s">
        <v>22</v>
      </c>
      <c r="L66" s="3">
        <f>train[[#This Row],[Likes_Received_Per_Day]]+train[[#This Row],[Comments_Received_Per_Day]]/train[[#This Row],[Posts_Per_Day]]</f>
        <v>42</v>
      </c>
    </row>
    <row r="67" spans="1:12" x14ac:dyDescent="0.3">
      <c r="A67">
        <v>66</v>
      </c>
      <c r="B67" s="3">
        <v>29</v>
      </c>
      <c r="C67" s="3" t="str">
        <f>IF(train[[#This Row],[Age]]&gt;25,"MiddleAge","TeenAge")</f>
        <v>MiddleAge</v>
      </c>
      <c r="D67" s="1" t="s">
        <v>16</v>
      </c>
      <c r="E67" s="1" t="s">
        <v>17</v>
      </c>
      <c r="F67">
        <v>60</v>
      </c>
      <c r="G67">
        <v>1</v>
      </c>
      <c r="H67">
        <v>8</v>
      </c>
      <c r="I67">
        <v>2</v>
      </c>
      <c r="J67">
        <v>12</v>
      </c>
      <c r="K67" s="1" t="s">
        <v>21</v>
      </c>
      <c r="L67" s="3">
        <f>train[[#This Row],[Likes_Received_Per_Day]]+train[[#This Row],[Comments_Received_Per_Day]]/train[[#This Row],[Posts_Per_Day]]</f>
        <v>10</v>
      </c>
    </row>
    <row r="68" spans="1:12" x14ac:dyDescent="0.3">
      <c r="A68">
        <v>67</v>
      </c>
      <c r="B68" s="3">
        <v>28</v>
      </c>
      <c r="C68" s="3" t="str">
        <f>IF(train[[#This Row],[Age]]&gt;25,"MiddleAge","TeenAge")</f>
        <v>MiddleAge</v>
      </c>
      <c r="D68" s="1" t="s">
        <v>13</v>
      </c>
      <c r="E68" s="1" t="s">
        <v>11</v>
      </c>
      <c r="F68">
        <v>165</v>
      </c>
      <c r="G68">
        <v>5</v>
      </c>
      <c r="H68">
        <v>75</v>
      </c>
      <c r="I68">
        <v>18</v>
      </c>
      <c r="J68">
        <v>35</v>
      </c>
      <c r="K68" s="1" t="s">
        <v>12</v>
      </c>
      <c r="L68" s="3">
        <f>train[[#This Row],[Likes_Received_Per_Day]]+train[[#This Row],[Comments_Received_Per_Day]]/train[[#This Row],[Posts_Per_Day]]</f>
        <v>78.599999999999994</v>
      </c>
    </row>
    <row r="69" spans="1:12" x14ac:dyDescent="0.3">
      <c r="A69">
        <v>68</v>
      </c>
      <c r="B69" s="3">
        <v>31</v>
      </c>
      <c r="C69" s="3" t="str">
        <f>IF(train[[#This Row],[Age]]&gt;25,"MiddleAge","TeenAge")</f>
        <v>MiddleAge</v>
      </c>
      <c r="D69" s="1" t="s">
        <v>10</v>
      </c>
      <c r="E69" s="1" t="s">
        <v>23</v>
      </c>
      <c r="F69">
        <v>65</v>
      </c>
      <c r="G69">
        <v>2</v>
      </c>
      <c r="H69">
        <v>25</v>
      </c>
      <c r="I69">
        <v>8</v>
      </c>
      <c r="J69">
        <v>20</v>
      </c>
      <c r="K69" s="1" t="s">
        <v>18</v>
      </c>
      <c r="L69" s="3">
        <f>train[[#This Row],[Likes_Received_Per_Day]]+train[[#This Row],[Comments_Received_Per_Day]]/train[[#This Row],[Posts_Per_Day]]</f>
        <v>29</v>
      </c>
    </row>
    <row r="70" spans="1:12" x14ac:dyDescent="0.3">
      <c r="A70">
        <v>69</v>
      </c>
      <c r="B70" s="3">
        <v>27</v>
      </c>
      <c r="C70" s="3" t="str">
        <f>IF(train[[#This Row],[Age]]&gt;25,"MiddleAge","TeenAge")</f>
        <v>MiddleAge</v>
      </c>
      <c r="D70" s="1" t="s">
        <v>13</v>
      </c>
      <c r="E70" s="1" t="s">
        <v>24</v>
      </c>
      <c r="F70">
        <v>105</v>
      </c>
      <c r="G70">
        <v>3</v>
      </c>
      <c r="H70">
        <v>45</v>
      </c>
      <c r="I70">
        <v>15</v>
      </c>
      <c r="J70">
        <v>28</v>
      </c>
      <c r="K70" s="1" t="s">
        <v>19</v>
      </c>
      <c r="L70" s="3">
        <f>train[[#This Row],[Likes_Received_Per_Day]]+train[[#This Row],[Comments_Received_Per_Day]]/train[[#This Row],[Posts_Per_Day]]</f>
        <v>50</v>
      </c>
    </row>
    <row r="71" spans="1:12" x14ac:dyDescent="0.3">
      <c r="A71">
        <v>70</v>
      </c>
      <c r="B71" s="3">
        <v>22</v>
      </c>
      <c r="C71" s="3" t="str">
        <f>IF(train[[#This Row],[Age]]&gt;25,"MiddleAge","TeenAge")</f>
        <v>TeenAge</v>
      </c>
      <c r="D71" s="1" t="s">
        <v>16</v>
      </c>
      <c r="E71" s="1" t="s">
        <v>25</v>
      </c>
      <c r="F71">
        <v>75</v>
      </c>
      <c r="G71">
        <v>2</v>
      </c>
      <c r="H71">
        <v>18</v>
      </c>
      <c r="I71">
        <v>6</v>
      </c>
      <c r="J71">
        <v>20</v>
      </c>
      <c r="K71" s="1" t="s">
        <v>22</v>
      </c>
      <c r="L71" s="3">
        <f>train[[#This Row],[Likes_Received_Per_Day]]+train[[#This Row],[Comments_Received_Per_Day]]/train[[#This Row],[Posts_Per_Day]]</f>
        <v>21</v>
      </c>
    </row>
    <row r="72" spans="1:12" x14ac:dyDescent="0.3">
      <c r="A72">
        <v>71</v>
      </c>
      <c r="B72" s="3">
        <v>24</v>
      </c>
      <c r="C72" s="3" t="str">
        <f>IF(train[[#This Row],[Age]]&gt;25,"MiddleAge","TeenAge")</f>
        <v>TeenAge</v>
      </c>
      <c r="D72" s="1" t="s">
        <v>10</v>
      </c>
      <c r="E72" s="1" t="s">
        <v>11</v>
      </c>
      <c r="F72">
        <v>140</v>
      </c>
      <c r="G72">
        <v>4</v>
      </c>
      <c r="H72">
        <v>60</v>
      </c>
      <c r="I72">
        <v>18</v>
      </c>
      <c r="J72">
        <v>30</v>
      </c>
      <c r="K72" s="1" t="s">
        <v>12</v>
      </c>
      <c r="L72" s="3">
        <f>train[[#This Row],[Likes_Received_Per_Day]]+train[[#This Row],[Comments_Received_Per_Day]]/train[[#This Row],[Posts_Per_Day]]</f>
        <v>64.5</v>
      </c>
    </row>
    <row r="73" spans="1:12" x14ac:dyDescent="0.3">
      <c r="A73">
        <v>72</v>
      </c>
      <c r="B73" s="3">
        <v>35</v>
      </c>
      <c r="C73" s="3" t="str">
        <f>IF(train[[#This Row],[Age]]&gt;25,"MiddleAge","TeenAge")</f>
        <v>MiddleAge</v>
      </c>
      <c r="D73" s="1" t="s">
        <v>13</v>
      </c>
      <c r="E73" s="1" t="s">
        <v>14</v>
      </c>
      <c r="F73">
        <v>70</v>
      </c>
      <c r="G73">
        <v>1</v>
      </c>
      <c r="H73">
        <v>12</v>
      </c>
      <c r="I73">
        <v>7</v>
      </c>
      <c r="J73">
        <v>10</v>
      </c>
      <c r="K73" s="1" t="s">
        <v>21</v>
      </c>
      <c r="L73" s="3">
        <f>train[[#This Row],[Likes_Received_Per_Day]]+train[[#This Row],[Comments_Received_Per_Day]]/train[[#This Row],[Posts_Per_Day]]</f>
        <v>19</v>
      </c>
    </row>
    <row r="74" spans="1:12" x14ac:dyDescent="0.3">
      <c r="A74">
        <v>73</v>
      </c>
      <c r="B74" s="3">
        <v>21</v>
      </c>
      <c r="C74" s="3" t="str">
        <f>IF(train[[#This Row],[Age]]&gt;25,"MiddleAge","TeenAge")</f>
        <v>TeenAge</v>
      </c>
      <c r="D74" s="1" t="s">
        <v>16</v>
      </c>
      <c r="E74" s="1" t="s">
        <v>17</v>
      </c>
      <c r="F74">
        <v>55</v>
      </c>
      <c r="G74">
        <v>3</v>
      </c>
      <c r="H74">
        <v>15</v>
      </c>
      <c r="I74">
        <v>5</v>
      </c>
      <c r="J74">
        <v>12</v>
      </c>
      <c r="K74" s="1" t="s">
        <v>18</v>
      </c>
      <c r="L74" s="3">
        <f>train[[#This Row],[Likes_Received_Per_Day]]+train[[#This Row],[Comments_Received_Per_Day]]/train[[#This Row],[Posts_Per_Day]]</f>
        <v>16.666666666666668</v>
      </c>
    </row>
    <row r="75" spans="1:12" x14ac:dyDescent="0.3">
      <c r="A75">
        <v>74</v>
      </c>
      <c r="B75" s="3">
        <v>29</v>
      </c>
      <c r="C75" s="3" t="str">
        <f>IF(train[[#This Row],[Age]]&gt;25,"MiddleAge","TeenAge")</f>
        <v>MiddleAge</v>
      </c>
      <c r="D75" s="1" t="s">
        <v>10</v>
      </c>
      <c r="E75" s="1" t="s">
        <v>23</v>
      </c>
      <c r="F75">
        <v>90</v>
      </c>
      <c r="G75">
        <v>2</v>
      </c>
      <c r="H75">
        <v>20</v>
      </c>
      <c r="I75">
        <v>9</v>
      </c>
      <c r="J75">
        <v>22</v>
      </c>
      <c r="K75" s="1" t="s">
        <v>15</v>
      </c>
      <c r="L75" s="3">
        <f>train[[#This Row],[Likes_Received_Per_Day]]+train[[#This Row],[Comments_Received_Per_Day]]/train[[#This Row],[Posts_Per_Day]]</f>
        <v>24.5</v>
      </c>
    </row>
    <row r="76" spans="1:12" x14ac:dyDescent="0.3">
      <c r="A76">
        <v>75</v>
      </c>
      <c r="B76" s="3">
        <v>25</v>
      </c>
      <c r="C76" s="3" t="str">
        <f>IF(train[[#This Row],[Age]]&gt;25,"MiddleAge","TeenAge")</f>
        <v>TeenAge</v>
      </c>
      <c r="D76" s="1" t="s">
        <v>13</v>
      </c>
      <c r="E76" s="1" t="s">
        <v>24</v>
      </c>
      <c r="F76">
        <v>80</v>
      </c>
      <c r="G76">
        <v>4</v>
      </c>
      <c r="H76">
        <v>28</v>
      </c>
      <c r="I76">
        <v>11</v>
      </c>
      <c r="J76">
        <v>25</v>
      </c>
      <c r="K76" s="1" t="s">
        <v>18</v>
      </c>
      <c r="L76" s="3">
        <f>train[[#This Row],[Likes_Received_Per_Day]]+train[[#This Row],[Comments_Received_Per_Day]]/train[[#This Row],[Posts_Per_Day]]</f>
        <v>30.75</v>
      </c>
    </row>
    <row r="77" spans="1:12" x14ac:dyDescent="0.3">
      <c r="A77">
        <v>76</v>
      </c>
      <c r="B77" s="3">
        <v>28</v>
      </c>
      <c r="C77" s="3" t="str">
        <f>IF(train[[#This Row],[Age]]&gt;25,"MiddleAge","TeenAge")</f>
        <v>MiddleAge</v>
      </c>
      <c r="D77" s="1" t="s">
        <v>16</v>
      </c>
      <c r="E77" s="1" t="s">
        <v>25</v>
      </c>
      <c r="F77">
        <v>115</v>
      </c>
      <c r="G77">
        <v>3</v>
      </c>
      <c r="H77">
        <v>36</v>
      </c>
      <c r="I77">
        <v>12</v>
      </c>
      <c r="J77">
        <v>27</v>
      </c>
      <c r="K77" s="1" t="s">
        <v>19</v>
      </c>
      <c r="L77" s="3">
        <f>train[[#This Row],[Likes_Received_Per_Day]]+train[[#This Row],[Comments_Received_Per_Day]]/train[[#This Row],[Posts_Per_Day]]</f>
        <v>40</v>
      </c>
    </row>
    <row r="78" spans="1:12" x14ac:dyDescent="0.3">
      <c r="A78">
        <v>77</v>
      </c>
      <c r="B78" s="3">
        <v>32</v>
      </c>
      <c r="C78" s="3" t="str">
        <f>IF(train[[#This Row],[Age]]&gt;25,"MiddleAge","TeenAge")</f>
        <v>MiddleAge</v>
      </c>
      <c r="D78" s="1" t="s">
        <v>10</v>
      </c>
      <c r="E78" s="1" t="s">
        <v>11</v>
      </c>
      <c r="F78">
        <v>155</v>
      </c>
      <c r="G78">
        <v>6</v>
      </c>
      <c r="H78">
        <v>72</v>
      </c>
      <c r="I78">
        <v>20</v>
      </c>
      <c r="J78">
        <v>38</v>
      </c>
      <c r="K78" s="1" t="s">
        <v>12</v>
      </c>
      <c r="L78" s="3">
        <f>train[[#This Row],[Likes_Received_Per_Day]]+train[[#This Row],[Comments_Received_Per_Day]]/train[[#This Row],[Posts_Per_Day]]</f>
        <v>75.333333333333329</v>
      </c>
    </row>
    <row r="79" spans="1:12" x14ac:dyDescent="0.3">
      <c r="A79">
        <v>78</v>
      </c>
      <c r="B79" s="3">
        <v>26</v>
      </c>
      <c r="C79" s="3" t="str">
        <f>IF(train[[#This Row],[Age]]&gt;25,"MiddleAge","TeenAge")</f>
        <v>MiddleAge</v>
      </c>
      <c r="D79" s="1" t="s">
        <v>13</v>
      </c>
      <c r="E79" s="1" t="s">
        <v>14</v>
      </c>
      <c r="F79">
        <v>75</v>
      </c>
      <c r="G79">
        <v>2</v>
      </c>
      <c r="H79">
        <v>22</v>
      </c>
      <c r="I79">
        <v>10</v>
      </c>
      <c r="J79">
        <v>18</v>
      </c>
      <c r="K79" s="1" t="s">
        <v>22</v>
      </c>
      <c r="L79" s="3">
        <f>train[[#This Row],[Likes_Received_Per_Day]]+train[[#This Row],[Comments_Received_Per_Day]]/train[[#This Row],[Posts_Per_Day]]</f>
        <v>27</v>
      </c>
    </row>
    <row r="80" spans="1:12" x14ac:dyDescent="0.3">
      <c r="A80">
        <v>79</v>
      </c>
      <c r="B80" s="3">
        <v>33</v>
      </c>
      <c r="C80" s="3" t="str">
        <f>IF(train[[#This Row],[Age]]&gt;25,"MiddleAge","TeenAge")</f>
        <v>MiddleAge</v>
      </c>
      <c r="D80" s="1" t="s">
        <v>16</v>
      </c>
      <c r="E80" s="1" t="s">
        <v>17</v>
      </c>
      <c r="F80">
        <v>65</v>
      </c>
      <c r="G80">
        <v>1</v>
      </c>
      <c r="H80">
        <v>12</v>
      </c>
      <c r="I80">
        <v>5</v>
      </c>
      <c r="J80">
        <v>14</v>
      </c>
      <c r="K80" s="1" t="s">
        <v>19</v>
      </c>
      <c r="L80" s="3">
        <f>train[[#This Row],[Likes_Received_Per_Day]]+train[[#This Row],[Comments_Received_Per_Day]]/train[[#This Row],[Posts_Per_Day]]</f>
        <v>17</v>
      </c>
    </row>
    <row r="81" spans="1:12" x14ac:dyDescent="0.3">
      <c r="A81">
        <v>80</v>
      </c>
      <c r="B81" s="3">
        <v>27</v>
      </c>
      <c r="C81" s="3" t="str">
        <f>IF(train[[#This Row],[Age]]&gt;25,"MiddleAge","TeenAge")</f>
        <v>MiddleAge</v>
      </c>
      <c r="D81" s="1" t="s">
        <v>10</v>
      </c>
      <c r="E81" s="1" t="s">
        <v>23</v>
      </c>
      <c r="F81">
        <v>90</v>
      </c>
      <c r="G81">
        <v>4</v>
      </c>
      <c r="H81">
        <v>35</v>
      </c>
      <c r="I81">
        <v>14</v>
      </c>
      <c r="J81">
        <v>20</v>
      </c>
      <c r="K81" s="1" t="s">
        <v>18</v>
      </c>
      <c r="L81" s="3">
        <f>train[[#This Row],[Likes_Received_Per_Day]]+train[[#This Row],[Comments_Received_Per_Day]]/train[[#This Row],[Posts_Per_Day]]</f>
        <v>38.5</v>
      </c>
    </row>
    <row r="82" spans="1:12" x14ac:dyDescent="0.3">
      <c r="A82">
        <v>81</v>
      </c>
      <c r="B82" s="3">
        <v>31</v>
      </c>
      <c r="C82" s="3" t="str">
        <f>IF(train[[#This Row],[Age]]&gt;25,"MiddleAge","TeenAge")</f>
        <v>MiddleAge</v>
      </c>
      <c r="D82" s="1" t="s">
        <v>13</v>
      </c>
      <c r="E82" s="1" t="s">
        <v>24</v>
      </c>
      <c r="F82">
        <v>50</v>
      </c>
      <c r="G82">
        <v>2</v>
      </c>
      <c r="H82">
        <v>18</v>
      </c>
      <c r="I82">
        <v>6</v>
      </c>
      <c r="J82">
        <v>12</v>
      </c>
      <c r="K82" s="1" t="s">
        <v>22</v>
      </c>
      <c r="L82" s="3">
        <f>train[[#This Row],[Likes_Received_Per_Day]]+train[[#This Row],[Comments_Received_Per_Day]]/train[[#This Row],[Posts_Per_Day]]</f>
        <v>21</v>
      </c>
    </row>
    <row r="83" spans="1:12" x14ac:dyDescent="0.3">
      <c r="A83">
        <v>82</v>
      </c>
      <c r="B83" s="3">
        <v>24</v>
      </c>
      <c r="C83" s="3" t="str">
        <f>IF(train[[#This Row],[Age]]&gt;25,"MiddleAge","TeenAge")</f>
        <v>TeenAge</v>
      </c>
      <c r="D83" s="1" t="s">
        <v>16</v>
      </c>
      <c r="E83" s="1" t="s">
        <v>25</v>
      </c>
      <c r="F83">
        <v>85</v>
      </c>
      <c r="G83">
        <v>3</v>
      </c>
      <c r="H83">
        <v>30</v>
      </c>
      <c r="I83">
        <v>13</v>
      </c>
      <c r="J83">
        <v>18</v>
      </c>
      <c r="K83" s="1" t="s">
        <v>12</v>
      </c>
      <c r="L83" s="3">
        <f>train[[#This Row],[Likes_Received_Per_Day]]+train[[#This Row],[Comments_Received_Per_Day]]/train[[#This Row],[Posts_Per_Day]]</f>
        <v>34.333333333333336</v>
      </c>
    </row>
    <row r="84" spans="1:12" x14ac:dyDescent="0.3">
      <c r="A84">
        <v>83</v>
      </c>
      <c r="B84" s="3">
        <v>34</v>
      </c>
      <c r="C84" s="3" t="str">
        <f>IF(train[[#This Row],[Age]]&gt;25,"MiddleAge","TeenAge")</f>
        <v>MiddleAge</v>
      </c>
      <c r="D84" s="1" t="s">
        <v>10</v>
      </c>
      <c r="E84" s="1" t="s">
        <v>11</v>
      </c>
      <c r="F84">
        <v>120</v>
      </c>
      <c r="G84">
        <v>5</v>
      </c>
      <c r="H84">
        <v>55</v>
      </c>
      <c r="I84">
        <v>19</v>
      </c>
      <c r="J84">
        <v>25</v>
      </c>
      <c r="K84" s="1" t="s">
        <v>15</v>
      </c>
      <c r="L84" s="3">
        <f>train[[#This Row],[Likes_Received_Per_Day]]+train[[#This Row],[Comments_Received_Per_Day]]/train[[#This Row],[Posts_Per_Day]]</f>
        <v>58.8</v>
      </c>
    </row>
    <row r="85" spans="1:12" x14ac:dyDescent="0.3">
      <c r="A85">
        <v>84</v>
      </c>
      <c r="B85" s="3">
        <v>22</v>
      </c>
      <c r="C85" s="3" t="str">
        <f>IF(train[[#This Row],[Age]]&gt;25,"MiddleAge","TeenAge")</f>
        <v>TeenAge</v>
      </c>
      <c r="D85" s="1" t="s">
        <v>13</v>
      </c>
      <c r="E85" s="1" t="s">
        <v>14</v>
      </c>
      <c r="F85">
        <v>70</v>
      </c>
      <c r="G85">
        <v>1</v>
      </c>
      <c r="H85">
        <v>20</v>
      </c>
      <c r="I85">
        <v>5</v>
      </c>
      <c r="J85">
        <v>22</v>
      </c>
      <c r="K85" s="1" t="s">
        <v>18</v>
      </c>
      <c r="L85" s="3">
        <f>train[[#This Row],[Likes_Received_Per_Day]]+train[[#This Row],[Comments_Received_Per_Day]]/train[[#This Row],[Posts_Per_Day]]</f>
        <v>25</v>
      </c>
    </row>
    <row r="86" spans="1:12" x14ac:dyDescent="0.3">
      <c r="A86">
        <v>85</v>
      </c>
      <c r="B86" s="3">
        <v>29</v>
      </c>
      <c r="C86" s="3" t="str">
        <f>IF(train[[#This Row],[Age]]&gt;25,"MiddleAge","TeenAge")</f>
        <v>MiddleAge</v>
      </c>
      <c r="D86" s="1" t="s">
        <v>16</v>
      </c>
      <c r="E86" s="1" t="s">
        <v>17</v>
      </c>
      <c r="F86">
        <v>75</v>
      </c>
      <c r="G86">
        <v>2</v>
      </c>
      <c r="H86">
        <v>18</v>
      </c>
      <c r="I86">
        <v>8</v>
      </c>
      <c r="J86">
        <v>20</v>
      </c>
      <c r="K86" s="1" t="s">
        <v>21</v>
      </c>
      <c r="L86" s="3">
        <f>train[[#This Row],[Likes_Received_Per_Day]]+train[[#This Row],[Comments_Received_Per_Day]]/train[[#This Row],[Posts_Per_Day]]</f>
        <v>22</v>
      </c>
    </row>
    <row r="87" spans="1:12" x14ac:dyDescent="0.3">
      <c r="A87">
        <v>86</v>
      </c>
      <c r="B87" s="3">
        <v>28</v>
      </c>
      <c r="C87" s="3" t="str">
        <f>IF(train[[#This Row],[Age]]&gt;25,"MiddleAge","TeenAge")</f>
        <v>MiddleAge</v>
      </c>
      <c r="D87" s="1" t="s">
        <v>10</v>
      </c>
      <c r="E87" s="1" t="s">
        <v>23</v>
      </c>
      <c r="F87">
        <v>100</v>
      </c>
      <c r="G87">
        <v>4</v>
      </c>
      <c r="H87">
        <v>35</v>
      </c>
      <c r="I87">
        <v>12</v>
      </c>
      <c r="J87">
        <v>26</v>
      </c>
      <c r="K87" s="1" t="s">
        <v>19</v>
      </c>
      <c r="L87" s="3">
        <f>train[[#This Row],[Likes_Received_Per_Day]]+train[[#This Row],[Comments_Received_Per_Day]]/train[[#This Row],[Posts_Per_Day]]</f>
        <v>38</v>
      </c>
    </row>
    <row r="88" spans="1:12" x14ac:dyDescent="0.3">
      <c r="A88">
        <v>87</v>
      </c>
      <c r="B88" s="3">
        <v>31</v>
      </c>
      <c r="C88" s="3" t="str">
        <f>IF(train[[#This Row],[Age]]&gt;25,"MiddleAge","TeenAge")</f>
        <v>MiddleAge</v>
      </c>
      <c r="D88" s="1" t="s">
        <v>13</v>
      </c>
      <c r="E88" s="1" t="s">
        <v>24</v>
      </c>
      <c r="F88">
        <v>85</v>
      </c>
      <c r="G88">
        <v>3</v>
      </c>
      <c r="H88">
        <v>40</v>
      </c>
      <c r="I88">
        <v>15</v>
      </c>
      <c r="J88">
        <v>28</v>
      </c>
      <c r="K88" s="1" t="s">
        <v>22</v>
      </c>
      <c r="L88" s="3">
        <f>train[[#This Row],[Likes_Received_Per_Day]]+train[[#This Row],[Comments_Received_Per_Day]]/train[[#This Row],[Posts_Per_Day]]</f>
        <v>45</v>
      </c>
    </row>
    <row r="89" spans="1:12" x14ac:dyDescent="0.3">
      <c r="A89">
        <v>88</v>
      </c>
      <c r="B89" s="3">
        <v>21</v>
      </c>
      <c r="C89" s="3" t="str">
        <f>IF(train[[#This Row],[Age]]&gt;25,"MiddleAge","TeenAge")</f>
        <v>TeenAge</v>
      </c>
      <c r="D89" s="1" t="s">
        <v>16</v>
      </c>
      <c r="E89" s="1" t="s">
        <v>25</v>
      </c>
      <c r="F89">
        <v>60</v>
      </c>
      <c r="G89">
        <v>1</v>
      </c>
      <c r="H89">
        <v>15</v>
      </c>
      <c r="I89">
        <v>5</v>
      </c>
      <c r="J89">
        <v>12</v>
      </c>
      <c r="K89" s="1" t="s">
        <v>18</v>
      </c>
      <c r="L89" s="3">
        <f>train[[#This Row],[Likes_Received_Per_Day]]+train[[#This Row],[Comments_Received_Per_Day]]/train[[#This Row],[Posts_Per_Day]]</f>
        <v>20</v>
      </c>
    </row>
    <row r="90" spans="1:12" x14ac:dyDescent="0.3">
      <c r="A90">
        <v>89</v>
      </c>
      <c r="B90" s="3">
        <v>25</v>
      </c>
      <c r="C90" s="3" t="str">
        <f>IF(train[[#This Row],[Age]]&gt;25,"MiddleAge","TeenAge")</f>
        <v>TeenAge</v>
      </c>
      <c r="D90" s="1" t="s">
        <v>10</v>
      </c>
      <c r="E90" s="1" t="s">
        <v>11</v>
      </c>
      <c r="F90">
        <v>170</v>
      </c>
      <c r="G90">
        <v>6</v>
      </c>
      <c r="H90">
        <v>78</v>
      </c>
      <c r="I90">
        <v>22</v>
      </c>
      <c r="J90">
        <v>33</v>
      </c>
      <c r="K90" s="1" t="s">
        <v>12</v>
      </c>
      <c r="L90" s="3">
        <f>train[[#This Row],[Likes_Received_Per_Day]]+train[[#This Row],[Comments_Received_Per_Day]]/train[[#This Row],[Posts_Per_Day]]</f>
        <v>81.666666666666671</v>
      </c>
    </row>
    <row r="91" spans="1:12" x14ac:dyDescent="0.3">
      <c r="A91">
        <v>90</v>
      </c>
      <c r="B91" s="3">
        <v>30</v>
      </c>
      <c r="C91" s="3" t="str">
        <f>IF(train[[#This Row],[Age]]&gt;25,"MiddleAge","TeenAge")</f>
        <v>MiddleAge</v>
      </c>
      <c r="D91" s="1" t="s">
        <v>13</v>
      </c>
      <c r="E91" s="1" t="s">
        <v>14</v>
      </c>
      <c r="F91">
        <v>70</v>
      </c>
      <c r="G91">
        <v>2</v>
      </c>
      <c r="H91">
        <v>28</v>
      </c>
      <c r="I91">
        <v>10</v>
      </c>
      <c r="J91">
        <v>20</v>
      </c>
      <c r="K91" s="1" t="s">
        <v>19</v>
      </c>
      <c r="L91" s="3">
        <f>train[[#This Row],[Likes_Received_Per_Day]]+train[[#This Row],[Comments_Received_Per_Day]]/train[[#This Row],[Posts_Per_Day]]</f>
        <v>33</v>
      </c>
    </row>
    <row r="92" spans="1:12" x14ac:dyDescent="0.3">
      <c r="A92">
        <v>91</v>
      </c>
      <c r="B92" s="3">
        <v>27</v>
      </c>
      <c r="C92" s="3" t="str">
        <f>IF(train[[#This Row],[Age]]&gt;25,"MiddleAge","TeenAge")</f>
        <v>MiddleAge</v>
      </c>
      <c r="D92" s="1" t="s">
        <v>16</v>
      </c>
      <c r="E92" s="1" t="s">
        <v>17</v>
      </c>
      <c r="F92">
        <v>50</v>
      </c>
      <c r="G92">
        <v>1</v>
      </c>
      <c r="H92">
        <v>8</v>
      </c>
      <c r="I92">
        <v>2</v>
      </c>
      <c r="J92">
        <v>10</v>
      </c>
      <c r="K92" s="1" t="s">
        <v>21</v>
      </c>
      <c r="L92" s="3">
        <f>train[[#This Row],[Likes_Received_Per_Day]]+train[[#This Row],[Comments_Received_Per_Day]]/train[[#This Row],[Posts_Per_Day]]</f>
        <v>10</v>
      </c>
    </row>
    <row r="93" spans="1:12" x14ac:dyDescent="0.3">
      <c r="A93">
        <v>92</v>
      </c>
      <c r="B93" s="3">
        <v>32</v>
      </c>
      <c r="C93" s="3" t="str">
        <f>IF(train[[#This Row],[Age]]&gt;25,"MiddleAge","TeenAge")</f>
        <v>MiddleAge</v>
      </c>
      <c r="D93" s="1" t="s">
        <v>10</v>
      </c>
      <c r="E93" s="1" t="s">
        <v>23</v>
      </c>
      <c r="F93">
        <v>105</v>
      </c>
      <c r="G93">
        <v>4</v>
      </c>
      <c r="H93">
        <v>50</v>
      </c>
      <c r="I93">
        <v>18</v>
      </c>
      <c r="J93">
        <v>25</v>
      </c>
      <c r="K93" s="1" t="s">
        <v>15</v>
      </c>
      <c r="L93" s="3">
        <f>train[[#This Row],[Likes_Received_Per_Day]]+train[[#This Row],[Comments_Received_Per_Day]]/train[[#This Row],[Posts_Per_Day]]</f>
        <v>54.5</v>
      </c>
    </row>
    <row r="94" spans="1:12" x14ac:dyDescent="0.3">
      <c r="A94">
        <v>93</v>
      </c>
      <c r="B94" s="3">
        <v>24</v>
      </c>
      <c r="C94" s="3" t="str">
        <f>IF(train[[#This Row],[Age]]&gt;25,"MiddleAge","TeenAge")</f>
        <v>TeenAge</v>
      </c>
      <c r="D94" s="1" t="s">
        <v>13</v>
      </c>
      <c r="E94" s="1" t="s">
        <v>24</v>
      </c>
      <c r="F94">
        <v>75</v>
      </c>
      <c r="G94">
        <v>3</v>
      </c>
      <c r="H94">
        <v>33</v>
      </c>
      <c r="I94">
        <v>13</v>
      </c>
      <c r="J94">
        <v>22</v>
      </c>
      <c r="K94" s="1" t="s">
        <v>18</v>
      </c>
      <c r="L94" s="3">
        <f>train[[#This Row],[Likes_Received_Per_Day]]+train[[#This Row],[Comments_Received_Per_Day]]/train[[#This Row],[Posts_Per_Day]]</f>
        <v>37.333333333333336</v>
      </c>
    </row>
    <row r="95" spans="1:12" x14ac:dyDescent="0.3">
      <c r="A95">
        <v>94</v>
      </c>
      <c r="B95" s="3">
        <v>29</v>
      </c>
      <c r="C95" s="3" t="str">
        <f>IF(train[[#This Row],[Age]]&gt;25,"MiddleAge","TeenAge")</f>
        <v>MiddleAge</v>
      </c>
      <c r="D95" s="1" t="s">
        <v>10</v>
      </c>
      <c r="E95" s="1" t="s">
        <v>25</v>
      </c>
      <c r="F95">
        <v>95</v>
      </c>
      <c r="G95">
        <v>2</v>
      </c>
      <c r="H95">
        <v>20</v>
      </c>
      <c r="I95">
        <v>7</v>
      </c>
      <c r="J95">
        <v>28</v>
      </c>
      <c r="K95" s="1" t="s">
        <v>22</v>
      </c>
      <c r="L95" s="3">
        <f>train[[#This Row],[Likes_Received_Per_Day]]+train[[#This Row],[Comments_Received_Per_Day]]/train[[#This Row],[Posts_Per_Day]]</f>
        <v>23.5</v>
      </c>
    </row>
    <row r="96" spans="1:12" x14ac:dyDescent="0.3">
      <c r="A96">
        <v>95</v>
      </c>
      <c r="B96" s="3">
        <v>26</v>
      </c>
      <c r="C96" s="3" t="str">
        <f>IF(train[[#This Row],[Age]]&gt;25,"MiddleAge","TeenAge")</f>
        <v>MiddleAge</v>
      </c>
      <c r="D96" s="1" t="s">
        <v>13</v>
      </c>
      <c r="E96" s="1" t="s">
        <v>11</v>
      </c>
      <c r="F96">
        <v>150</v>
      </c>
      <c r="G96">
        <v>5</v>
      </c>
      <c r="H96">
        <v>65</v>
      </c>
      <c r="I96">
        <v>20</v>
      </c>
      <c r="J96">
        <v>30</v>
      </c>
      <c r="K96" s="1" t="s">
        <v>19</v>
      </c>
      <c r="L96" s="3">
        <f>train[[#This Row],[Likes_Received_Per_Day]]+train[[#This Row],[Comments_Received_Per_Day]]/train[[#This Row],[Posts_Per_Day]]</f>
        <v>69</v>
      </c>
    </row>
    <row r="97" spans="1:12" x14ac:dyDescent="0.3">
      <c r="A97">
        <v>96</v>
      </c>
      <c r="B97" s="3">
        <v>33</v>
      </c>
      <c r="C97" s="3" t="str">
        <f>IF(train[[#This Row],[Age]]&gt;25,"MiddleAge","TeenAge")</f>
        <v>MiddleAge</v>
      </c>
      <c r="D97" s="1" t="s">
        <v>16</v>
      </c>
      <c r="E97" s="1" t="s">
        <v>14</v>
      </c>
      <c r="F97">
        <v>85</v>
      </c>
      <c r="G97">
        <v>4</v>
      </c>
      <c r="H97">
        <v>30</v>
      </c>
      <c r="I97">
        <v>13</v>
      </c>
      <c r="J97">
        <v>18</v>
      </c>
      <c r="K97" s="1" t="s">
        <v>21</v>
      </c>
      <c r="L97" s="3">
        <f>train[[#This Row],[Likes_Received_Per_Day]]+train[[#This Row],[Comments_Received_Per_Day]]/train[[#This Row],[Posts_Per_Day]]</f>
        <v>33.25</v>
      </c>
    </row>
    <row r="98" spans="1:12" x14ac:dyDescent="0.3">
      <c r="A98">
        <v>97</v>
      </c>
      <c r="B98" s="3">
        <v>22</v>
      </c>
      <c r="C98" s="3" t="str">
        <f>IF(train[[#This Row],[Age]]&gt;25,"MiddleAge","TeenAge")</f>
        <v>TeenAge</v>
      </c>
      <c r="D98" s="1" t="s">
        <v>10</v>
      </c>
      <c r="E98" s="1" t="s">
        <v>17</v>
      </c>
      <c r="F98">
        <v>70</v>
      </c>
      <c r="G98">
        <v>1</v>
      </c>
      <c r="H98">
        <v>12</v>
      </c>
      <c r="I98">
        <v>5</v>
      </c>
      <c r="J98">
        <v>10</v>
      </c>
      <c r="K98" s="1" t="s">
        <v>18</v>
      </c>
      <c r="L98" s="3">
        <f>train[[#This Row],[Likes_Received_Per_Day]]+train[[#This Row],[Comments_Received_Per_Day]]/train[[#This Row],[Posts_Per_Day]]</f>
        <v>17</v>
      </c>
    </row>
    <row r="99" spans="1:12" x14ac:dyDescent="0.3">
      <c r="A99">
        <v>98</v>
      </c>
      <c r="B99" s="3">
        <v>35</v>
      </c>
      <c r="C99" s="3" t="str">
        <f>IF(train[[#This Row],[Age]]&gt;25,"MiddleAge","TeenAge")</f>
        <v>MiddleAge</v>
      </c>
      <c r="D99" s="1" t="s">
        <v>13</v>
      </c>
      <c r="E99" s="1" t="s">
        <v>23</v>
      </c>
      <c r="F99">
        <v>110</v>
      </c>
      <c r="G99">
        <v>3</v>
      </c>
      <c r="H99">
        <v>45</v>
      </c>
      <c r="I99">
        <v>20</v>
      </c>
      <c r="J99">
        <v>25</v>
      </c>
      <c r="K99" s="1" t="s">
        <v>12</v>
      </c>
      <c r="L99" s="3">
        <f>train[[#This Row],[Likes_Received_Per_Day]]+train[[#This Row],[Comments_Received_Per_Day]]/train[[#This Row],[Posts_Per_Day]]</f>
        <v>51.666666666666664</v>
      </c>
    </row>
    <row r="100" spans="1:12" x14ac:dyDescent="0.3">
      <c r="A100">
        <v>99</v>
      </c>
      <c r="B100" s="3">
        <v>28</v>
      </c>
      <c r="C100" s="3" t="str">
        <f>IF(train[[#This Row],[Age]]&gt;25,"MiddleAge","TeenAge")</f>
        <v>MiddleAge</v>
      </c>
      <c r="D100" s="1" t="s">
        <v>16</v>
      </c>
      <c r="E100" s="1" t="s">
        <v>24</v>
      </c>
      <c r="F100">
        <v>60</v>
      </c>
      <c r="G100">
        <v>2</v>
      </c>
      <c r="H100">
        <v>15</v>
      </c>
      <c r="I100">
        <v>6</v>
      </c>
      <c r="J100">
        <v>18</v>
      </c>
      <c r="K100" s="1" t="s">
        <v>15</v>
      </c>
      <c r="L100" s="3">
        <f>train[[#This Row],[Likes_Received_Per_Day]]+train[[#This Row],[Comments_Received_Per_Day]]/train[[#This Row],[Posts_Per_Day]]</f>
        <v>18</v>
      </c>
    </row>
    <row r="101" spans="1:12" x14ac:dyDescent="0.3">
      <c r="A101">
        <v>100</v>
      </c>
      <c r="B101" s="3">
        <v>27</v>
      </c>
      <c r="C101" s="3" t="str">
        <f>IF(train[[#This Row],[Age]]&gt;25,"MiddleAge","TeenAge")</f>
        <v>MiddleAge</v>
      </c>
      <c r="D101" s="1" t="s">
        <v>10</v>
      </c>
      <c r="E101" s="1" t="s">
        <v>25</v>
      </c>
      <c r="F101">
        <v>120</v>
      </c>
      <c r="G101">
        <v>4</v>
      </c>
      <c r="H101">
        <v>38</v>
      </c>
      <c r="I101">
        <v>13</v>
      </c>
      <c r="J101">
        <v>22</v>
      </c>
      <c r="K101" s="1" t="s">
        <v>18</v>
      </c>
      <c r="L101" s="3">
        <f>train[[#This Row],[Likes_Received_Per_Day]]+train[[#This Row],[Comments_Received_Per_Day]]/train[[#This Row],[Posts_Per_Day]]</f>
        <v>41.25</v>
      </c>
    </row>
    <row r="102" spans="1:12" x14ac:dyDescent="0.3">
      <c r="A102">
        <v>101</v>
      </c>
      <c r="B102" s="3">
        <v>25</v>
      </c>
      <c r="C102" s="3" t="str">
        <f>IF(train[[#This Row],[Age]]&gt;25,"MiddleAge","TeenAge")</f>
        <v>TeenAge</v>
      </c>
      <c r="D102" s="1" t="s">
        <v>10</v>
      </c>
      <c r="E102" s="1" t="s">
        <v>11</v>
      </c>
      <c r="F102">
        <v>120</v>
      </c>
      <c r="G102">
        <v>5</v>
      </c>
      <c r="H102">
        <v>50</v>
      </c>
      <c r="I102">
        <v>20</v>
      </c>
      <c r="J102">
        <v>25</v>
      </c>
      <c r="K102" s="1" t="s">
        <v>12</v>
      </c>
      <c r="L102" s="3">
        <f>train[[#This Row],[Likes_Received_Per_Day]]+train[[#This Row],[Comments_Received_Per_Day]]/train[[#This Row],[Posts_Per_Day]]</f>
        <v>54</v>
      </c>
    </row>
    <row r="103" spans="1:12" x14ac:dyDescent="0.3">
      <c r="A103">
        <v>102</v>
      </c>
      <c r="B103" s="3">
        <v>30</v>
      </c>
      <c r="C103" s="3" t="str">
        <f>IF(train[[#This Row],[Age]]&gt;25,"MiddleAge","TeenAge")</f>
        <v>MiddleAge</v>
      </c>
      <c r="D103" s="1" t="s">
        <v>13</v>
      </c>
      <c r="E103" s="1" t="s">
        <v>14</v>
      </c>
      <c r="F103">
        <v>90</v>
      </c>
      <c r="G103">
        <v>4</v>
      </c>
      <c r="H103">
        <v>30</v>
      </c>
      <c r="I103">
        <v>20</v>
      </c>
      <c r="J103">
        <v>22</v>
      </c>
      <c r="K103" s="1" t="s">
        <v>15</v>
      </c>
      <c r="L103" s="3">
        <f>train[[#This Row],[Likes_Received_Per_Day]]+train[[#This Row],[Comments_Received_Per_Day]]/train[[#This Row],[Posts_Per_Day]]</f>
        <v>35</v>
      </c>
    </row>
    <row r="104" spans="1:12" x14ac:dyDescent="0.3">
      <c r="A104">
        <v>103</v>
      </c>
      <c r="B104" s="3">
        <v>22</v>
      </c>
      <c r="C104" s="3" t="str">
        <f>IF(train[[#This Row],[Age]]&gt;25,"MiddleAge","TeenAge")</f>
        <v>TeenAge</v>
      </c>
      <c r="D104" s="1" t="s">
        <v>16</v>
      </c>
      <c r="E104" s="1" t="s">
        <v>17</v>
      </c>
      <c r="F104">
        <v>60</v>
      </c>
      <c r="G104">
        <v>2</v>
      </c>
      <c r="H104">
        <v>20</v>
      </c>
      <c r="I104">
        <v>10</v>
      </c>
      <c r="J104">
        <v>15</v>
      </c>
      <c r="K104" s="1" t="s">
        <v>18</v>
      </c>
      <c r="L104" s="3">
        <f>train[[#This Row],[Likes_Received_Per_Day]]+train[[#This Row],[Comments_Received_Per_Day]]/train[[#This Row],[Posts_Per_Day]]</f>
        <v>25</v>
      </c>
    </row>
    <row r="105" spans="1:12" x14ac:dyDescent="0.3">
      <c r="A105">
        <v>104</v>
      </c>
      <c r="B105" s="3">
        <v>28</v>
      </c>
      <c r="C105" s="3" t="str">
        <f>IF(train[[#This Row],[Age]]&gt;25,"MiddleAge","TeenAge")</f>
        <v>MiddleAge</v>
      </c>
      <c r="D105" s="1" t="s">
        <v>10</v>
      </c>
      <c r="E105" s="1" t="s">
        <v>11</v>
      </c>
      <c r="F105">
        <v>200</v>
      </c>
      <c r="G105">
        <v>8</v>
      </c>
      <c r="H105">
        <v>110</v>
      </c>
      <c r="I105">
        <v>40</v>
      </c>
      <c r="J105">
        <v>45</v>
      </c>
      <c r="K105" s="1" t="s">
        <v>19</v>
      </c>
      <c r="L105" s="3">
        <f>train[[#This Row],[Likes_Received_Per_Day]]+train[[#This Row],[Comments_Received_Per_Day]]/train[[#This Row],[Posts_Per_Day]]</f>
        <v>115</v>
      </c>
    </row>
    <row r="106" spans="1:12" x14ac:dyDescent="0.3">
      <c r="A106">
        <v>105</v>
      </c>
      <c r="B106" s="3">
        <v>33</v>
      </c>
      <c r="C106" s="3" t="str">
        <f>IF(train[[#This Row],[Age]]&gt;25,"MiddleAge","TeenAge")</f>
        <v>MiddleAge</v>
      </c>
      <c r="D106" s="1" t="s">
        <v>13</v>
      </c>
      <c r="E106" s="1" t="s">
        <v>20</v>
      </c>
      <c r="F106">
        <v>45</v>
      </c>
      <c r="G106">
        <v>1</v>
      </c>
      <c r="H106">
        <v>10</v>
      </c>
      <c r="I106">
        <v>5</v>
      </c>
      <c r="J106">
        <v>12</v>
      </c>
      <c r="K106" s="1" t="s">
        <v>21</v>
      </c>
      <c r="L106" s="3">
        <f>train[[#This Row],[Likes_Received_Per_Day]]+train[[#This Row],[Comments_Received_Per_Day]]/train[[#This Row],[Posts_Per_Day]]</f>
        <v>15</v>
      </c>
    </row>
    <row r="107" spans="1:12" x14ac:dyDescent="0.3">
      <c r="A107">
        <v>106</v>
      </c>
      <c r="B107" s="3">
        <v>21</v>
      </c>
      <c r="C107" s="3" t="str">
        <f>IF(train[[#This Row],[Age]]&gt;25,"MiddleAge","TeenAge")</f>
        <v>TeenAge</v>
      </c>
      <c r="D107" s="1" t="s">
        <v>13</v>
      </c>
      <c r="E107" s="1" t="s">
        <v>11</v>
      </c>
      <c r="F107">
        <v>150</v>
      </c>
      <c r="G107">
        <v>5</v>
      </c>
      <c r="H107">
        <v>65</v>
      </c>
      <c r="I107">
        <v>25</v>
      </c>
      <c r="J107">
        <v>30</v>
      </c>
      <c r="K107" s="1" t="s">
        <v>12</v>
      </c>
      <c r="L107" s="3">
        <f>train[[#This Row],[Likes_Received_Per_Day]]+train[[#This Row],[Comments_Received_Per_Day]]/train[[#This Row],[Posts_Per_Day]]</f>
        <v>70</v>
      </c>
    </row>
    <row r="108" spans="1:12" x14ac:dyDescent="0.3">
      <c r="A108">
        <v>107</v>
      </c>
      <c r="B108" s="3">
        <v>27</v>
      </c>
      <c r="C108" s="3" t="str">
        <f>IF(train[[#This Row],[Age]]&gt;25,"MiddleAge","TeenAge")</f>
        <v>MiddleAge</v>
      </c>
      <c r="D108" s="1" t="s">
        <v>10</v>
      </c>
      <c r="E108" s="1" t="s">
        <v>14</v>
      </c>
      <c r="F108">
        <v>85</v>
      </c>
      <c r="G108">
        <v>3</v>
      </c>
      <c r="H108">
        <v>40</v>
      </c>
      <c r="I108">
        <v>18</v>
      </c>
      <c r="J108">
        <v>20</v>
      </c>
      <c r="K108" s="1" t="s">
        <v>15</v>
      </c>
      <c r="L108" s="3">
        <f>train[[#This Row],[Likes_Received_Per_Day]]+train[[#This Row],[Comments_Received_Per_Day]]/train[[#This Row],[Posts_Per_Day]]</f>
        <v>46</v>
      </c>
    </row>
    <row r="109" spans="1:12" x14ac:dyDescent="0.3">
      <c r="A109">
        <v>108</v>
      </c>
      <c r="B109" s="3">
        <v>24</v>
      </c>
      <c r="C109" s="3" t="str">
        <f>IF(train[[#This Row],[Age]]&gt;25,"MiddleAge","TeenAge")</f>
        <v>TeenAge</v>
      </c>
      <c r="D109" s="1" t="s">
        <v>16</v>
      </c>
      <c r="E109" s="1" t="s">
        <v>17</v>
      </c>
      <c r="F109">
        <v>110</v>
      </c>
      <c r="G109">
        <v>6</v>
      </c>
      <c r="H109">
        <v>35</v>
      </c>
      <c r="I109">
        <v>16</v>
      </c>
      <c r="J109">
        <v>25</v>
      </c>
      <c r="K109" s="1" t="s">
        <v>22</v>
      </c>
      <c r="L109" s="3">
        <f>train[[#This Row],[Likes_Received_Per_Day]]+train[[#This Row],[Comments_Received_Per_Day]]/train[[#This Row],[Posts_Per_Day]]</f>
        <v>37.666666666666664</v>
      </c>
    </row>
    <row r="110" spans="1:12" x14ac:dyDescent="0.3">
      <c r="A110">
        <v>109</v>
      </c>
      <c r="B110" s="3">
        <v>29</v>
      </c>
      <c r="C110" s="3" t="str">
        <f>IF(train[[#This Row],[Age]]&gt;25,"MiddleAge","TeenAge")</f>
        <v>MiddleAge</v>
      </c>
      <c r="D110" s="1" t="s">
        <v>10</v>
      </c>
      <c r="E110" s="1" t="s">
        <v>20</v>
      </c>
      <c r="F110">
        <v>55</v>
      </c>
      <c r="G110">
        <v>2</v>
      </c>
      <c r="H110">
        <v>15</v>
      </c>
      <c r="I110">
        <v>5</v>
      </c>
      <c r="J110">
        <v>10</v>
      </c>
      <c r="K110" s="1" t="s">
        <v>18</v>
      </c>
      <c r="L110" s="3">
        <f>train[[#This Row],[Likes_Received_Per_Day]]+train[[#This Row],[Comments_Received_Per_Day]]/train[[#This Row],[Posts_Per_Day]]</f>
        <v>17.5</v>
      </c>
    </row>
    <row r="111" spans="1:12" x14ac:dyDescent="0.3">
      <c r="A111">
        <v>110</v>
      </c>
      <c r="B111" s="3">
        <v>31</v>
      </c>
      <c r="C111" s="3" t="str">
        <f>IF(train[[#This Row],[Age]]&gt;25,"MiddleAge","TeenAge")</f>
        <v>MiddleAge</v>
      </c>
      <c r="D111" s="1" t="s">
        <v>13</v>
      </c>
      <c r="E111" s="1" t="s">
        <v>11</v>
      </c>
      <c r="F111">
        <v>170</v>
      </c>
      <c r="G111">
        <v>7</v>
      </c>
      <c r="H111">
        <v>90</v>
      </c>
      <c r="I111">
        <v>35</v>
      </c>
      <c r="J111">
        <v>40</v>
      </c>
      <c r="K111" s="1" t="s">
        <v>12</v>
      </c>
      <c r="L111" s="3">
        <f>train[[#This Row],[Likes_Received_Per_Day]]+train[[#This Row],[Comments_Received_Per_Day]]/train[[#This Row],[Posts_Per_Day]]</f>
        <v>95</v>
      </c>
    </row>
    <row r="112" spans="1:12" x14ac:dyDescent="0.3">
      <c r="A112">
        <v>111</v>
      </c>
      <c r="B112" s="3">
        <v>23</v>
      </c>
      <c r="C112" s="3" t="str">
        <f>IF(train[[#This Row],[Age]]&gt;25,"MiddleAge","TeenAge")</f>
        <v>TeenAge</v>
      </c>
      <c r="D112" s="1" t="s">
        <v>10</v>
      </c>
      <c r="E112" s="1" t="s">
        <v>14</v>
      </c>
      <c r="F112">
        <v>75</v>
      </c>
      <c r="G112">
        <v>4</v>
      </c>
      <c r="H112">
        <v>45</v>
      </c>
      <c r="I112">
        <v>20</v>
      </c>
      <c r="J112">
        <v>25</v>
      </c>
      <c r="K112" s="1" t="s">
        <v>19</v>
      </c>
      <c r="L112" s="3">
        <f>train[[#This Row],[Likes_Received_Per_Day]]+train[[#This Row],[Comments_Received_Per_Day]]/train[[#This Row],[Posts_Per_Day]]</f>
        <v>50</v>
      </c>
    </row>
    <row r="113" spans="1:12" x14ac:dyDescent="0.3">
      <c r="A113">
        <v>112</v>
      </c>
      <c r="B113" s="3">
        <v>26</v>
      </c>
      <c r="C113" s="3" t="str">
        <f>IF(train[[#This Row],[Age]]&gt;25,"MiddleAge","TeenAge")</f>
        <v>MiddleAge</v>
      </c>
      <c r="D113" s="1" t="s">
        <v>16</v>
      </c>
      <c r="E113" s="1" t="s">
        <v>17</v>
      </c>
      <c r="F113">
        <v>95</v>
      </c>
      <c r="G113">
        <v>3</v>
      </c>
      <c r="H113">
        <v>30</v>
      </c>
      <c r="I113">
        <v>14</v>
      </c>
      <c r="J113">
        <v>18</v>
      </c>
      <c r="K113" s="1" t="s">
        <v>22</v>
      </c>
      <c r="L113" s="3">
        <f>train[[#This Row],[Likes_Received_Per_Day]]+train[[#This Row],[Comments_Received_Per_Day]]/train[[#This Row],[Posts_Per_Day]]</f>
        <v>34.666666666666664</v>
      </c>
    </row>
    <row r="114" spans="1:12" x14ac:dyDescent="0.3">
      <c r="A114">
        <v>113</v>
      </c>
      <c r="B114" s="3">
        <v>34</v>
      </c>
      <c r="C114" s="3" t="str">
        <f>IF(train[[#This Row],[Age]]&gt;25,"MiddleAge","TeenAge")</f>
        <v>MiddleAge</v>
      </c>
      <c r="D114" s="1" t="s">
        <v>13</v>
      </c>
      <c r="E114" s="1" t="s">
        <v>20</v>
      </c>
      <c r="F114">
        <v>65</v>
      </c>
      <c r="G114">
        <v>1</v>
      </c>
      <c r="H114">
        <v>14</v>
      </c>
      <c r="I114">
        <v>6</v>
      </c>
      <c r="J114">
        <v>15</v>
      </c>
      <c r="K114" s="1" t="s">
        <v>21</v>
      </c>
      <c r="L114" s="3">
        <f>train[[#This Row],[Likes_Received_Per_Day]]+train[[#This Row],[Comments_Received_Per_Day]]/train[[#This Row],[Posts_Per_Day]]</f>
        <v>20</v>
      </c>
    </row>
    <row r="115" spans="1:12" x14ac:dyDescent="0.3">
      <c r="A115">
        <v>114</v>
      </c>
      <c r="B115" s="3">
        <v>22</v>
      </c>
      <c r="C115" s="3" t="str">
        <f>IF(train[[#This Row],[Age]]&gt;25,"MiddleAge","TeenAge")</f>
        <v>TeenAge</v>
      </c>
      <c r="D115" s="1" t="s">
        <v>10</v>
      </c>
      <c r="E115" s="1" t="s">
        <v>11</v>
      </c>
      <c r="F115">
        <v>180</v>
      </c>
      <c r="G115">
        <v>8</v>
      </c>
      <c r="H115">
        <v>100</v>
      </c>
      <c r="I115">
        <v>38</v>
      </c>
      <c r="J115">
        <v>45</v>
      </c>
      <c r="K115" s="1" t="s">
        <v>12</v>
      </c>
      <c r="L115" s="3">
        <f>train[[#This Row],[Likes_Received_Per_Day]]+train[[#This Row],[Comments_Received_Per_Day]]/train[[#This Row],[Posts_Per_Day]]</f>
        <v>104.75</v>
      </c>
    </row>
    <row r="116" spans="1:12" x14ac:dyDescent="0.3">
      <c r="A116">
        <v>115</v>
      </c>
      <c r="B116" s="3">
        <v>28</v>
      </c>
      <c r="C116" s="3" t="str">
        <f>IF(train[[#This Row],[Age]]&gt;25,"MiddleAge","TeenAge")</f>
        <v>MiddleAge</v>
      </c>
      <c r="D116" s="1" t="s">
        <v>13</v>
      </c>
      <c r="E116" s="1" t="s">
        <v>14</v>
      </c>
      <c r="F116">
        <v>100</v>
      </c>
      <c r="G116">
        <v>6</v>
      </c>
      <c r="H116">
        <v>50</v>
      </c>
      <c r="I116">
        <v>30</v>
      </c>
      <c r="J116">
        <v>29</v>
      </c>
      <c r="K116" s="1" t="s">
        <v>15</v>
      </c>
      <c r="L116" s="3">
        <f>train[[#This Row],[Likes_Received_Per_Day]]+train[[#This Row],[Comments_Received_Per_Day]]/train[[#This Row],[Posts_Per_Day]]</f>
        <v>55</v>
      </c>
    </row>
    <row r="117" spans="1:12" x14ac:dyDescent="0.3">
      <c r="A117">
        <v>116</v>
      </c>
      <c r="B117" s="3">
        <v>21</v>
      </c>
      <c r="C117" s="3" t="str">
        <f>IF(train[[#This Row],[Age]]&gt;25,"MiddleAge","TeenAge")</f>
        <v>TeenAge</v>
      </c>
      <c r="D117" s="1" t="s">
        <v>16</v>
      </c>
      <c r="E117" s="1" t="s">
        <v>17</v>
      </c>
      <c r="F117">
        <v>40</v>
      </c>
      <c r="G117">
        <v>1</v>
      </c>
      <c r="H117">
        <v>10</v>
      </c>
      <c r="I117">
        <v>4</v>
      </c>
      <c r="J117">
        <v>12</v>
      </c>
      <c r="K117" s="1" t="s">
        <v>18</v>
      </c>
      <c r="L117" s="3">
        <f>train[[#This Row],[Likes_Received_Per_Day]]+train[[#This Row],[Comments_Received_Per_Day]]/train[[#This Row],[Posts_Per_Day]]</f>
        <v>14</v>
      </c>
    </row>
    <row r="118" spans="1:12" x14ac:dyDescent="0.3">
      <c r="A118">
        <v>117</v>
      </c>
      <c r="B118" s="3">
        <v>35</v>
      </c>
      <c r="C118" s="3" t="str">
        <f>IF(train[[#This Row],[Age]]&gt;25,"MiddleAge","TeenAge")</f>
        <v>MiddleAge</v>
      </c>
      <c r="D118" s="1" t="s">
        <v>10</v>
      </c>
      <c r="E118" s="1" t="s">
        <v>11</v>
      </c>
      <c r="F118">
        <v>125</v>
      </c>
      <c r="G118">
        <v>5</v>
      </c>
      <c r="H118">
        <v>65</v>
      </c>
      <c r="I118">
        <v>22</v>
      </c>
      <c r="J118">
        <v>28</v>
      </c>
      <c r="K118" s="1" t="s">
        <v>19</v>
      </c>
      <c r="L118" s="3">
        <f>train[[#This Row],[Likes_Received_Per_Day]]+train[[#This Row],[Comments_Received_Per_Day]]/train[[#This Row],[Posts_Per_Day]]</f>
        <v>69.400000000000006</v>
      </c>
    </row>
    <row r="119" spans="1:12" x14ac:dyDescent="0.3">
      <c r="A119">
        <v>118</v>
      </c>
      <c r="B119" s="3">
        <v>27</v>
      </c>
      <c r="C119" s="3" t="str">
        <f>IF(train[[#This Row],[Age]]&gt;25,"MiddleAge","TeenAge")</f>
        <v>MiddleAge</v>
      </c>
      <c r="D119" s="1" t="s">
        <v>13</v>
      </c>
      <c r="E119" s="1" t="s">
        <v>14</v>
      </c>
      <c r="F119">
        <v>90</v>
      </c>
      <c r="G119">
        <v>3</v>
      </c>
      <c r="H119">
        <v>40</v>
      </c>
      <c r="I119">
        <v>16</v>
      </c>
      <c r="J119">
        <v>24</v>
      </c>
      <c r="K119" s="1" t="s">
        <v>22</v>
      </c>
      <c r="L119" s="3">
        <f>train[[#This Row],[Likes_Received_Per_Day]]+train[[#This Row],[Comments_Received_Per_Day]]/train[[#This Row],[Posts_Per_Day]]</f>
        <v>45.333333333333336</v>
      </c>
    </row>
    <row r="120" spans="1:12" x14ac:dyDescent="0.3">
      <c r="A120">
        <v>119</v>
      </c>
      <c r="B120" s="3">
        <v>23</v>
      </c>
      <c r="C120" s="3" t="str">
        <f>IF(train[[#This Row],[Age]]&gt;25,"MiddleAge","TeenAge")</f>
        <v>TeenAge</v>
      </c>
      <c r="D120" s="1" t="s">
        <v>16</v>
      </c>
      <c r="E120" s="1" t="s">
        <v>20</v>
      </c>
      <c r="F120">
        <v>50</v>
      </c>
      <c r="G120">
        <v>1</v>
      </c>
      <c r="H120">
        <v>12</v>
      </c>
      <c r="I120">
        <v>6</v>
      </c>
      <c r="J120">
        <v>12</v>
      </c>
      <c r="K120" s="1" t="s">
        <v>18</v>
      </c>
      <c r="L120" s="3">
        <f>train[[#This Row],[Likes_Received_Per_Day]]+train[[#This Row],[Comments_Received_Per_Day]]/train[[#This Row],[Posts_Per_Day]]</f>
        <v>18</v>
      </c>
    </row>
    <row r="121" spans="1:12" x14ac:dyDescent="0.3">
      <c r="A121">
        <v>120</v>
      </c>
      <c r="B121" s="3">
        <v>32</v>
      </c>
      <c r="C121" s="3" t="str">
        <f>IF(train[[#This Row],[Age]]&gt;25,"MiddleAge","TeenAge")</f>
        <v>MiddleAge</v>
      </c>
      <c r="D121" s="1" t="s">
        <v>10</v>
      </c>
      <c r="E121" s="1" t="s">
        <v>11</v>
      </c>
      <c r="F121">
        <v>140</v>
      </c>
      <c r="G121">
        <v>6</v>
      </c>
      <c r="H121">
        <v>75</v>
      </c>
      <c r="I121">
        <v>28</v>
      </c>
      <c r="J121">
        <v>30</v>
      </c>
      <c r="K121" s="1" t="s">
        <v>12</v>
      </c>
      <c r="L121" s="3">
        <f>train[[#This Row],[Likes_Received_Per_Day]]+train[[#This Row],[Comments_Received_Per_Day]]/train[[#This Row],[Posts_Per_Day]]</f>
        <v>79.666666666666671</v>
      </c>
    </row>
    <row r="122" spans="1:12" x14ac:dyDescent="0.3">
      <c r="A122">
        <v>121</v>
      </c>
      <c r="B122" s="3">
        <v>26</v>
      </c>
      <c r="C122" s="3" t="str">
        <f>IF(train[[#This Row],[Age]]&gt;25,"MiddleAge","TeenAge")</f>
        <v>MiddleAge</v>
      </c>
      <c r="D122" s="1" t="s">
        <v>13</v>
      </c>
      <c r="E122" s="1" t="s">
        <v>17</v>
      </c>
      <c r="F122">
        <v>75</v>
      </c>
      <c r="G122">
        <v>2</v>
      </c>
      <c r="H122">
        <v>30</v>
      </c>
      <c r="I122">
        <v>14</v>
      </c>
      <c r="J122">
        <v>20</v>
      </c>
      <c r="K122" s="1" t="s">
        <v>19</v>
      </c>
      <c r="L122" s="3">
        <f>train[[#This Row],[Likes_Received_Per_Day]]+train[[#This Row],[Comments_Received_Per_Day]]/train[[#This Row],[Posts_Per_Day]]</f>
        <v>37</v>
      </c>
    </row>
    <row r="123" spans="1:12" x14ac:dyDescent="0.3">
      <c r="A123">
        <v>122</v>
      </c>
      <c r="B123" s="3">
        <v>24</v>
      </c>
      <c r="C123" s="3" t="str">
        <f>IF(train[[#This Row],[Age]]&gt;25,"MiddleAge","TeenAge")</f>
        <v>TeenAge</v>
      </c>
      <c r="D123" s="1" t="s">
        <v>10</v>
      </c>
      <c r="E123" s="1" t="s">
        <v>14</v>
      </c>
      <c r="F123">
        <v>105</v>
      </c>
      <c r="G123">
        <v>4</v>
      </c>
      <c r="H123">
        <v>35</v>
      </c>
      <c r="I123">
        <v>20</v>
      </c>
      <c r="J123">
        <v>23</v>
      </c>
      <c r="K123" s="1" t="s">
        <v>15</v>
      </c>
      <c r="L123" s="3">
        <f>train[[#This Row],[Likes_Received_Per_Day]]+train[[#This Row],[Comments_Received_Per_Day]]/train[[#This Row],[Posts_Per_Day]]</f>
        <v>40</v>
      </c>
    </row>
    <row r="124" spans="1:12" x14ac:dyDescent="0.3">
      <c r="A124">
        <v>123</v>
      </c>
      <c r="B124" s="3">
        <v>29</v>
      </c>
      <c r="C124" s="3" t="str">
        <f>IF(train[[#This Row],[Age]]&gt;25,"MiddleAge","TeenAge")</f>
        <v>MiddleAge</v>
      </c>
      <c r="D124" s="1" t="s">
        <v>13</v>
      </c>
      <c r="E124" s="1" t="s">
        <v>20</v>
      </c>
      <c r="F124">
        <v>60</v>
      </c>
      <c r="G124">
        <v>2</v>
      </c>
      <c r="H124">
        <v>17</v>
      </c>
      <c r="I124">
        <v>8</v>
      </c>
      <c r="J124">
        <v>15</v>
      </c>
      <c r="K124" s="1" t="s">
        <v>21</v>
      </c>
      <c r="L124" s="3">
        <f>train[[#This Row],[Likes_Received_Per_Day]]+train[[#This Row],[Comments_Received_Per_Day]]/train[[#This Row],[Posts_Per_Day]]</f>
        <v>21</v>
      </c>
    </row>
    <row r="125" spans="1:12" x14ac:dyDescent="0.3">
      <c r="A125">
        <v>124</v>
      </c>
      <c r="B125" s="3">
        <v>33</v>
      </c>
      <c r="C125" s="3" t="str">
        <f>IF(train[[#This Row],[Age]]&gt;25,"MiddleAge","TeenAge")</f>
        <v>MiddleAge</v>
      </c>
      <c r="D125" s="1" t="s">
        <v>16</v>
      </c>
      <c r="E125" s="1" t="s">
        <v>11</v>
      </c>
      <c r="F125">
        <v>190</v>
      </c>
      <c r="G125">
        <v>8</v>
      </c>
      <c r="H125">
        <v>105</v>
      </c>
      <c r="I125">
        <v>36</v>
      </c>
      <c r="J125">
        <v>50</v>
      </c>
      <c r="K125" s="1" t="s">
        <v>12</v>
      </c>
      <c r="L125" s="3">
        <f>train[[#This Row],[Likes_Received_Per_Day]]+train[[#This Row],[Comments_Received_Per_Day]]/train[[#This Row],[Posts_Per_Day]]</f>
        <v>109.5</v>
      </c>
    </row>
    <row r="126" spans="1:12" x14ac:dyDescent="0.3">
      <c r="A126">
        <v>125</v>
      </c>
      <c r="B126" s="3">
        <v>22</v>
      </c>
      <c r="C126" s="3" t="str">
        <f>IF(train[[#This Row],[Age]]&gt;25,"MiddleAge","TeenAge")</f>
        <v>TeenAge</v>
      </c>
      <c r="D126" s="1" t="s">
        <v>10</v>
      </c>
      <c r="E126" s="1" t="s">
        <v>14</v>
      </c>
      <c r="F126">
        <v>70</v>
      </c>
      <c r="G126">
        <v>3</v>
      </c>
      <c r="H126">
        <v>25</v>
      </c>
      <c r="I126">
        <v>16</v>
      </c>
      <c r="J126">
        <v>15</v>
      </c>
      <c r="K126" s="1" t="s">
        <v>22</v>
      </c>
      <c r="L126" s="3">
        <f>train[[#This Row],[Likes_Received_Per_Day]]+train[[#This Row],[Comments_Received_Per_Day]]/train[[#This Row],[Posts_Per_Day]]</f>
        <v>30.333333333333332</v>
      </c>
    </row>
    <row r="127" spans="1:12" x14ac:dyDescent="0.3">
      <c r="A127">
        <v>126</v>
      </c>
      <c r="B127" s="3">
        <v>31</v>
      </c>
      <c r="C127" s="3" t="str">
        <f>IF(train[[#This Row],[Age]]&gt;25,"MiddleAge","TeenAge")</f>
        <v>MiddleAge</v>
      </c>
      <c r="D127" s="1" t="s">
        <v>13</v>
      </c>
      <c r="E127" s="1" t="s">
        <v>17</v>
      </c>
      <c r="F127">
        <v>80</v>
      </c>
      <c r="G127">
        <v>2</v>
      </c>
      <c r="H127">
        <v>20</v>
      </c>
      <c r="I127">
        <v>10</v>
      </c>
      <c r="J127">
        <v>20</v>
      </c>
      <c r="K127" s="1" t="s">
        <v>18</v>
      </c>
      <c r="L127" s="3">
        <f>train[[#This Row],[Likes_Received_Per_Day]]+train[[#This Row],[Comments_Received_Per_Day]]/train[[#This Row],[Posts_Per_Day]]</f>
        <v>25</v>
      </c>
    </row>
    <row r="128" spans="1:12" x14ac:dyDescent="0.3">
      <c r="A128">
        <v>127</v>
      </c>
      <c r="B128" s="3">
        <v>27</v>
      </c>
      <c r="C128" s="3" t="str">
        <f>IF(train[[#This Row],[Age]]&gt;25,"MiddleAge","TeenAge")</f>
        <v>MiddleAge</v>
      </c>
      <c r="D128" s="1" t="s">
        <v>16</v>
      </c>
      <c r="E128" s="1" t="s">
        <v>20</v>
      </c>
      <c r="F128">
        <v>55</v>
      </c>
      <c r="G128">
        <v>1</v>
      </c>
      <c r="H128">
        <v>12</v>
      </c>
      <c r="I128">
        <v>5</v>
      </c>
      <c r="J128">
        <v>11</v>
      </c>
      <c r="K128" s="1" t="s">
        <v>19</v>
      </c>
      <c r="L128" s="3">
        <f>train[[#This Row],[Likes_Received_Per_Day]]+train[[#This Row],[Comments_Received_Per_Day]]/train[[#This Row],[Posts_Per_Day]]</f>
        <v>17</v>
      </c>
    </row>
    <row r="129" spans="1:12" x14ac:dyDescent="0.3">
      <c r="A129">
        <v>128</v>
      </c>
      <c r="B129" s="3">
        <v>25</v>
      </c>
      <c r="C129" s="3" t="str">
        <f>IF(train[[#This Row],[Age]]&gt;25,"MiddleAge","TeenAge")</f>
        <v>TeenAge</v>
      </c>
      <c r="D129" s="1" t="s">
        <v>10</v>
      </c>
      <c r="E129" s="1" t="s">
        <v>11</v>
      </c>
      <c r="F129">
        <v>160</v>
      </c>
      <c r="G129">
        <v>6</v>
      </c>
      <c r="H129">
        <v>85</v>
      </c>
      <c r="I129">
        <v>26</v>
      </c>
      <c r="J129">
        <v>30</v>
      </c>
      <c r="K129" s="1" t="s">
        <v>12</v>
      </c>
      <c r="L129" s="3">
        <f>train[[#This Row],[Likes_Received_Per_Day]]+train[[#This Row],[Comments_Received_Per_Day]]/train[[#This Row],[Posts_Per_Day]]</f>
        <v>89.333333333333329</v>
      </c>
    </row>
    <row r="130" spans="1:12" x14ac:dyDescent="0.3">
      <c r="A130">
        <v>129</v>
      </c>
      <c r="B130" s="3">
        <v>30</v>
      </c>
      <c r="C130" s="3" t="str">
        <f>IF(train[[#This Row],[Age]]&gt;25,"MiddleAge","TeenAge")</f>
        <v>MiddleAge</v>
      </c>
      <c r="D130" s="1" t="s">
        <v>13</v>
      </c>
      <c r="E130" s="1" t="s">
        <v>14</v>
      </c>
      <c r="F130">
        <v>90</v>
      </c>
      <c r="G130">
        <v>4</v>
      </c>
      <c r="H130">
        <v>43</v>
      </c>
      <c r="I130">
        <v>19</v>
      </c>
      <c r="J130">
        <v>24</v>
      </c>
      <c r="K130" s="1" t="s">
        <v>15</v>
      </c>
      <c r="L130" s="3">
        <f>train[[#This Row],[Likes_Received_Per_Day]]+train[[#This Row],[Comments_Received_Per_Day]]/train[[#This Row],[Posts_Per_Day]]</f>
        <v>47.75</v>
      </c>
    </row>
    <row r="131" spans="1:12" x14ac:dyDescent="0.3">
      <c r="A131">
        <v>130</v>
      </c>
      <c r="B131" s="3">
        <v>26</v>
      </c>
      <c r="C131" s="3" t="str">
        <f>IF(train[[#This Row],[Age]]&gt;25,"MiddleAge","TeenAge")</f>
        <v>MiddleAge</v>
      </c>
      <c r="D131" s="1" t="s">
        <v>16</v>
      </c>
      <c r="E131" s="1" t="s">
        <v>17</v>
      </c>
      <c r="F131">
        <v>45</v>
      </c>
      <c r="G131">
        <v>1</v>
      </c>
      <c r="H131">
        <v>8</v>
      </c>
      <c r="I131">
        <v>4</v>
      </c>
      <c r="J131">
        <v>12</v>
      </c>
      <c r="K131" s="1" t="s">
        <v>22</v>
      </c>
      <c r="L131" s="3">
        <f>train[[#This Row],[Likes_Received_Per_Day]]+train[[#This Row],[Comments_Received_Per_Day]]/train[[#This Row],[Posts_Per_Day]]</f>
        <v>12</v>
      </c>
    </row>
    <row r="132" spans="1:12" x14ac:dyDescent="0.3">
      <c r="A132">
        <v>131</v>
      </c>
      <c r="B132" s="3">
        <v>34</v>
      </c>
      <c r="C132" s="3" t="str">
        <f>IF(train[[#This Row],[Age]]&gt;25,"MiddleAge","TeenAge")</f>
        <v>MiddleAge</v>
      </c>
      <c r="D132" s="1" t="s">
        <v>10</v>
      </c>
      <c r="E132" s="1" t="s">
        <v>20</v>
      </c>
      <c r="F132">
        <v>65</v>
      </c>
      <c r="G132">
        <v>2</v>
      </c>
      <c r="H132">
        <v>17</v>
      </c>
      <c r="I132">
        <v>5</v>
      </c>
      <c r="J132">
        <v>14</v>
      </c>
      <c r="K132" s="1" t="s">
        <v>21</v>
      </c>
      <c r="L132" s="3">
        <f>train[[#This Row],[Likes_Received_Per_Day]]+train[[#This Row],[Comments_Received_Per_Day]]/train[[#This Row],[Posts_Per_Day]]</f>
        <v>19.5</v>
      </c>
    </row>
    <row r="133" spans="1:12" x14ac:dyDescent="0.3">
      <c r="A133">
        <v>132</v>
      </c>
      <c r="B133" s="3">
        <v>28</v>
      </c>
      <c r="C133" s="3" t="str">
        <f>IF(train[[#This Row],[Age]]&gt;25,"MiddleAge","TeenAge")</f>
        <v>MiddleAge</v>
      </c>
      <c r="D133" s="1" t="s">
        <v>13</v>
      </c>
      <c r="E133" s="1" t="s">
        <v>11</v>
      </c>
      <c r="F133">
        <v>145</v>
      </c>
      <c r="G133">
        <v>7</v>
      </c>
      <c r="H133">
        <v>80</v>
      </c>
      <c r="I133">
        <v>30</v>
      </c>
      <c r="J133">
        <v>35</v>
      </c>
      <c r="K133" s="1" t="s">
        <v>12</v>
      </c>
      <c r="L133" s="3">
        <f>train[[#This Row],[Likes_Received_Per_Day]]+train[[#This Row],[Comments_Received_Per_Day]]/train[[#This Row],[Posts_Per_Day]]</f>
        <v>84.285714285714292</v>
      </c>
    </row>
    <row r="134" spans="1:12" x14ac:dyDescent="0.3">
      <c r="A134">
        <v>133</v>
      </c>
      <c r="B134" s="3">
        <v>23</v>
      </c>
      <c r="C134" s="3" t="str">
        <f>IF(train[[#This Row],[Age]]&gt;25,"MiddleAge","TeenAge")</f>
        <v>TeenAge</v>
      </c>
      <c r="D134" s="1" t="s">
        <v>16</v>
      </c>
      <c r="E134" s="1" t="s">
        <v>14</v>
      </c>
      <c r="F134">
        <v>70</v>
      </c>
      <c r="G134">
        <v>3</v>
      </c>
      <c r="H134">
        <v>30</v>
      </c>
      <c r="I134">
        <v>14</v>
      </c>
      <c r="J134">
        <v>18</v>
      </c>
      <c r="K134" s="1" t="s">
        <v>18</v>
      </c>
      <c r="L134" s="3">
        <f>train[[#This Row],[Likes_Received_Per_Day]]+train[[#This Row],[Comments_Received_Per_Day]]/train[[#This Row],[Posts_Per_Day]]</f>
        <v>34.666666666666664</v>
      </c>
    </row>
    <row r="135" spans="1:12" x14ac:dyDescent="0.3">
      <c r="A135">
        <v>134</v>
      </c>
      <c r="B135" s="3">
        <v>21</v>
      </c>
      <c r="C135" s="3" t="str">
        <f>IF(train[[#This Row],[Age]]&gt;25,"MiddleAge","TeenAge")</f>
        <v>TeenAge</v>
      </c>
      <c r="D135" s="1" t="s">
        <v>10</v>
      </c>
      <c r="E135" s="1" t="s">
        <v>11</v>
      </c>
      <c r="F135">
        <v>130</v>
      </c>
      <c r="G135">
        <v>6</v>
      </c>
      <c r="H135">
        <v>95</v>
      </c>
      <c r="I135">
        <v>22</v>
      </c>
      <c r="J135">
        <v>28</v>
      </c>
      <c r="K135" s="1" t="s">
        <v>22</v>
      </c>
      <c r="L135" s="3">
        <f>train[[#This Row],[Likes_Received_Per_Day]]+train[[#This Row],[Comments_Received_Per_Day]]/train[[#This Row],[Posts_Per_Day]]</f>
        <v>98.666666666666671</v>
      </c>
    </row>
    <row r="136" spans="1:12" x14ac:dyDescent="0.3">
      <c r="A136">
        <v>135</v>
      </c>
      <c r="B136" s="3">
        <v>29</v>
      </c>
      <c r="C136" s="3" t="str">
        <f>IF(train[[#This Row],[Age]]&gt;25,"MiddleAge","TeenAge")</f>
        <v>MiddleAge</v>
      </c>
      <c r="D136" s="1" t="s">
        <v>13</v>
      </c>
      <c r="E136" s="1" t="s">
        <v>17</v>
      </c>
      <c r="F136">
        <v>65</v>
      </c>
      <c r="G136">
        <v>2</v>
      </c>
      <c r="H136">
        <v>27</v>
      </c>
      <c r="I136">
        <v>11</v>
      </c>
      <c r="J136">
        <v>22</v>
      </c>
      <c r="K136" s="1" t="s">
        <v>19</v>
      </c>
      <c r="L136" s="3">
        <f>train[[#This Row],[Likes_Received_Per_Day]]+train[[#This Row],[Comments_Received_Per_Day]]/train[[#This Row],[Posts_Per_Day]]</f>
        <v>32.5</v>
      </c>
    </row>
    <row r="137" spans="1:12" x14ac:dyDescent="0.3">
      <c r="A137">
        <v>136</v>
      </c>
      <c r="B137" s="3">
        <v>24</v>
      </c>
      <c r="C137" s="3" t="str">
        <f>IF(train[[#This Row],[Age]]&gt;25,"MiddleAge","TeenAge")</f>
        <v>TeenAge</v>
      </c>
      <c r="D137" s="1" t="s">
        <v>16</v>
      </c>
      <c r="E137" s="1" t="s">
        <v>20</v>
      </c>
      <c r="F137">
        <v>55</v>
      </c>
      <c r="G137">
        <v>1</v>
      </c>
      <c r="H137">
        <v>11</v>
      </c>
      <c r="I137">
        <v>6</v>
      </c>
      <c r="J137">
        <v>11</v>
      </c>
      <c r="K137" s="1" t="s">
        <v>21</v>
      </c>
      <c r="L137" s="3">
        <f>train[[#This Row],[Likes_Received_Per_Day]]+train[[#This Row],[Comments_Received_Per_Day]]/train[[#This Row],[Posts_Per_Day]]</f>
        <v>17</v>
      </c>
    </row>
    <row r="138" spans="1:12" x14ac:dyDescent="0.3">
      <c r="A138">
        <v>137</v>
      </c>
      <c r="B138" s="3">
        <v>33</v>
      </c>
      <c r="C138" s="3" t="str">
        <f>IF(train[[#This Row],[Age]]&gt;25,"MiddleAge","TeenAge")</f>
        <v>MiddleAge</v>
      </c>
      <c r="D138" s="1" t="s">
        <v>10</v>
      </c>
      <c r="E138" s="1" t="s">
        <v>11</v>
      </c>
      <c r="F138">
        <v>170</v>
      </c>
      <c r="G138">
        <v>7</v>
      </c>
      <c r="H138">
        <v>95</v>
      </c>
      <c r="I138">
        <v>30</v>
      </c>
      <c r="J138">
        <v>38</v>
      </c>
      <c r="K138" s="1" t="s">
        <v>12</v>
      </c>
      <c r="L138" s="3">
        <f>train[[#This Row],[Likes_Received_Per_Day]]+train[[#This Row],[Comments_Received_Per_Day]]/train[[#This Row],[Posts_Per_Day]]</f>
        <v>99.285714285714292</v>
      </c>
    </row>
    <row r="139" spans="1:12" x14ac:dyDescent="0.3">
      <c r="A139">
        <v>138</v>
      </c>
      <c r="B139" s="3">
        <v>27</v>
      </c>
      <c r="C139" s="3" t="str">
        <f>IF(train[[#This Row],[Age]]&gt;25,"MiddleAge","TeenAge")</f>
        <v>MiddleAge</v>
      </c>
      <c r="D139" s="1" t="s">
        <v>13</v>
      </c>
      <c r="E139" s="1" t="s">
        <v>14</v>
      </c>
      <c r="F139">
        <v>85</v>
      </c>
      <c r="G139">
        <v>4</v>
      </c>
      <c r="H139">
        <v>45</v>
      </c>
      <c r="I139">
        <v>18</v>
      </c>
      <c r="J139">
        <v>24</v>
      </c>
      <c r="K139" s="1" t="s">
        <v>15</v>
      </c>
      <c r="L139" s="3">
        <f>train[[#This Row],[Likes_Received_Per_Day]]+train[[#This Row],[Comments_Received_Per_Day]]/train[[#This Row],[Posts_Per_Day]]</f>
        <v>49.5</v>
      </c>
    </row>
    <row r="140" spans="1:12" x14ac:dyDescent="0.3">
      <c r="A140">
        <v>139</v>
      </c>
      <c r="B140" s="3">
        <v>22</v>
      </c>
      <c r="C140" s="3" t="str">
        <f>IF(train[[#This Row],[Age]]&gt;25,"MiddleAge","TeenAge")</f>
        <v>TeenAge</v>
      </c>
      <c r="D140" s="1" t="s">
        <v>10</v>
      </c>
      <c r="E140" s="1" t="s">
        <v>11</v>
      </c>
      <c r="F140">
        <v>115</v>
      </c>
      <c r="G140">
        <v>3</v>
      </c>
      <c r="H140">
        <v>60</v>
      </c>
      <c r="I140">
        <v>17</v>
      </c>
      <c r="J140">
        <v>30</v>
      </c>
      <c r="K140" s="1" t="s">
        <v>18</v>
      </c>
      <c r="L140" s="3">
        <f>train[[#This Row],[Likes_Received_Per_Day]]+train[[#This Row],[Comments_Received_Per_Day]]/train[[#This Row],[Posts_Per_Day]]</f>
        <v>65.666666666666671</v>
      </c>
    </row>
    <row r="141" spans="1:12" x14ac:dyDescent="0.3">
      <c r="A141">
        <v>140</v>
      </c>
      <c r="B141" s="3">
        <v>28</v>
      </c>
      <c r="C141" s="3" t="str">
        <f>IF(train[[#This Row],[Age]]&gt;25,"MiddleAge","TeenAge")</f>
        <v>MiddleAge</v>
      </c>
      <c r="D141" s="1" t="s">
        <v>16</v>
      </c>
      <c r="E141" s="1" t="s">
        <v>17</v>
      </c>
      <c r="F141">
        <v>100</v>
      </c>
      <c r="G141">
        <v>2</v>
      </c>
      <c r="H141">
        <v>22</v>
      </c>
      <c r="I141">
        <v>12</v>
      </c>
      <c r="J141">
        <v>25</v>
      </c>
      <c r="K141" s="1" t="s">
        <v>19</v>
      </c>
      <c r="L141" s="3">
        <f>train[[#This Row],[Likes_Received_Per_Day]]+train[[#This Row],[Comments_Received_Per_Day]]/train[[#This Row],[Posts_Per_Day]]</f>
        <v>28</v>
      </c>
    </row>
    <row r="142" spans="1:12" x14ac:dyDescent="0.3">
      <c r="A142">
        <v>141</v>
      </c>
      <c r="B142" s="3">
        <v>31</v>
      </c>
      <c r="C142" s="3" t="str">
        <f>IF(train[[#This Row],[Age]]&gt;25,"MiddleAge","TeenAge")</f>
        <v>MiddleAge</v>
      </c>
      <c r="D142" s="1" t="s">
        <v>13</v>
      </c>
      <c r="E142" s="1" t="s">
        <v>20</v>
      </c>
      <c r="F142">
        <v>45</v>
      </c>
      <c r="G142">
        <v>1</v>
      </c>
      <c r="H142">
        <v>9</v>
      </c>
      <c r="I142">
        <v>4</v>
      </c>
      <c r="J142">
        <v>10</v>
      </c>
      <c r="K142" s="1" t="s">
        <v>22</v>
      </c>
      <c r="L142" s="3">
        <f>train[[#This Row],[Likes_Received_Per_Day]]+train[[#This Row],[Comments_Received_Per_Day]]/train[[#This Row],[Posts_Per_Day]]</f>
        <v>13</v>
      </c>
    </row>
    <row r="143" spans="1:12" x14ac:dyDescent="0.3">
      <c r="A143">
        <v>142</v>
      </c>
      <c r="B143" s="3">
        <v>25</v>
      </c>
      <c r="C143" s="3" t="str">
        <f>IF(train[[#This Row],[Age]]&gt;25,"MiddleAge","TeenAge")</f>
        <v>TeenAge</v>
      </c>
      <c r="D143" s="1" t="s">
        <v>10</v>
      </c>
      <c r="E143" s="1" t="s">
        <v>11</v>
      </c>
      <c r="F143">
        <v>150</v>
      </c>
      <c r="G143">
        <v>6</v>
      </c>
      <c r="H143">
        <v>90</v>
      </c>
      <c r="I143">
        <v>26</v>
      </c>
      <c r="J143">
        <v>30</v>
      </c>
      <c r="K143" s="1" t="s">
        <v>12</v>
      </c>
      <c r="L143" s="3">
        <f>train[[#This Row],[Likes_Received_Per_Day]]+train[[#This Row],[Comments_Received_Per_Day]]/train[[#This Row],[Posts_Per_Day]]</f>
        <v>94.333333333333329</v>
      </c>
    </row>
    <row r="144" spans="1:12" x14ac:dyDescent="0.3">
      <c r="A144">
        <v>143</v>
      </c>
      <c r="B144" s="3">
        <v>29</v>
      </c>
      <c r="C144" s="3" t="str">
        <f>IF(train[[#This Row],[Age]]&gt;25,"MiddleAge","TeenAge")</f>
        <v>MiddleAge</v>
      </c>
      <c r="D144" s="1" t="s">
        <v>13</v>
      </c>
      <c r="E144" s="1" t="s">
        <v>14</v>
      </c>
      <c r="F144">
        <v>95</v>
      </c>
      <c r="G144">
        <v>4</v>
      </c>
      <c r="H144">
        <v>50</v>
      </c>
      <c r="I144">
        <v>22</v>
      </c>
      <c r="J144">
        <v>22</v>
      </c>
      <c r="K144" s="1" t="s">
        <v>15</v>
      </c>
      <c r="L144" s="3">
        <f>train[[#This Row],[Likes_Received_Per_Day]]+train[[#This Row],[Comments_Received_Per_Day]]/train[[#This Row],[Posts_Per_Day]]</f>
        <v>55.5</v>
      </c>
    </row>
    <row r="145" spans="1:12" x14ac:dyDescent="0.3">
      <c r="A145">
        <v>144</v>
      </c>
      <c r="B145" s="3">
        <v>23</v>
      </c>
      <c r="C145" s="3" t="str">
        <f>IF(train[[#This Row],[Age]]&gt;25,"MiddleAge","TeenAge")</f>
        <v>TeenAge</v>
      </c>
      <c r="D145" s="1" t="s">
        <v>16</v>
      </c>
      <c r="E145" s="1" t="s">
        <v>17</v>
      </c>
      <c r="F145">
        <v>105</v>
      </c>
      <c r="G145">
        <v>2</v>
      </c>
      <c r="H145">
        <v>25</v>
      </c>
      <c r="I145">
        <v>12</v>
      </c>
      <c r="J145">
        <v>18</v>
      </c>
      <c r="K145" s="1" t="s">
        <v>18</v>
      </c>
      <c r="L145" s="3">
        <f>train[[#This Row],[Likes_Received_Per_Day]]+train[[#This Row],[Comments_Received_Per_Day]]/train[[#This Row],[Posts_Per_Day]]</f>
        <v>31</v>
      </c>
    </row>
    <row r="146" spans="1:12" x14ac:dyDescent="0.3">
      <c r="A146">
        <v>145</v>
      </c>
      <c r="B146" s="3">
        <v>35</v>
      </c>
      <c r="C146" s="3" t="str">
        <f>IF(train[[#This Row],[Age]]&gt;25,"MiddleAge","TeenAge")</f>
        <v>MiddleAge</v>
      </c>
      <c r="D146" s="1" t="s">
        <v>10</v>
      </c>
      <c r="E146" s="1" t="s">
        <v>20</v>
      </c>
      <c r="F146">
        <v>60</v>
      </c>
      <c r="G146">
        <v>1</v>
      </c>
      <c r="H146">
        <v>15</v>
      </c>
      <c r="I146">
        <v>7</v>
      </c>
      <c r="J146">
        <v>14</v>
      </c>
      <c r="K146" s="1" t="s">
        <v>21</v>
      </c>
      <c r="L146" s="3">
        <f>train[[#This Row],[Likes_Received_Per_Day]]+train[[#This Row],[Comments_Received_Per_Day]]/train[[#This Row],[Posts_Per_Day]]</f>
        <v>22</v>
      </c>
    </row>
    <row r="147" spans="1:12" x14ac:dyDescent="0.3">
      <c r="A147">
        <v>146</v>
      </c>
      <c r="B147" s="3">
        <v>30</v>
      </c>
      <c r="C147" s="3" t="str">
        <f>IF(train[[#This Row],[Age]]&gt;25,"MiddleAge","TeenAge")</f>
        <v>MiddleAge</v>
      </c>
      <c r="D147" s="1" t="s">
        <v>13</v>
      </c>
      <c r="E147" s="1" t="s">
        <v>11</v>
      </c>
      <c r="F147">
        <v>175</v>
      </c>
      <c r="G147">
        <v>7</v>
      </c>
      <c r="H147">
        <v>100</v>
      </c>
      <c r="I147">
        <v>33</v>
      </c>
      <c r="J147">
        <v>38</v>
      </c>
      <c r="K147" s="1" t="s">
        <v>12</v>
      </c>
      <c r="L147" s="3">
        <f>train[[#This Row],[Likes_Received_Per_Day]]+train[[#This Row],[Comments_Received_Per_Day]]/train[[#This Row],[Posts_Per_Day]]</f>
        <v>104.71428571428571</v>
      </c>
    </row>
    <row r="148" spans="1:12" x14ac:dyDescent="0.3">
      <c r="A148">
        <v>147</v>
      </c>
      <c r="B148" s="3">
        <v>21</v>
      </c>
      <c r="C148" s="3" t="str">
        <f>IF(train[[#This Row],[Age]]&gt;25,"MiddleAge","TeenAge")</f>
        <v>TeenAge</v>
      </c>
      <c r="D148" s="1" t="s">
        <v>10</v>
      </c>
      <c r="E148" s="1" t="s">
        <v>14</v>
      </c>
      <c r="F148">
        <v>90</v>
      </c>
      <c r="G148">
        <v>3</v>
      </c>
      <c r="H148">
        <v>37</v>
      </c>
      <c r="I148">
        <v>14</v>
      </c>
      <c r="J148">
        <v>20</v>
      </c>
      <c r="K148" s="1" t="s">
        <v>22</v>
      </c>
      <c r="L148" s="3">
        <f>train[[#This Row],[Likes_Received_Per_Day]]+train[[#This Row],[Comments_Received_Per_Day]]/train[[#This Row],[Posts_Per_Day]]</f>
        <v>41.666666666666664</v>
      </c>
    </row>
    <row r="149" spans="1:12" x14ac:dyDescent="0.3">
      <c r="A149">
        <v>148</v>
      </c>
      <c r="B149" s="3">
        <v>26</v>
      </c>
      <c r="C149" s="3" t="str">
        <f>IF(train[[#This Row],[Age]]&gt;25,"MiddleAge","TeenAge")</f>
        <v>MiddleAge</v>
      </c>
      <c r="D149" s="1" t="s">
        <v>16</v>
      </c>
      <c r="E149" s="1" t="s">
        <v>17</v>
      </c>
      <c r="F149">
        <v>75</v>
      </c>
      <c r="G149">
        <v>2</v>
      </c>
      <c r="H149">
        <v>30</v>
      </c>
      <c r="I149">
        <v>12</v>
      </c>
      <c r="J149">
        <v>18</v>
      </c>
      <c r="K149" s="1" t="s">
        <v>19</v>
      </c>
      <c r="L149" s="3">
        <f>train[[#This Row],[Likes_Received_Per_Day]]+train[[#This Row],[Comments_Received_Per_Day]]/train[[#This Row],[Posts_Per_Day]]</f>
        <v>36</v>
      </c>
    </row>
    <row r="150" spans="1:12" x14ac:dyDescent="0.3">
      <c r="A150">
        <v>149</v>
      </c>
      <c r="B150" s="3">
        <v>32</v>
      </c>
      <c r="C150" s="3" t="str">
        <f>IF(train[[#This Row],[Age]]&gt;25,"MiddleAge","TeenAge")</f>
        <v>MiddleAge</v>
      </c>
      <c r="D150" s="1" t="s">
        <v>13</v>
      </c>
      <c r="E150" s="1" t="s">
        <v>11</v>
      </c>
      <c r="F150">
        <v>130</v>
      </c>
      <c r="G150">
        <v>5</v>
      </c>
      <c r="H150">
        <v>80</v>
      </c>
      <c r="I150">
        <v>28</v>
      </c>
      <c r="J150">
        <v>31</v>
      </c>
      <c r="K150" s="1" t="s">
        <v>18</v>
      </c>
      <c r="L150" s="3">
        <f>train[[#This Row],[Likes_Received_Per_Day]]+train[[#This Row],[Comments_Received_Per_Day]]/train[[#This Row],[Posts_Per_Day]]</f>
        <v>85.6</v>
      </c>
    </row>
    <row r="151" spans="1:12" x14ac:dyDescent="0.3">
      <c r="A151">
        <v>150</v>
      </c>
      <c r="B151" s="3">
        <v>28</v>
      </c>
      <c r="C151" s="3" t="str">
        <f>IF(train[[#This Row],[Age]]&gt;25,"MiddleAge","TeenAge")</f>
        <v>MiddleAge</v>
      </c>
      <c r="D151" s="1" t="s">
        <v>10</v>
      </c>
      <c r="E151" s="1" t="s">
        <v>20</v>
      </c>
      <c r="F151">
        <v>55</v>
      </c>
      <c r="G151">
        <v>1</v>
      </c>
      <c r="H151">
        <v>12</v>
      </c>
      <c r="I151">
        <v>6</v>
      </c>
      <c r="J151">
        <v>10</v>
      </c>
      <c r="K151" s="1" t="s">
        <v>21</v>
      </c>
      <c r="L151" s="3">
        <f>train[[#This Row],[Likes_Received_Per_Day]]+train[[#This Row],[Comments_Received_Per_Day]]/train[[#This Row],[Posts_Per_Day]]</f>
        <v>18</v>
      </c>
    </row>
    <row r="152" spans="1:12" x14ac:dyDescent="0.3">
      <c r="A152">
        <v>151</v>
      </c>
      <c r="B152" s="3">
        <v>27</v>
      </c>
      <c r="C152" s="3" t="str">
        <f>IF(train[[#This Row],[Age]]&gt;25,"MiddleAge","TeenAge")</f>
        <v>MiddleAge</v>
      </c>
      <c r="D152" s="1" t="s">
        <v>13</v>
      </c>
      <c r="E152" s="1" t="s">
        <v>11</v>
      </c>
      <c r="F152">
        <v>165</v>
      </c>
      <c r="G152">
        <v>6</v>
      </c>
      <c r="H152">
        <v>85</v>
      </c>
      <c r="I152">
        <v>30</v>
      </c>
      <c r="J152">
        <v>28</v>
      </c>
      <c r="K152" s="1" t="s">
        <v>12</v>
      </c>
      <c r="L152" s="3">
        <f>train[[#This Row],[Likes_Received_Per_Day]]+train[[#This Row],[Comments_Received_Per_Day]]/train[[#This Row],[Posts_Per_Day]]</f>
        <v>90</v>
      </c>
    </row>
    <row r="153" spans="1:12" x14ac:dyDescent="0.3">
      <c r="A153">
        <v>152</v>
      </c>
      <c r="B153" s="3">
        <v>24</v>
      </c>
      <c r="C153" s="3" t="str">
        <f>IF(train[[#This Row],[Age]]&gt;25,"MiddleAge","TeenAge")</f>
        <v>TeenAge</v>
      </c>
      <c r="D153" s="1" t="s">
        <v>10</v>
      </c>
      <c r="E153" s="1" t="s">
        <v>14</v>
      </c>
      <c r="F153">
        <v>75</v>
      </c>
      <c r="G153">
        <v>3</v>
      </c>
      <c r="H153">
        <v>33</v>
      </c>
      <c r="I153">
        <v>18</v>
      </c>
      <c r="J153">
        <v>19</v>
      </c>
      <c r="K153" s="1" t="s">
        <v>15</v>
      </c>
      <c r="L153" s="3">
        <f>train[[#This Row],[Likes_Received_Per_Day]]+train[[#This Row],[Comments_Received_Per_Day]]/train[[#This Row],[Posts_Per_Day]]</f>
        <v>39</v>
      </c>
    </row>
    <row r="154" spans="1:12" x14ac:dyDescent="0.3">
      <c r="A154">
        <v>153</v>
      </c>
      <c r="B154" s="3">
        <v>29</v>
      </c>
      <c r="C154" s="3" t="str">
        <f>IF(train[[#This Row],[Age]]&gt;25,"MiddleAge","TeenAge")</f>
        <v>MiddleAge</v>
      </c>
      <c r="D154" s="1" t="s">
        <v>16</v>
      </c>
      <c r="E154" s="1" t="s">
        <v>17</v>
      </c>
      <c r="F154">
        <v>85</v>
      </c>
      <c r="G154">
        <v>2</v>
      </c>
      <c r="H154">
        <v>27</v>
      </c>
      <c r="I154">
        <v>9</v>
      </c>
      <c r="J154">
        <v>20</v>
      </c>
      <c r="K154" s="1" t="s">
        <v>18</v>
      </c>
      <c r="L154" s="3">
        <f>train[[#This Row],[Likes_Received_Per_Day]]+train[[#This Row],[Comments_Received_Per_Day]]/train[[#This Row],[Posts_Per_Day]]</f>
        <v>31.5</v>
      </c>
    </row>
    <row r="155" spans="1:12" x14ac:dyDescent="0.3">
      <c r="A155">
        <v>154</v>
      </c>
      <c r="B155" s="3">
        <v>33</v>
      </c>
      <c r="C155" s="3" t="str">
        <f>IF(train[[#This Row],[Age]]&gt;25,"MiddleAge","TeenAge")</f>
        <v>MiddleAge</v>
      </c>
      <c r="D155" s="1" t="s">
        <v>10</v>
      </c>
      <c r="E155" s="1" t="s">
        <v>11</v>
      </c>
      <c r="F155">
        <v>145</v>
      </c>
      <c r="G155">
        <v>4</v>
      </c>
      <c r="H155">
        <v>65</v>
      </c>
      <c r="I155">
        <v>23</v>
      </c>
      <c r="J155">
        <v>35</v>
      </c>
      <c r="K155" s="1" t="s">
        <v>22</v>
      </c>
      <c r="L155" s="3">
        <f>train[[#This Row],[Likes_Received_Per_Day]]+train[[#This Row],[Comments_Received_Per_Day]]/train[[#This Row],[Posts_Per_Day]]</f>
        <v>70.75</v>
      </c>
    </row>
    <row r="156" spans="1:12" x14ac:dyDescent="0.3">
      <c r="A156">
        <v>155</v>
      </c>
      <c r="B156" s="3">
        <v>31</v>
      </c>
      <c r="C156" s="3" t="str">
        <f>IF(train[[#This Row],[Age]]&gt;25,"MiddleAge","TeenAge")</f>
        <v>MiddleAge</v>
      </c>
      <c r="D156" s="1" t="s">
        <v>13</v>
      </c>
      <c r="E156" s="1" t="s">
        <v>20</v>
      </c>
      <c r="F156">
        <v>60</v>
      </c>
      <c r="G156">
        <v>1</v>
      </c>
      <c r="H156">
        <v>15</v>
      </c>
      <c r="I156">
        <v>7</v>
      </c>
      <c r="J156">
        <v>17</v>
      </c>
      <c r="K156" s="1" t="s">
        <v>19</v>
      </c>
      <c r="L156" s="3">
        <f>train[[#This Row],[Likes_Received_Per_Day]]+train[[#This Row],[Comments_Received_Per_Day]]/train[[#This Row],[Posts_Per_Day]]</f>
        <v>22</v>
      </c>
    </row>
    <row r="157" spans="1:12" x14ac:dyDescent="0.3">
      <c r="A157">
        <v>156</v>
      </c>
      <c r="B157" s="3">
        <v>22</v>
      </c>
      <c r="C157" s="3" t="str">
        <f>IF(train[[#This Row],[Age]]&gt;25,"MiddleAge","TeenAge")</f>
        <v>TeenAge</v>
      </c>
      <c r="D157" s="1" t="s">
        <v>10</v>
      </c>
      <c r="E157" s="1" t="s">
        <v>23</v>
      </c>
      <c r="F157">
        <v>70</v>
      </c>
      <c r="G157">
        <v>2</v>
      </c>
      <c r="H157">
        <v>42</v>
      </c>
      <c r="I157">
        <v>10</v>
      </c>
      <c r="J157">
        <v>21</v>
      </c>
      <c r="K157" s="1" t="s">
        <v>19</v>
      </c>
      <c r="L157" s="3">
        <f>train[[#This Row],[Likes_Received_Per_Day]]+train[[#This Row],[Comments_Received_Per_Day]]/train[[#This Row],[Posts_Per_Day]]</f>
        <v>47</v>
      </c>
    </row>
    <row r="158" spans="1:12" x14ac:dyDescent="0.3">
      <c r="A158">
        <v>157</v>
      </c>
      <c r="B158" s="3">
        <v>25</v>
      </c>
      <c r="C158" s="3" t="str">
        <f>IF(train[[#This Row],[Age]]&gt;25,"MiddleAge","TeenAge")</f>
        <v>TeenAge</v>
      </c>
      <c r="D158" s="1" t="s">
        <v>13</v>
      </c>
      <c r="E158" s="1" t="s">
        <v>24</v>
      </c>
      <c r="F158">
        <v>90</v>
      </c>
      <c r="G158">
        <v>3</v>
      </c>
      <c r="H158">
        <v>22</v>
      </c>
      <c r="I158">
        <v>11</v>
      </c>
      <c r="J158">
        <v>22</v>
      </c>
      <c r="K158" s="1" t="s">
        <v>21</v>
      </c>
      <c r="L158" s="3">
        <f>train[[#This Row],[Likes_Received_Per_Day]]+train[[#This Row],[Comments_Received_Per_Day]]/train[[#This Row],[Posts_Per_Day]]</f>
        <v>25.666666666666668</v>
      </c>
    </row>
    <row r="159" spans="1:12" x14ac:dyDescent="0.3">
      <c r="A159">
        <v>158</v>
      </c>
      <c r="B159" s="3">
        <v>29</v>
      </c>
      <c r="C159" s="3" t="str">
        <f>IF(train[[#This Row],[Age]]&gt;25,"MiddleAge","TeenAge")</f>
        <v>MiddleAge</v>
      </c>
      <c r="D159" s="1" t="s">
        <v>16</v>
      </c>
      <c r="E159" s="1" t="s">
        <v>25</v>
      </c>
      <c r="F159">
        <v>50</v>
      </c>
      <c r="G159">
        <v>2</v>
      </c>
      <c r="H159">
        <v>18</v>
      </c>
      <c r="I159">
        <v>7</v>
      </c>
      <c r="J159">
        <v>18</v>
      </c>
      <c r="K159" s="1" t="s">
        <v>22</v>
      </c>
      <c r="L159" s="3">
        <f>train[[#This Row],[Likes_Received_Per_Day]]+train[[#This Row],[Comments_Received_Per_Day]]/train[[#This Row],[Posts_Per_Day]]</f>
        <v>21.5</v>
      </c>
    </row>
    <row r="160" spans="1:12" x14ac:dyDescent="0.3">
      <c r="A160">
        <v>159</v>
      </c>
      <c r="B160" s="3">
        <v>28</v>
      </c>
      <c r="C160" s="3" t="str">
        <f>IF(train[[#This Row],[Age]]&gt;25,"MiddleAge","TeenAge")</f>
        <v>MiddleAge</v>
      </c>
      <c r="D160" s="1" t="s">
        <v>10</v>
      </c>
      <c r="E160" s="1" t="s">
        <v>14</v>
      </c>
      <c r="F160">
        <v>95</v>
      </c>
      <c r="G160">
        <v>4</v>
      </c>
      <c r="H160">
        <v>48</v>
      </c>
      <c r="I160">
        <v>22</v>
      </c>
      <c r="J160">
        <v>25</v>
      </c>
      <c r="K160" s="1" t="s">
        <v>12</v>
      </c>
      <c r="L160" s="3">
        <f>train[[#This Row],[Likes_Received_Per_Day]]+train[[#This Row],[Comments_Received_Per_Day]]/train[[#This Row],[Posts_Per_Day]]</f>
        <v>53.5</v>
      </c>
    </row>
    <row r="161" spans="1:12" x14ac:dyDescent="0.3">
      <c r="A161">
        <v>160</v>
      </c>
      <c r="B161" s="3">
        <v>27</v>
      </c>
      <c r="C161" s="3" t="str">
        <f>IF(train[[#This Row],[Age]]&gt;25,"MiddleAge","TeenAge")</f>
        <v>MiddleAge</v>
      </c>
      <c r="D161" s="1" t="s">
        <v>13</v>
      </c>
      <c r="E161" s="1" t="s">
        <v>17</v>
      </c>
      <c r="F161">
        <v>60</v>
      </c>
      <c r="G161">
        <v>1</v>
      </c>
      <c r="H161">
        <v>12</v>
      </c>
      <c r="I161">
        <v>5</v>
      </c>
      <c r="J161">
        <v>15</v>
      </c>
      <c r="K161" s="1" t="s">
        <v>21</v>
      </c>
      <c r="L161" s="3">
        <f>train[[#This Row],[Likes_Received_Per_Day]]+train[[#This Row],[Comments_Received_Per_Day]]/train[[#This Row],[Posts_Per_Day]]</f>
        <v>17</v>
      </c>
    </row>
    <row r="162" spans="1:12" x14ac:dyDescent="0.3">
      <c r="A162">
        <v>161</v>
      </c>
      <c r="B162" s="3">
        <v>30</v>
      </c>
      <c r="C162" s="3" t="str">
        <f>IF(train[[#This Row],[Age]]&gt;25,"MiddleAge","TeenAge")</f>
        <v>MiddleAge</v>
      </c>
      <c r="D162" s="1" t="s">
        <v>10</v>
      </c>
      <c r="E162" s="1" t="s">
        <v>11</v>
      </c>
      <c r="F162">
        <v>175</v>
      </c>
      <c r="G162">
        <v>6</v>
      </c>
      <c r="H162">
        <v>72</v>
      </c>
      <c r="I162">
        <v>30</v>
      </c>
      <c r="J162">
        <v>33</v>
      </c>
      <c r="K162" s="1" t="s">
        <v>12</v>
      </c>
      <c r="L162" s="3">
        <f>train[[#This Row],[Likes_Received_Per_Day]]+train[[#This Row],[Comments_Received_Per_Day]]/train[[#This Row],[Posts_Per_Day]]</f>
        <v>77</v>
      </c>
    </row>
    <row r="163" spans="1:12" x14ac:dyDescent="0.3">
      <c r="A163">
        <v>162</v>
      </c>
      <c r="B163" s="3">
        <v>23</v>
      </c>
      <c r="C163" s="3" t="str">
        <f>IF(train[[#This Row],[Age]]&gt;25,"MiddleAge","TeenAge")</f>
        <v>TeenAge</v>
      </c>
      <c r="D163" s="1" t="s">
        <v>13</v>
      </c>
      <c r="E163" s="1" t="s">
        <v>23</v>
      </c>
      <c r="F163">
        <v>70</v>
      </c>
      <c r="G163">
        <v>3</v>
      </c>
      <c r="H163">
        <v>22</v>
      </c>
      <c r="I163">
        <v>10</v>
      </c>
      <c r="J163">
        <v>18</v>
      </c>
      <c r="K163" s="1" t="s">
        <v>15</v>
      </c>
      <c r="L163" s="3">
        <f>train[[#This Row],[Likes_Received_Per_Day]]+train[[#This Row],[Comments_Received_Per_Day]]/train[[#This Row],[Posts_Per_Day]]</f>
        <v>25.333333333333332</v>
      </c>
    </row>
    <row r="164" spans="1:12" x14ac:dyDescent="0.3">
      <c r="A164">
        <v>163</v>
      </c>
      <c r="B164" s="3">
        <v>34</v>
      </c>
      <c r="C164" s="3" t="str">
        <f>IF(train[[#This Row],[Age]]&gt;25,"MiddleAge","TeenAge")</f>
        <v>MiddleAge</v>
      </c>
      <c r="D164" s="1" t="s">
        <v>16</v>
      </c>
      <c r="E164" s="1" t="s">
        <v>24</v>
      </c>
      <c r="F164">
        <v>80</v>
      </c>
      <c r="G164">
        <v>2</v>
      </c>
      <c r="H164">
        <v>21</v>
      </c>
      <c r="I164">
        <v>8</v>
      </c>
      <c r="J164">
        <v>20</v>
      </c>
      <c r="K164" s="1" t="s">
        <v>18</v>
      </c>
      <c r="L164" s="3">
        <f>train[[#This Row],[Likes_Received_Per_Day]]+train[[#This Row],[Comments_Received_Per_Day]]/train[[#This Row],[Posts_Per_Day]]</f>
        <v>25</v>
      </c>
    </row>
    <row r="165" spans="1:12" x14ac:dyDescent="0.3">
      <c r="A165">
        <v>164</v>
      </c>
      <c r="B165" s="3">
        <v>26</v>
      </c>
      <c r="C165" s="3" t="str">
        <f>IF(train[[#This Row],[Age]]&gt;25,"MiddleAge","TeenAge")</f>
        <v>MiddleAge</v>
      </c>
      <c r="D165" s="1" t="s">
        <v>10</v>
      </c>
      <c r="E165" s="1" t="s">
        <v>25</v>
      </c>
      <c r="F165">
        <v>120</v>
      </c>
      <c r="G165">
        <v>4</v>
      </c>
      <c r="H165">
        <v>55</v>
      </c>
      <c r="I165">
        <v>18</v>
      </c>
      <c r="J165">
        <v>30</v>
      </c>
      <c r="K165" s="1" t="s">
        <v>19</v>
      </c>
      <c r="L165" s="3">
        <f>train[[#This Row],[Likes_Received_Per_Day]]+train[[#This Row],[Comments_Received_Per_Day]]/train[[#This Row],[Posts_Per_Day]]</f>
        <v>59.5</v>
      </c>
    </row>
    <row r="166" spans="1:12" x14ac:dyDescent="0.3">
      <c r="A166">
        <v>165</v>
      </c>
      <c r="B166" s="3">
        <v>25</v>
      </c>
      <c r="C166" s="3" t="str">
        <f>IF(train[[#This Row],[Age]]&gt;25,"MiddleAge","TeenAge")</f>
        <v>TeenAge</v>
      </c>
      <c r="D166" s="1" t="s">
        <v>13</v>
      </c>
      <c r="E166" s="1" t="s">
        <v>14</v>
      </c>
      <c r="F166">
        <v>90</v>
      </c>
      <c r="G166">
        <v>6</v>
      </c>
      <c r="H166">
        <v>42</v>
      </c>
      <c r="I166">
        <v>14</v>
      </c>
      <c r="J166">
        <v>26</v>
      </c>
      <c r="K166" s="1" t="s">
        <v>22</v>
      </c>
      <c r="L166" s="3">
        <f>train[[#This Row],[Likes_Received_Per_Day]]+train[[#This Row],[Comments_Received_Per_Day]]/train[[#This Row],[Posts_Per_Day]]</f>
        <v>44.333333333333336</v>
      </c>
    </row>
    <row r="167" spans="1:12" x14ac:dyDescent="0.3">
      <c r="A167">
        <v>166</v>
      </c>
      <c r="B167" s="3">
        <v>29</v>
      </c>
      <c r="C167" s="3" t="str">
        <f>IF(train[[#This Row],[Age]]&gt;25,"MiddleAge","TeenAge")</f>
        <v>MiddleAge</v>
      </c>
      <c r="D167" s="1" t="s">
        <v>16</v>
      </c>
      <c r="E167" s="1" t="s">
        <v>17</v>
      </c>
      <c r="F167">
        <v>60</v>
      </c>
      <c r="G167">
        <v>1</v>
      </c>
      <c r="H167">
        <v>12</v>
      </c>
      <c r="I167">
        <v>4</v>
      </c>
      <c r="J167">
        <v>12</v>
      </c>
      <c r="K167" s="1" t="s">
        <v>21</v>
      </c>
      <c r="L167" s="3">
        <f>train[[#This Row],[Likes_Received_Per_Day]]+train[[#This Row],[Comments_Received_Per_Day]]/train[[#This Row],[Posts_Per_Day]]</f>
        <v>16</v>
      </c>
    </row>
    <row r="168" spans="1:12" x14ac:dyDescent="0.3">
      <c r="A168">
        <v>167</v>
      </c>
      <c r="B168" s="3">
        <v>28</v>
      </c>
      <c r="C168" s="3" t="str">
        <f>IF(train[[#This Row],[Age]]&gt;25,"MiddleAge","TeenAge")</f>
        <v>MiddleAge</v>
      </c>
      <c r="D168" s="1" t="s">
        <v>13</v>
      </c>
      <c r="E168" s="1" t="s">
        <v>11</v>
      </c>
      <c r="F168">
        <v>165</v>
      </c>
      <c r="G168">
        <v>5</v>
      </c>
      <c r="H168">
        <v>78</v>
      </c>
      <c r="I168">
        <v>23</v>
      </c>
      <c r="J168">
        <v>35</v>
      </c>
      <c r="K168" s="1" t="s">
        <v>12</v>
      </c>
      <c r="L168" s="3">
        <f>train[[#This Row],[Likes_Received_Per_Day]]+train[[#This Row],[Comments_Received_Per_Day]]/train[[#This Row],[Posts_Per_Day]]</f>
        <v>82.6</v>
      </c>
    </row>
    <row r="169" spans="1:12" x14ac:dyDescent="0.3">
      <c r="A169">
        <v>168</v>
      </c>
      <c r="B169" s="3">
        <v>31</v>
      </c>
      <c r="C169" s="3" t="str">
        <f>IF(train[[#This Row],[Age]]&gt;25,"MiddleAge","TeenAge")</f>
        <v>MiddleAge</v>
      </c>
      <c r="D169" s="1" t="s">
        <v>10</v>
      </c>
      <c r="E169" s="1" t="s">
        <v>23</v>
      </c>
      <c r="F169">
        <v>65</v>
      </c>
      <c r="G169">
        <v>2</v>
      </c>
      <c r="H169">
        <v>27</v>
      </c>
      <c r="I169">
        <v>10</v>
      </c>
      <c r="J169">
        <v>20</v>
      </c>
      <c r="K169" s="1" t="s">
        <v>18</v>
      </c>
      <c r="L169" s="3">
        <f>train[[#This Row],[Likes_Received_Per_Day]]+train[[#This Row],[Comments_Received_Per_Day]]/train[[#This Row],[Posts_Per_Day]]</f>
        <v>32</v>
      </c>
    </row>
    <row r="170" spans="1:12" x14ac:dyDescent="0.3">
      <c r="A170">
        <v>169</v>
      </c>
      <c r="B170" s="3">
        <v>27</v>
      </c>
      <c r="C170" s="3" t="str">
        <f>IF(train[[#This Row],[Age]]&gt;25,"MiddleAge","TeenAge")</f>
        <v>MiddleAge</v>
      </c>
      <c r="D170" s="1" t="s">
        <v>13</v>
      </c>
      <c r="E170" s="1" t="s">
        <v>24</v>
      </c>
      <c r="F170">
        <v>105</v>
      </c>
      <c r="G170">
        <v>3</v>
      </c>
      <c r="H170">
        <v>48</v>
      </c>
      <c r="I170">
        <v>20</v>
      </c>
      <c r="J170">
        <v>28</v>
      </c>
      <c r="K170" s="1" t="s">
        <v>19</v>
      </c>
      <c r="L170" s="3">
        <f>train[[#This Row],[Likes_Received_Per_Day]]+train[[#This Row],[Comments_Received_Per_Day]]/train[[#This Row],[Posts_Per_Day]]</f>
        <v>54.666666666666664</v>
      </c>
    </row>
    <row r="171" spans="1:12" x14ac:dyDescent="0.3">
      <c r="A171">
        <v>170</v>
      </c>
      <c r="B171" s="3">
        <v>22</v>
      </c>
      <c r="C171" s="3" t="str">
        <f>IF(train[[#This Row],[Age]]&gt;25,"MiddleAge","TeenAge")</f>
        <v>TeenAge</v>
      </c>
      <c r="D171" s="1" t="s">
        <v>16</v>
      </c>
      <c r="E171" s="1" t="s">
        <v>25</v>
      </c>
      <c r="F171">
        <v>75</v>
      </c>
      <c r="G171">
        <v>2</v>
      </c>
      <c r="H171">
        <v>21</v>
      </c>
      <c r="I171">
        <v>8</v>
      </c>
      <c r="J171">
        <v>20</v>
      </c>
      <c r="K171" s="1" t="s">
        <v>22</v>
      </c>
      <c r="L171" s="3">
        <f>train[[#This Row],[Likes_Received_Per_Day]]+train[[#This Row],[Comments_Received_Per_Day]]/train[[#This Row],[Posts_Per_Day]]</f>
        <v>25</v>
      </c>
    </row>
    <row r="172" spans="1:12" x14ac:dyDescent="0.3">
      <c r="A172">
        <v>171</v>
      </c>
      <c r="B172" s="3">
        <v>24</v>
      </c>
      <c r="C172" s="3" t="str">
        <f>IF(train[[#This Row],[Age]]&gt;25,"MiddleAge","TeenAge")</f>
        <v>TeenAge</v>
      </c>
      <c r="D172" s="1" t="s">
        <v>10</v>
      </c>
      <c r="E172" s="1" t="s">
        <v>11</v>
      </c>
      <c r="F172">
        <v>140</v>
      </c>
      <c r="G172">
        <v>4</v>
      </c>
      <c r="H172">
        <v>65</v>
      </c>
      <c r="I172">
        <v>22</v>
      </c>
      <c r="J172">
        <v>30</v>
      </c>
      <c r="K172" s="1" t="s">
        <v>12</v>
      </c>
      <c r="L172" s="3">
        <f>train[[#This Row],[Likes_Received_Per_Day]]+train[[#This Row],[Comments_Received_Per_Day]]/train[[#This Row],[Posts_Per_Day]]</f>
        <v>70.5</v>
      </c>
    </row>
    <row r="173" spans="1:12" x14ac:dyDescent="0.3">
      <c r="A173">
        <v>172</v>
      </c>
      <c r="B173" s="3">
        <v>35</v>
      </c>
      <c r="C173" s="3" t="str">
        <f>IF(train[[#This Row],[Age]]&gt;25,"MiddleAge","TeenAge")</f>
        <v>MiddleAge</v>
      </c>
      <c r="D173" s="1" t="s">
        <v>13</v>
      </c>
      <c r="E173" s="1" t="s">
        <v>14</v>
      </c>
      <c r="F173">
        <v>70</v>
      </c>
      <c r="G173">
        <v>1</v>
      </c>
      <c r="H173">
        <v>13</v>
      </c>
      <c r="I173">
        <v>8</v>
      </c>
      <c r="J173">
        <v>10</v>
      </c>
      <c r="K173" s="1" t="s">
        <v>21</v>
      </c>
      <c r="L173" s="3">
        <f>train[[#This Row],[Likes_Received_Per_Day]]+train[[#This Row],[Comments_Received_Per_Day]]/train[[#This Row],[Posts_Per_Day]]</f>
        <v>21</v>
      </c>
    </row>
    <row r="174" spans="1:12" x14ac:dyDescent="0.3">
      <c r="A174">
        <v>173</v>
      </c>
      <c r="B174" s="3">
        <v>21</v>
      </c>
      <c r="C174" s="3" t="str">
        <f>IF(train[[#This Row],[Age]]&gt;25,"MiddleAge","TeenAge")</f>
        <v>TeenAge</v>
      </c>
      <c r="D174" s="1" t="s">
        <v>16</v>
      </c>
      <c r="E174" s="1" t="s">
        <v>17</v>
      </c>
      <c r="F174">
        <v>55</v>
      </c>
      <c r="G174">
        <v>3</v>
      </c>
      <c r="H174">
        <v>17</v>
      </c>
      <c r="I174">
        <v>7</v>
      </c>
      <c r="J174">
        <v>12</v>
      </c>
      <c r="K174" s="1" t="s">
        <v>18</v>
      </c>
      <c r="L174" s="3">
        <f>train[[#This Row],[Likes_Received_Per_Day]]+train[[#This Row],[Comments_Received_Per_Day]]/train[[#This Row],[Posts_Per_Day]]</f>
        <v>19.333333333333332</v>
      </c>
    </row>
    <row r="175" spans="1:12" x14ac:dyDescent="0.3">
      <c r="A175">
        <v>174</v>
      </c>
      <c r="B175" s="3">
        <v>29</v>
      </c>
      <c r="C175" s="3" t="str">
        <f>IF(train[[#This Row],[Age]]&gt;25,"MiddleAge","TeenAge")</f>
        <v>MiddleAge</v>
      </c>
      <c r="D175" s="1" t="s">
        <v>10</v>
      </c>
      <c r="E175" s="1" t="s">
        <v>23</v>
      </c>
      <c r="F175">
        <v>90</v>
      </c>
      <c r="G175">
        <v>2</v>
      </c>
      <c r="H175">
        <v>24</v>
      </c>
      <c r="I175">
        <v>12</v>
      </c>
      <c r="J175">
        <v>22</v>
      </c>
      <c r="K175" s="1" t="s">
        <v>15</v>
      </c>
      <c r="L175" s="3">
        <f>train[[#This Row],[Likes_Received_Per_Day]]+train[[#This Row],[Comments_Received_Per_Day]]/train[[#This Row],[Posts_Per_Day]]</f>
        <v>30</v>
      </c>
    </row>
    <row r="176" spans="1:12" x14ac:dyDescent="0.3">
      <c r="A176">
        <v>175</v>
      </c>
      <c r="B176" s="3">
        <v>25</v>
      </c>
      <c r="C176" s="3" t="str">
        <f>IF(train[[#This Row],[Age]]&gt;25,"MiddleAge","TeenAge")</f>
        <v>TeenAge</v>
      </c>
      <c r="D176" s="1" t="s">
        <v>13</v>
      </c>
      <c r="E176" s="1" t="s">
        <v>24</v>
      </c>
      <c r="F176">
        <v>80</v>
      </c>
      <c r="G176">
        <v>4</v>
      </c>
      <c r="H176">
        <v>30</v>
      </c>
      <c r="I176">
        <v>13</v>
      </c>
      <c r="J176">
        <v>25</v>
      </c>
      <c r="K176" s="1" t="s">
        <v>18</v>
      </c>
      <c r="L176" s="3">
        <f>train[[#This Row],[Likes_Received_Per_Day]]+train[[#This Row],[Comments_Received_Per_Day]]/train[[#This Row],[Posts_Per_Day]]</f>
        <v>33.25</v>
      </c>
    </row>
    <row r="177" spans="1:12" x14ac:dyDescent="0.3">
      <c r="A177">
        <v>176</v>
      </c>
      <c r="B177" s="3">
        <v>28</v>
      </c>
      <c r="C177" s="3" t="str">
        <f>IF(train[[#This Row],[Age]]&gt;25,"MiddleAge","TeenAge")</f>
        <v>MiddleAge</v>
      </c>
      <c r="D177" s="1" t="s">
        <v>16</v>
      </c>
      <c r="E177" s="1" t="s">
        <v>25</v>
      </c>
      <c r="F177">
        <v>115</v>
      </c>
      <c r="G177">
        <v>3</v>
      </c>
      <c r="H177">
        <v>38</v>
      </c>
      <c r="I177">
        <v>18</v>
      </c>
      <c r="J177">
        <v>27</v>
      </c>
      <c r="K177" s="1" t="s">
        <v>19</v>
      </c>
      <c r="L177" s="3">
        <f>train[[#This Row],[Likes_Received_Per_Day]]+train[[#This Row],[Comments_Received_Per_Day]]/train[[#This Row],[Posts_Per_Day]]</f>
        <v>44</v>
      </c>
    </row>
    <row r="178" spans="1:12" x14ac:dyDescent="0.3">
      <c r="A178">
        <v>177</v>
      </c>
      <c r="B178" s="3">
        <v>32</v>
      </c>
      <c r="C178" s="3" t="str">
        <f>IF(train[[#This Row],[Age]]&gt;25,"MiddleAge","TeenAge")</f>
        <v>MiddleAge</v>
      </c>
      <c r="D178" s="1" t="s">
        <v>10</v>
      </c>
      <c r="E178" s="1" t="s">
        <v>11</v>
      </c>
      <c r="F178">
        <v>155</v>
      </c>
      <c r="G178">
        <v>6</v>
      </c>
      <c r="H178">
        <v>75</v>
      </c>
      <c r="I178">
        <v>25</v>
      </c>
      <c r="J178">
        <v>38</v>
      </c>
      <c r="K178" s="1" t="s">
        <v>12</v>
      </c>
      <c r="L178" s="3">
        <f>train[[#This Row],[Likes_Received_Per_Day]]+train[[#This Row],[Comments_Received_Per_Day]]/train[[#This Row],[Posts_Per_Day]]</f>
        <v>79.166666666666671</v>
      </c>
    </row>
    <row r="179" spans="1:12" x14ac:dyDescent="0.3">
      <c r="A179">
        <v>178</v>
      </c>
      <c r="B179" s="3">
        <v>26</v>
      </c>
      <c r="C179" s="3" t="str">
        <f>IF(train[[#This Row],[Age]]&gt;25,"MiddleAge","TeenAge")</f>
        <v>MiddleAge</v>
      </c>
      <c r="D179" s="1" t="s">
        <v>13</v>
      </c>
      <c r="E179" s="1" t="s">
        <v>14</v>
      </c>
      <c r="F179">
        <v>75</v>
      </c>
      <c r="G179">
        <v>2</v>
      </c>
      <c r="H179">
        <v>23</v>
      </c>
      <c r="I179">
        <v>12</v>
      </c>
      <c r="J179">
        <v>18</v>
      </c>
      <c r="K179" s="1" t="s">
        <v>22</v>
      </c>
      <c r="L179" s="3">
        <f>train[[#This Row],[Likes_Received_Per_Day]]+train[[#This Row],[Comments_Received_Per_Day]]/train[[#This Row],[Posts_Per_Day]]</f>
        <v>29</v>
      </c>
    </row>
    <row r="180" spans="1:12" x14ac:dyDescent="0.3">
      <c r="A180">
        <v>179</v>
      </c>
      <c r="B180" s="3">
        <v>33</v>
      </c>
      <c r="C180" s="3" t="str">
        <f>IF(train[[#This Row],[Age]]&gt;25,"MiddleAge","TeenAge")</f>
        <v>MiddleAge</v>
      </c>
      <c r="D180" s="1" t="s">
        <v>16</v>
      </c>
      <c r="E180" s="1" t="s">
        <v>17</v>
      </c>
      <c r="F180">
        <v>65</v>
      </c>
      <c r="G180">
        <v>1</v>
      </c>
      <c r="H180">
        <v>13</v>
      </c>
      <c r="I180">
        <v>7</v>
      </c>
      <c r="J180">
        <v>14</v>
      </c>
      <c r="K180" s="1" t="s">
        <v>19</v>
      </c>
      <c r="L180" s="3">
        <f>train[[#This Row],[Likes_Received_Per_Day]]+train[[#This Row],[Comments_Received_Per_Day]]/train[[#This Row],[Posts_Per_Day]]</f>
        <v>20</v>
      </c>
    </row>
    <row r="181" spans="1:12" x14ac:dyDescent="0.3">
      <c r="A181">
        <v>180</v>
      </c>
      <c r="B181" s="3">
        <v>27</v>
      </c>
      <c r="C181" s="3" t="str">
        <f>IF(train[[#This Row],[Age]]&gt;25,"MiddleAge","TeenAge")</f>
        <v>MiddleAge</v>
      </c>
      <c r="D181" s="1" t="s">
        <v>10</v>
      </c>
      <c r="E181" s="1" t="s">
        <v>23</v>
      </c>
      <c r="F181">
        <v>90</v>
      </c>
      <c r="G181">
        <v>4</v>
      </c>
      <c r="H181">
        <v>37</v>
      </c>
      <c r="I181">
        <v>18</v>
      </c>
      <c r="J181">
        <v>20</v>
      </c>
      <c r="K181" s="1" t="s">
        <v>18</v>
      </c>
      <c r="L181" s="3">
        <f>train[[#This Row],[Likes_Received_Per_Day]]+train[[#This Row],[Comments_Received_Per_Day]]/train[[#This Row],[Posts_Per_Day]]</f>
        <v>41.5</v>
      </c>
    </row>
    <row r="182" spans="1:12" x14ac:dyDescent="0.3">
      <c r="A182">
        <v>181</v>
      </c>
      <c r="B182" s="3">
        <v>31</v>
      </c>
      <c r="C182" s="3" t="str">
        <f>IF(train[[#This Row],[Age]]&gt;25,"MiddleAge","TeenAge")</f>
        <v>MiddleAge</v>
      </c>
      <c r="D182" s="1" t="s">
        <v>13</v>
      </c>
      <c r="E182" s="1" t="s">
        <v>24</v>
      </c>
      <c r="F182">
        <v>50</v>
      </c>
      <c r="G182">
        <v>2</v>
      </c>
      <c r="H182">
        <v>20</v>
      </c>
      <c r="I182">
        <v>10</v>
      </c>
      <c r="J182">
        <v>12</v>
      </c>
      <c r="K182" s="1" t="s">
        <v>22</v>
      </c>
      <c r="L182" s="3">
        <f>train[[#This Row],[Likes_Received_Per_Day]]+train[[#This Row],[Comments_Received_Per_Day]]/train[[#This Row],[Posts_Per_Day]]</f>
        <v>25</v>
      </c>
    </row>
    <row r="183" spans="1:12" x14ac:dyDescent="0.3">
      <c r="A183">
        <v>182</v>
      </c>
      <c r="B183" s="3">
        <v>24</v>
      </c>
      <c r="C183" s="3" t="str">
        <f>IF(train[[#This Row],[Age]]&gt;25,"MiddleAge","TeenAge")</f>
        <v>TeenAge</v>
      </c>
      <c r="D183" s="1" t="s">
        <v>16</v>
      </c>
      <c r="E183" s="1" t="s">
        <v>25</v>
      </c>
      <c r="F183">
        <v>85</v>
      </c>
      <c r="G183">
        <v>3</v>
      </c>
      <c r="H183">
        <v>33</v>
      </c>
      <c r="I183">
        <v>20</v>
      </c>
      <c r="J183">
        <v>18</v>
      </c>
      <c r="K183" s="1" t="s">
        <v>12</v>
      </c>
      <c r="L183" s="3">
        <f>train[[#This Row],[Likes_Received_Per_Day]]+train[[#This Row],[Comments_Received_Per_Day]]/train[[#This Row],[Posts_Per_Day]]</f>
        <v>39.666666666666664</v>
      </c>
    </row>
    <row r="184" spans="1:12" x14ac:dyDescent="0.3">
      <c r="A184">
        <v>183</v>
      </c>
      <c r="B184" s="3">
        <v>34</v>
      </c>
      <c r="C184" s="3" t="str">
        <f>IF(train[[#This Row],[Age]]&gt;25,"MiddleAge","TeenAge")</f>
        <v>MiddleAge</v>
      </c>
      <c r="D184" s="1" t="s">
        <v>10</v>
      </c>
      <c r="E184" s="1" t="s">
        <v>11</v>
      </c>
      <c r="F184">
        <v>120</v>
      </c>
      <c r="G184">
        <v>5</v>
      </c>
      <c r="H184">
        <v>60</v>
      </c>
      <c r="I184">
        <v>25</v>
      </c>
      <c r="J184">
        <v>25</v>
      </c>
      <c r="K184" s="1" t="s">
        <v>15</v>
      </c>
      <c r="L184" s="3">
        <f>train[[#This Row],[Likes_Received_Per_Day]]+train[[#This Row],[Comments_Received_Per_Day]]/train[[#This Row],[Posts_Per_Day]]</f>
        <v>65</v>
      </c>
    </row>
    <row r="185" spans="1:12" x14ac:dyDescent="0.3">
      <c r="A185">
        <v>184</v>
      </c>
      <c r="B185" s="3">
        <v>22</v>
      </c>
      <c r="C185" s="3" t="str">
        <f>IF(train[[#This Row],[Age]]&gt;25,"MiddleAge","TeenAge")</f>
        <v>TeenAge</v>
      </c>
      <c r="D185" s="1" t="s">
        <v>13</v>
      </c>
      <c r="E185" s="1" t="s">
        <v>14</v>
      </c>
      <c r="F185">
        <v>70</v>
      </c>
      <c r="G185">
        <v>1</v>
      </c>
      <c r="H185">
        <v>22</v>
      </c>
      <c r="I185">
        <v>7</v>
      </c>
      <c r="J185">
        <v>22</v>
      </c>
      <c r="K185" s="1" t="s">
        <v>18</v>
      </c>
      <c r="L185" s="3">
        <f>train[[#This Row],[Likes_Received_Per_Day]]+train[[#This Row],[Comments_Received_Per_Day]]/train[[#This Row],[Posts_Per_Day]]</f>
        <v>29</v>
      </c>
    </row>
    <row r="186" spans="1:12" x14ac:dyDescent="0.3">
      <c r="A186">
        <v>185</v>
      </c>
      <c r="B186" s="3">
        <v>29</v>
      </c>
      <c r="C186" s="3" t="str">
        <f>IF(train[[#This Row],[Age]]&gt;25,"MiddleAge","TeenAge")</f>
        <v>MiddleAge</v>
      </c>
      <c r="D186" s="1" t="s">
        <v>16</v>
      </c>
      <c r="E186" s="1" t="s">
        <v>17</v>
      </c>
      <c r="F186">
        <v>75</v>
      </c>
      <c r="G186">
        <v>2</v>
      </c>
      <c r="H186">
        <v>20</v>
      </c>
      <c r="I186">
        <v>8</v>
      </c>
      <c r="J186">
        <v>20</v>
      </c>
      <c r="K186" s="1" t="s">
        <v>21</v>
      </c>
      <c r="L186" s="3">
        <f>train[[#This Row],[Likes_Received_Per_Day]]+train[[#This Row],[Comments_Received_Per_Day]]/train[[#This Row],[Posts_Per_Day]]</f>
        <v>24</v>
      </c>
    </row>
    <row r="187" spans="1:12" x14ac:dyDescent="0.3">
      <c r="A187">
        <v>186</v>
      </c>
      <c r="B187" s="3">
        <v>28</v>
      </c>
      <c r="C187" s="3" t="str">
        <f>IF(train[[#This Row],[Age]]&gt;25,"MiddleAge","TeenAge")</f>
        <v>MiddleAge</v>
      </c>
      <c r="D187" s="1" t="s">
        <v>10</v>
      </c>
      <c r="E187" s="1" t="s">
        <v>23</v>
      </c>
      <c r="F187">
        <v>100</v>
      </c>
      <c r="G187">
        <v>4</v>
      </c>
      <c r="H187">
        <v>37</v>
      </c>
      <c r="I187">
        <v>14</v>
      </c>
      <c r="J187">
        <v>26</v>
      </c>
      <c r="K187" s="1" t="s">
        <v>19</v>
      </c>
      <c r="L187" s="3">
        <f>train[[#This Row],[Likes_Received_Per_Day]]+train[[#This Row],[Comments_Received_Per_Day]]/train[[#This Row],[Posts_Per_Day]]</f>
        <v>40.5</v>
      </c>
    </row>
    <row r="188" spans="1:12" x14ac:dyDescent="0.3">
      <c r="A188">
        <v>187</v>
      </c>
      <c r="B188" s="3">
        <v>31</v>
      </c>
      <c r="C188" s="3" t="str">
        <f>IF(train[[#This Row],[Age]]&gt;25,"MiddleAge","TeenAge")</f>
        <v>MiddleAge</v>
      </c>
      <c r="D188" s="1" t="s">
        <v>13</v>
      </c>
      <c r="E188" s="1" t="s">
        <v>24</v>
      </c>
      <c r="F188">
        <v>85</v>
      </c>
      <c r="G188">
        <v>3</v>
      </c>
      <c r="H188">
        <v>45</v>
      </c>
      <c r="I188">
        <v>20</v>
      </c>
      <c r="J188">
        <v>28</v>
      </c>
      <c r="K188" s="1" t="s">
        <v>22</v>
      </c>
      <c r="L188" s="3">
        <f>train[[#This Row],[Likes_Received_Per_Day]]+train[[#This Row],[Comments_Received_Per_Day]]/train[[#This Row],[Posts_Per_Day]]</f>
        <v>51.666666666666664</v>
      </c>
    </row>
    <row r="189" spans="1:12" x14ac:dyDescent="0.3">
      <c r="A189">
        <v>188</v>
      </c>
      <c r="B189" s="3">
        <v>21</v>
      </c>
      <c r="C189" s="3" t="str">
        <f>IF(train[[#This Row],[Age]]&gt;25,"MiddleAge","TeenAge")</f>
        <v>TeenAge</v>
      </c>
      <c r="D189" s="1" t="s">
        <v>16</v>
      </c>
      <c r="E189" s="1" t="s">
        <v>25</v>
      </c>
      <c r="F189">
        <v>60</v>
      </c>
      <c r="G189">
        <v>1</v>
      </c>
      <c r="H189">
        <v>18</v>
      </c>
      <c r="I189">
        <v>7</v>
      </c>
      <c r="J189">
        <v>12</v>
      </c>
      <c r="K189" s="1" t="s">
        <v>18</v>
      </c>
      <c r="L189" s="3">
        <f>train[[#This Row],[Likes_Received_Per_Day]]+train[[#This Row],[Comments_Received_Per_Day]]/train[[#This Row],[Posts_Per_Day]]</f>
        <v>25</v>
      </c>
    </row>
    <row r="190" spans="1:12" x14ac:dyDescent="0.3">
      <c r="A190">
        <v>189</v>
      </c>
      <c r="B190" s="3">
        <v>25</v>
      </c>
      <c r="C190" s="3" t="str">
        <f>IF(train[[#This Row],[Age]]&gt;25,"MiddleAge","TeenAge")</f>
        <v>TeenAge</v>
      </c>
      <c r="D190" s="1" t="s">
        <v>10</v>
      </c>
      <c r="E190" s="1" t="s">
        <v>11</v>
      </c>
      <c r="F190">
        <v>170</v>
      </c>
      <c r="G190">
        <v>6</v>
      </c>
      <c r="H190">
        <v>83</v>
      </c>
      <c r="I190">
        <v>30</v>
      </c>
      <c r="J190">
        <v>33</v>
      </c>
      <c r="K190" s="1" t="s">
        <v>12</v>
      </c>
      <c r="L190" s="3">
        <f>train[[#This Row],[Likes_Received_Per_Day]]+train[[#This Row],[Comments_Received_Per_Day]]/train[[#This Row],[Posts_Per_Day]]</f>
        <v>88</v>
      </c>
    </row>
    <row r="191" spans="1:12" x14ac:dyDescent="0.3">
      <c r="A191">
        <v>190</v>
      </c>
      <c r="B191" s="3">
        <v>30</v>
      </c>
      <c r="C191" s="3" t="str">
        <f>IF(train[[#This Row],[Age]]&gt;25,"MiddleAge","TeenAge")</f>
        <v>MiddleAge</v>
      </c>
      <c r="D191" s="1" t="s">
        <v>13</v>
      </c>
      <c r="E191" s="1" t="s">
        <v>14</v>
      </c>
      <c r="F191">
        <v>70</v>
      </c>
      <c r="G191">
        <v>2</v>
      </c>
      <c r="H191">
        <v>30</v>
      </c>
      <c r="I191">
        <v>12</v>
      </c>
      <c r="J191">
        <v>20</v>
      </c>
      <c r="K191" s="1" t="s">
        <v>19</v>
      </c>
      <c r="L191" s="3">
        <f>train[[#This Row],[Likes_Received_Per_Day]]+train[[#This Row],[Comments_Received_Per_Day]]/train[[#This Row],[Posts_Per_Day]]</f>
        <v>36</v>
      </c>
    </row>
    <row r="192" spans="1:12" x14ac:dyDescent="0.3">
      <c r="A192">
        <v>191</v>
      </c>
      <c r="B192" s="3">
        <v>27</v>
      </c>
      <c r="C192" s="3" t="str">
        <f>IF(train[[#This Row],[Age]]&gt;25,"MiddleAge","TeenAge")</f>
        <v>MiddleAge</v>
      </c>
      <c r="D192" s="1" t="s">
        <v>16</v>
      </c>
      <c r="E192" s="1" t="s">
        <v>17</v>
      </c>
      <c r="F192">
        <v>50</v>
      </c>
      <c r="G192">
        <v>1</v>
      </c>
      <c r="H192">
        <v>10</v>
      </c>
      <c r="I192">
        <v>4</v>
      </c>
      <c r="J192">
        <v>10</v>
      </c>
      <c r="K192" s="1" t="s">
        <v>21</v>
      </c>
      <c r="L192" s="3">
        <f>train[[#This Row],[Likes_Received_Per_Day]]+train[[#This Row],[Comments_Received_Per_Day]]/train[[#This Row],[Posts_Per_Day]]</f>
        <v>14</v>
      </c>
    </row>
    <row r="193" spans="1:12" x14ac:dyDescent="0.3">
      <c r="A193">
        <v>192</v>
      </c>
      <c r="B193" s="3">
        <v>32</v>
      </c>
      <c r="C193" s="3" t="str">
        <f>IF(train[[#This Row],[Age]]&gt;25,"MiddleAge","TeenAge")</f>
        <v>MiddleAge</v>
      </c>
      <c r="D193" s="1" t="s">
        <v>10</v>
      </c>
      <c r="E193" s="1" t="s">
        <v>23</v>
      </c>
      <c r="F193">
        <v>105</v>
      </c>
      <c r="G193">
        <v>4</v>
      </c>
      <c r="H193">
        <v>55</v>
      </c>
      <c r="I193">
        <v>25</v>
      </c>
      <c r="J193">
        <v>25</v>
      </c>
      <c r="K193" s="1" t="s">
        <v>15</v>
      </c>
      <c r="L193" s="3">
        <f>train[[#This Row],[Likes_Received_Per_Day]]+train[[#This Row],[Comments_Received_Per_Day]]/train[[#This Row],[Posts_Per_Day]]</f>
        <v>61.25</v>
      </c>
    </row>
    <row r="194" spans="1:12" x14ac:dyDescent="0.3">
      <c r="A194">
        <v>193</v>
      </c>
      <c r="B194" s="3">
        <v>24</v>
      </c>
      <c r="C194" s="3" t="str">
        <f>IF(train[[#This Row],[Age]]&gt;25,"MiddleAge","TeenAge")</f>
        <v>TeenAge</v>
      </c>
      <c r="D194" s="1" t="s">
        <v>13</v>
      </c>
      <c r="E194" s="1" t="s">
        <v>24</v>
      </c>
      <c r="F194">
        <v>75</v>
      </c>
      <c r="G194">
        <v>3</v>
      </c>
      <c r="H194">
        <v>37</v>
      </c>
      <c r="I194">
        <v>16</v>
      </c>
      <c r="J194">
        <v>22</v>
      </c>
      <c r="K194" s="1" t="s">
        <v>18</v>
      </c>
      <c r="L194" s="3">
        <f>train[[#This Row],[Likes_Received_Per_Day]]+train[[#This Row],[Comments_Received_Per_Day]]/train[[#This Row],[Posts_Per_Day]]</f>
        <v>42.333333333333336</v>
      </c>
    </row>
    <row r="195" spans="1:12" x14ac:dyDescent="0.3">
      <c r="A195">
        <v>194</v>
      </c>
      <c r="B195" s="3">
        <v>29</v>
      </c>
      <c r="C195" s="3" t="str">
        <f>IF(train[[#This Row],[Age]]&gt;25,"MiddleAge","TeenAge")</f>
        <v>MiddleAge</v>
      </c>
      <c r="D195" s="1" t="s">
        <v>10</v>
      </c>
      <c r="E195" s="1" t="s">
        <v>25</v>
      </c>
      <c r="F195">
        <v>95</v>
      </c>
      <c r="G195">
        <v>2</v>
      </c>
      <c r="H195">
        <v>23</v>
      </c>
      <c r="I195">
        <v>10</v>
      </c>
      <c r="J195">
        <v>28</v>
      </c>
      <c r="K195" s="1" t="s">
        <v>22</v>
      </c>
      <c r="L195" s="3">
        <f>train[[#This Row],[Likes_Received_Per_Day]]+train[[#This Row],[Comments_Received_Per_Day]]/train[[#This Row],[Posts_Per_Day]]</f>
        <v>28</v>
      </c>
    </row>
    <row r="196" spans="1:12" x14ac:dyDescent="0.3">
      <c r="A196">
        <v>195</v>
      </c>
      <c r="B196" s="3">
        <v>26</v>
      </c>
      <c r="C196" s="3" t="str">
        <f>IF(train[[#This Row],[Age]]&gt;25,"MiddleAge","TeenAge")</f>
        <v>MiddleAge</v>
      </c>
      <c r="D196" s="1" t="s">
        <v>13</v>
      </c>
      <c r="E196" s="1" t="s">
        <v>11</v>
      </c>
      <c r="F196">
        <v>150</v>
      </c>
      <c r="G196">
        <v>5</v>
      </c>
      <c r="H196">
        <v>70</v>
      </c>
      <c r="I196">
        <v>25</v>
      </c>
      <c r="J196">
        <v>30</v>
      </c>
      <c r="K196" s="1" t="s">
        <v>19</v>
      </c>
      <c r="L196" s="3">
        <f>train[[#This Row],[Likes_Received_Per_Day]]+train[[#This Row],[Comments_Received_Per_Day]]/train[[#This Row],[Posts_Per_Day]]</f>
        <v>75</v>
      </c>
    </row>
    <row r="197" spans="1:12" x14ac:dyDescent="0.3">
      <c r="A197">
        <v>196</v>
      </c>
      <c r="B197" s="3">
        <v>33</v>
      </c>
      <c r="C197" s="3" t="str">
        <f>IF(train[[#This Row],[Age]]&gt;25,"MiddleAge","TeenAge")</f>
        <v>MiddleAge</v>
      </c>
      <c r="D197" s="1" t="s">
        <v>16</v>
      </c>
      <c r="E197" s="1" t="s">
        <v>14</v>
      </c>
      <c r="F197">
        <v>85</v>
      </c>
      <c r="G197">
        <v>4</v>
      </c>
      <c r="H197">
        <v>35</v>
      </c>
      <c r="I197">
        <v>18</v>
      </c>
      <c r="J197">
        <v>18</v>
      </c>
      <c r="K197" s="1" t="s">
        <v>21</v>
      </c>
      <c r="L197" s="3">
        <f>train[[#This Row],[Likes_Received_Per_Day]]+train[[#This Row],[Comments_Received_Per_Day]]/train[[#This Row],[Posts_Per_Day]]</f>
        <v>39.5</v>
      </c>
    </row>
    <row r="198" spans="1:12" x14ac:dyDescent="0.3">
      <c r="A198">
        <v>197</v>
      </c>
      <c r="B198" s="3">
        <v>22</v>
      </c>
      <c r="C198" s="3" t="str">
        <f>IF(train[[#This Row],[Age]]&gt;25,"MiddleAge","TeenAge")</f>
        <v>TeenAge</v>
      </c>
      <c r="D198" s="1" t="s">
        <v>10</v>
      </c>
      <c r="E198" s="1" t="s">
        <v>17</v>
      </c>
      <c r="F198">
        <v>70</v>
      </c>
      <c r="G198">
        <v>1</v>
      </c>
      <c r="H198">
        <v>14</v>
      </c>
      <c r="I198">
        <v>6</v>
      </c>
      <c r="J198">
        <v>10</v>
      </c>
      <c r="K198" s="1" t="s">
        <v>18</v>
      </c>
      <c r="L198" s="3">
        <f>train[[#This Row],[Likes_Received_Per_Day]]+train[[#This Row],[Comments_Received_Per_Day]]/train[[#This Row],[Posts_Per_Day]]</f>
        <v>20</v>
      </c>
    </row>
    <row r="199" spans="1:12" x14ac:dyDescent="0.3">
      <c r="A199">
        <v>198</v>
      </c>
      <c r="B199" s="3">
        <v>35</v>
      </c>
      <c r="C199" s="3" t="str">
        <f>IF(train[[#This Row],[Age]]&gt;25,"MiddleAge","TeenAge")</f>
        <v>MiddleAge</v>
      </c>
      <c r="D199" s="1" t="s">
        <v>13</v>
      </c>
      <c r="E199" s="1" t="s">
        <v>23</v>
      </c>
      <c r="F199">
        <v>110</v>
      </c>
      <c r="G199">
        <v>3</v>
      </c>
      <c r="H199">
        <v>50</v>
      </c>
      <c r="I199">
        <v>25</v>
      </c>
      <c r="J199">
        <v>25</v>
      </c>
      <c r="K199" s="1" t="s">
        <v>12</v>
      </c>
      <c r="L199" s="3">
        <f>train[[#This Row],[Likes_Received_Per_Day]]+train[[#This Row],[Comments_Received_Per_Day]]/train[[#This Row],[Posts_Per_Day]]</f>
        <v>58.333333333333336</v>
      </c>
    </row>
    <row r="200" spans="1:12" x14ac:dyDescent="0.3">
      <c r="A200">
        <v>199</v>
      </c>
      <c r="B200" s="3">
        <v>28</v>
      </c>
      <c r="C200" s="3" t="str">
        <f>IF(train[[#This Row],[Age]]&gt;25,"MiddleAge","TeenAge")</f>
        <v>MiddleAge</v>
      </c>
      <c r="D200" s="1" t="s">
        <v>16</v>
      </c>
      <c r="E200" s="1" t="s">
        <v>24</v>
      </c>
      <c r="F200">
        <v>60</v>
      </c>
      <c r="G200">
        <v>2</v>
      </c>
      <c r="H200">
        <v>18</v>
      </c>
      <c r="I200">
        <v>8</v>
      </c>
      <c r="J200">
        <v>18</v>
      </c>
      <c r="K200" s="1" t="s">
        <v>15</v>
      </c>
      <c r="L200" s="3">
        <f>train[[#This Row],[Likes_Received_Per_Day]]+train[[#This Row],[Comments_Received_Per_Day]]/train[[#This Row],[Posts_Per_Day]]</f>
        <v>22</v>
      </c>
    </row>
    <row r="201" spans="1:12" x14ac:dyDescent="0.3">
      <c r="A201">
        <v>200</v>
      </c>
      <c r="B201" s="3">
        <v>27</v>
      </c>
      <c r="C201" s="3" t="str">
        <f>IF(train[[#This Row],[Age]]&gt;25,"MiddleAge","TeenAge")</f>
        <v>MiddleAge</v>
      </c>
      <c r="D201" s="1" t="s">
        <v>10</v>
      </c>
      <c r="E201" s="1" t="s">
        <v>25</v>
      </c>
      <c r="F201">
        <v>120</v>
      </c>
      <c r="G201">
        <v>4</v>
      </c>
      <c r="H201">
        <v>40</v>
      </c>
      <c r="I201">
        <v>18</v>
      </c>
      <c r="J201">
        <v>22</v>
      </c>
      <c r="K201" s="1" t="s">
        <v>18</v>
      </c>
      <c r="L201" s="3">
        <f>train[[#This Row],[Likes_Received_Per_Day]]+train[[#This Row],[Comments_Received_Per_Day]]/train[[#This Row],[Posts_Per_Day]]</f>
        <v>44.5</v>
      </c>
    </row>
    <row r="202" spans="1:12" x14ac:dyDescent="0.3">
      <c r="A202">
        <v>201</v>
      </c>
      <c r="B202" s="3">
        <v>25</v>
      </c>
      <c r="C202" s="3" t="str">
        <f>IF(train[[#This Row],[Age]]&gt;25,"MiddleAge","TeenAge")</f>
        <v>TeenAge</v>
      </c>
      <c r="D202" s="1" t="s">
        <v>10</v>
      </c>
      <c r="E202" s="1" t="s">
        <v>11</v>
      </c>
      <c r="F202">
        <v>120</v>
      </c>
      <c r="G202">
        <v>5</v>
      </c>
      <c r="H202">
        <v>50</v>
      </c>
      <c r="I202">
        <v>20</v>
      </c>
      <c r="J202">
        <v>25</v>
      </c>
      <c r="K202" s="1" t="s">
        <v>12</v>
      </c>
      <c r="L202" s="3">
        <f>train[[#This Row],[Likes_Received_Per_Day]]+train[[#This Row],[Comments_Received_Per_Day]]/train[[#This Row],[Posts_Per_Day]]</f>
        <v>54</v>
      </c>
    </row>
    <row r="203" spans="1:12" x14ac:dyDescent="0.3">
      <c r="A203">
        <v>202</v>
      </c>
      <c r="B203" s="3">
        <v>30</v>
      </c>
      <c r="C203" s="3" t="str">
        <f>IF(train[[#This Row],[Age]]&gt;25,"MiddleAge","TeenAge")</f>
        <v>MiddleAge</v>
      </c>
      <c r="D203" s="1" t="s">
        <v>13</v>
      </c>
      <c r="E203" s="1" t="s">
        <v>14</v>
      </c>
      <c r="F203">
        <v>90</v>
      </c>
      <c r="G203">
        <v>4</v>
      </c>
      <c r="H203">
        <v>30</v>
      </c>
      <c r="I203">
        <v>20</v>
      </c>
      <c r="J203">
        <v>22</v>
      </c>
      <c r="K203" s="1" t="s">
        <v>15</v>
      </c>
      <c r="L203" s="3">
        <f>train[[#This Row],[Likes_Received_Per_Day]]+train[[#This Row],[Comments_Received_Per_Day]]/train[[#This Row],[Posts_Per_Day]]</f>
        <v>35</v>
      </c>
    </row>
    <row r="204" spans="1:12" x14ac:dyDescent="0.3">
      <c r="A204">
        <v>203</v>
      </c>
      <c r="B204" s="3">
        <v>22</v>
      </c>
      <c r="C204" s="3" t="str">
        <f>IF(train[[#This Row],[Age]]&gt;25,"MiddleAge","TeenAge")</f>
        <v>TeenAge</v>
      </c>
      <c r="D204" s="1" t="s">
        <v>16</v>
      </c>
      <c r="E204" s="1" t="s">
        <v>17</v>
      </c>
      <c r="F204">
        <v>60</v>
      </c>
      <c r="G204">
        <v>2</v>
      </c>
      <c r="H204">
        <v>20</v>
      </c>
      <c r="I204">
        <v>10</v>
      </c>
      <c r="J204">
        <v>15</v>
      </c>
      <c r="K204" s="1" t="s">
        <v>18</v>
      </c>
      <c r="L204" s="3">
        <f>train[[#This Row],[Likes_Received_Per_Day]]+train[[#This Row],[Comments_Received_Per_Day]]/train[[#This Row],[Posts_Per_Day]]</f>
        <v>25</v>
      </c>
    </row>
    <row r="205" spans="1:12" x14ac:dyDescent="0.3">
      <c r="A205">
        <v>204</v>
      </c>
      <c r="B205" s="3">
        <v>28</v>
      </c>
      <c r="C205" s="3" t="str">
        <f>IF(train[[#This Row],[Age]]&gt;25,"MiddleAge","TeenAge")</f>
        <v>MiddleAge</v>
      </c>
      <c r="D205" s="1" t="s">
        <v>10</v>
      </c>
      <c r="E205" s="1" t="s">
        <v>11</v>
      </c>
      <c r="F205">
        <v>200</v>
      </c>
      <c r="G205">
        <v>8</v>
      </c>
      <c r="H205">
        <v>110</v>
      </c>
      <c r="I205">
        <v>40</v>
      </c>
      <c r="J205">
        <v>45</v>
      </c>
      <c r="K205" s="1" t="s">
        <v>19</v>
      </c>
      <c r="L205" s="3">
        <f>train[[#This Row],[Likes_Received_Per_Day]]+train[[#This Row],[Comments_Received_Per_Day]]/train[[#This Row],[Posts_Per_Day]]</f>
        <v>115</v>
      </c>
    </row>
    <row r="206" spans="1:12" x14ac:dyDescent="0.3">
      <c r="A206">
        <v>205</v>
      </c>
      <c r="B206" s="3">
        <v>33</v>
      </c>
      <c r="C206" s="3" t="str">
        <f>IF(train[[#This Row],[Age]]&gt;25,"MiddleAge","TeenAge")</f>
        <v>MiddleAge</v>
      </c>
      <c r="D206" s="1" t="s">
        <v>13</v>
      </c>
      <c r="E206" s="1" t="s">
        <v>20</v>
      </c>
      <c r="F206">
        <v>45</v>
      </c>
      <c r="G206">
        <v>1</v>
      </c>
      <c r="H206">
        <v>10</v>
      </c>
      <c r="I206">
        <v>5</v>
      </c>
      <c r="J206">
        <v>12</v>
      </c>
      <c r="K206" s="1" t="s">
        <v>21</v>
      </c>
      <c r="L206" s="3">
        <f>train[[#This Row],[Likes_Received_Per_Day]]+train[[#This Row],[Comments_Received_Per_Day]]/train[[#This Row],[Posts_Per_Day]]</f>
        <v>15</v>
      </c>
    </row>
    <row r="207" spans="1:12" x14ac:dyDescent="0.3">
      <c r="A207">
        <v>206</v>
      </c>
      <c r="B207" s="3">
        <v>21</v>
      </c>
      <c r="C207" s="3" t="str">
        <f>IF(train[[#This Row],[Age]]&gt;25,"MiddleAge","TeenAge")</f>
        <v>TeenAge</v>
      </c>
      <c r="D207" s="1" t="s">
        <v>13</v>
      </c>
      <c r="E207" s="1" t="s">
        <v>11</v>
      </c>
      <c r="F207">
        <v>150</v>
      </c>
      <c r="G207">
        <v>5</v>
      </c>
      <c r="H207">
        <v>65</v>
      </c>
      <c r="I207">
        <v>25</v>
      </c>
      <c r="J207">
        <v>30</v>
      </c>
      <c r="K207" s="1" t="s">
        <v>12</v>
      </c>
      <c r="L207" s="3">
        <f>train[[#This Row],[Likes_Received_Per_Day]]+train[[#This Row],[Comments_Received_Per_Day]]/train[[#This Row],[Posts_Per_Day]]</f>
        <v>70</v>
      </c>
    </row>
    <row r="208" spans="1:12" x14ac:dyDescent="0.3">
      <c r="A208">
        <v>207</v>
      </c>
      <c r="B208" s="3">
        <v>27</v>
      </c>
      <c r="C208" s="3" t="str">
        <f>IF(train[[#This Row],[Age]]&gt;25,"MiddleAge","TeenAge")</f>
        <v>MiddleAge</v>
      </c>
      <c r="D208" s="1" t="s">
        <v>10</v>
      </c>
      <c r="E208" s="1" t="s">
        <v>14</v>
      </c>
      <c r="F208">
        <v>85</v>
      </c>
      <c r="G208">
        <v>3</v>
      </c>
      <c r="H208">
        <v>40</v>
      </c>
      <c r="I208">
        <v>18</v>
      </c>
      <c r="J208">
        <v>20</v>
      </c>
      <c r="K208" s="1" t="s">
        <v>15</v>
      </c>
      <c r="L208" s="3">
        <f>train[[#This Row],[Likes_Received_Per_Day]]+train[[#This Row],[Comments_Received_Per_Day]]/train[[#This Row],[Posts_Per_Day]]</f>
        <v>46</v>
      </c>
    </row>
    <row r="209" spans="1:12" x14ac:dyDescent="0.3">
      <c r="A209">
        <v>208</v>
      </c>
      <c r="B209" s="3">
        <v>24</v>
      </c>
      <c r="C209" s="3" t="str">
        <f>IF(train[[#This Row],[Age]]&gt;25,"MiddleAge","TeenAge")</f>
        <v>TeenAge</v>
      </c>
      <c r="D209" s="1" t="s">
        <v>16</v>
      </c>
      <c r="E209" s="1" t="s">
        <v>17</v>
      </c>
      <c r="F209">
        <v>110</v>
      </c>
      <c r="G209">
        <v>6</v>
      </c>
      <c r="H209">
        <v>35</v>
      </c>
      <c r="I209">
        <v>16</v>
      </c>
      <c r="J209">
        <v>25</v>
      </c>
      <c r="K209" s="1" t="s">
        <v>22</v>
      </c>
      <c r="L209" s="3">
        <f>train[[#This Row],[Likes_Received_Per_Day]]+train[[#This Row],[Comments_Received_Per_Day]]/train[[#This Row],[Posts_Per_Day]]</f>
        <v>37.666666666666664</v>
      </c>
    </row>
    <row r="210" spans="1:12" x14ac:dyDescent="0.3">
      <c r="A210">
        <v>209</v>
      </c>
      <c r="B210" s="3">
        <v>29</v>
      </c>
      <c r="C210" s="3" t="str">
        <f>IF(train[[#This Row],[Age]]&gt;25,"MiddleAge","TeenAge")</f>
        <v>MiddleAge</v>
      </c>
      <c r="D210" s="1" t="s">
        <v>10</v>
      </c>
      <c r="E210" s="1" t="s">
        <v>20</v>
      </c>
      <c r="F210">
        <v>55</v>
      </c>
      <c r="G210">
        <v>2</v>
      </c>
      <c r="H210">
        <v>15</v>
      </c>
      <c r="I210">
        <v>5</v>
      </c>
      <c r="J210">
        <v>10</v>
      </c>
      <c r="K210" s="1" t="s">
        <v>18</v>
      </c>
      <c r="L210" s="3">
        <f>train[[#This Row],[Likes_Received_Per_Day]]+train[[#This Row],[Comments_Received_Per_Day]]/train[[#This Row],[Posts_Per_Day]]</f>
        <v>17.5</v>
      </c>
    </row>
    <row r="211" spans="1:12" x14ac:dyDescent="0.3">
      <c r="A211">
        <v>210</v>
      </c>
      <c r="B211" s="3">
        <v>31</v>
      </c>
      <c r="C211" s="3" t="str">
        <f>IF(train[[#This Row],[Age]]&gt;25,"MiddleAge","TeenAge")</f>
        <v>MiddleAge</v>
      </c>
      <c r="D211" s="1" t="s">
        <v>13</v>
      </c>
      <c r="E211" s="1" t="s">
        <v>11</v>
      </c>
      <c r="F211">
        <v>170</v>
      </c>
      <c r="G211">
        <v>7</v>
      </c>
      <c r="H211">
        <v>90</v>
      </c>
      <c r="I211">
        <v>35</v>
      </c>
      <c r="J211">
        <v>40</v>
      </c>
      <c r="K211" s="1" t="s">
        <v>12</v>
      </c>
      <c r="L211" s="3">
        <f>train[[#This Row],[Likes_Received_Per_Day]]+train[[#This Row],[Comments_Received_Per_Day]]/train[[#This Row],[Posts_Per_Day]]</f>
        <v>95</v>
      </c>
    </row>
    <row r="212" spans="1:12" x14ac:dyDescent="0.3">
      <c r="A212">
        <v>211</v>
      </c>
      <c r="B212" s="3">
        <v>23</v>
      </c>
      <c r="C212" s="3" t="str">
        <f>IF(train[[#This Row],[Age]]&gt;25,"MiddleAge","TeenAge")</f>
        <v>TeenAge</v>
      </c>
      <c r="D212" s="1" t="s">
        <v>10</v>
      </c>
      <c r="E212" s="1" t="s">
        <v>14</v>
      </c>
      <c r="F212">
        <v>75</v>
      </c>
      <c r="G212">
        <v>4</v>
      </c>
      <c r="H212">
        <v>45</v>
      </c>
      <c r="I212">
        <v>20</v>
      </c>
      <c r="J212">
        <v>25</v>
      </c>
      <c r="K212" s="1" t="s">
        <v>19</v>
      </c>
      <c r="L212" s="3">
        <f>train[[#This Row],[Likes_Received_Per_Day]]+train[[#This Row],[Comments_Received_Per_Day]]/train[[#This Row],[Posts_Per_Day]]</f>
        <v>50</v>
      </c>
    </row>
    <row r="213" spans="1:12" x14ac:dyDescent="0.3">
      <c r="A213">
        <v>212</v>
      </c>
      <c r="B213" s="3">
        <v>26</v>
      </c>
      <c r="C213" s="3" t="str">
        <f>IF(train[[#This Row],[Age]]&gt;25,"MiddleAge","TeenAge")</f>
        <v>MiddleAge</v>
      </c>
      <c r="D213" s="1" t="s">
        <v>16</v>
      </c>
      <c r="E213" s="1" t="s">
        <v>17</v>
      </c>
      <c r="F213">
        <v>95</v>
      </c>
      <c r="G213">
        <v>3</v>
      </c>
      <c r="H213">
        <v>30</v>
      </c>
      <c r="I213">
        <v>14</v>
      </c>
      <c r="J213">
        <v>18</v>
      </c>
      <c r="K213" s="1" t="s">
        <v>22</v>
      </c>
      <c r="L213" s="3">
        <f>train[[#This Row],[Likes_Received_Per_Day]]+train[[#This Row],[Comments_Received_Per_Day]]/train[[#This Row],[Posts_Per_Day]]</f>
        <v>34.666666666666664</v>
      </c>
    </row>
    <row r="214" spans="1:12" x14ac:dyDescent="0.3">
      <c r="A214">
        <v>213</v>
      </c>
      <c r="B214" s="3">
        <v>34</v>
      </c>
      <c r="C214" s="3" t="str">
        <f>IF(train[[#This Row],[Age]]&gt;25,"MiddleAge","TeenAge")</f>
        <v>MiddleAge</v>
      </c>
      <c r="D214" s="1" t="s">
        <v>13</v>
      </c>
      <c r="E214" s="1" t="s">
        <v>20</v>
      </c>
      <c r="F214">
        <v>65</v>
      </c>
      <c r="G214">
        <v>1</v>
      </c>
      <c r="H214">
        <v>14</v>
      </c>
      <c r="I214">
        <v>6</v>
      </c>
      <c r="J214">
        <v>15</v>
      </c>
      <c r="K214" s="1" t="s">
        <v>21</v>
      </c>
      <c r="L214" s="3">
        <f>train[[#This Row],[Likes_Received_Per_Day]]+train[[#This Row],[Comments_Received_Per_Day]]/train[[#This Row],[Posts_Per_Day]]</f>
        <v>20</v>
      </c>
    </row>
    <row r="215" spans="1:12" x14ac:dyDescent="0.3">
      <c r="A215">
        <v>214</v>
      </c>
      <c r="B215" s="3">
        <v>22</v>
      </c>
      <c r="C215" s="3" t="str">
        <f>IF(train[[#This Row],[Age]]&gt;25,"MiddleAge","TeenAge")</f>
        <v>TeenAge</v>
      </c>
      <c r="D215" s="1" t="s">
        <v>10</v>
      </c>
      <c r="E215" s="1" t="s">
        <v>11</v>
      </c>
      <c r="F215">
        <v>180</v>
      </c>
      <c r="G215">
        <v>8</v>
      </c>
      <c r="H215">
        <v>100</v>
      </c>
      <c r="I215">
        <v>38</v>
      </c>
      <c r="J215">
        <v>45</v>
      </c>
      <c r="K215" s="1" t="s">
        <v>12</v>
      </c>
      <c r="L215" s="3">
        <f>train[[#This Row],[Likes_Received_Per_Day]]+train[[#This Row],[Comments_Received_Per_Day]]/train[[#This Row],[Posts_Per_Day]]</f>
        <v>104.75</v>
      </c>
    </row>
    <row r="216" spans="1:12" x14ac:dyDescent="0.3">
      <c r="A216">
        <v>215</v>
      </c>
      <c r="B216" s="3">
        <v>28</v>
      </c>
      <c r="C216" s="3" t="str">
        <f>IF(train[[#This Row],[Age]]&gt;25,"MiddleAge","TeenAge")</f>
        <v>MiddleAge</v>
      </c>
      <c r="D216" s="1" t="s">
        <v>13</v>
      </c>
      <c r="E216" s="1" t="s">
        <v>14</v>
      </c>
      <c r="F216">
        <v>100</v>
      </c>
      <c r="G216">
        <v>6</v>
      </c>
      <c r="H216">
        <v>50</v>
      </c>
      <c r="I216">
        <v>30</v>
      </c>
      <c r="J216">
        <v>29</v>
      </c>
      <c r="K216" s="1" t="s">
        <v>15</v>
      </c>
      <c r="L216" s="3">
        <f>train[[#This Row],[Likes_Received_Per_Day]]+train[[#This Row],[Comments_Received_Per_Day]]/train[[#This Row],[Posts_Per_Day]]</f>
        <v>55</v>
      </c>
    </row>
    <row r="217" spans="1:12" x14ac:dyDescent="0.3">
      <c r="A217">
        <v>216</v>
      </c>
      <c r="B217" s="3">
        <v>21</v>
      </c>
      <c r="C217" s="3" t="str">
        <f>IF(train[[#This Row],[Age]]&gt;25,"MiddleAge","TeenAge")</f>
        <v>TeenAge</v>
      </c>
      <c r="D217" s="1" t="s">
        <v>16</v>
      </c>
      <c r="E217" s="1" t="s">
        <v>17</v>
      </c>
      <c r="F217">
        <v>40</v>
      </c>
      <c r="G217">
        <v>1</v>
      </c>
      <c r="H217">
        <v>10</v>
      </c>
      <c r="I217">
        <v>4</v>
      </c>
      <c r="J217">
        <v>12</v>
      </c>
      <c r="K217" s="1" t="s">
        <v>18</v>
      </c>
      <c r="L217" s="3">
        <f>train[[#This Row],[Likes_Received_Per_Day]]+train[[#This Row],[Comments_Received_Per_Day]]/train[[#This Row],[Posts_Per_Day]]</f>
        <v>14</v>
      </c>
    </row>
    <row r="218" spans="1:12" x14ac:dyDescent="0.3">
      <c r="A218">
        <v>217</v>
      </c>
      <c r="B218" s="3">
        <v>35</v>
      </c>
      <c r="C218" s="3" t="str">
        <f>IF(train[[#This Row],[Age]]&gt;25,"MiddleAge","TeenAge")</f>
        <v>MiddleAge</v>
      </c>
      <c r="D218" s="1" t="s">
        <v>10</v>
      </c>
      <c r="E218" s="1" t="s">
        <v>11</v>
      </c>
      <c r="F218">
        <v>125</v>
      </c>
      <c r="G218">
        <v>5</v>
      </c>
      <c r="H218">
        <v>65</v>
      </c>
      <c r="I218">
        <v>22</v>
      </c>
      <c r="J218">
        <v>28</v>
      </c>
      <c r="K218" s="1" t="s">
        <v>19</v>
      </c>
      <c r="L218" s="3">
        <f>train[[#This Row],[Likes_Received_Per_Day]]+train[[#This Row],[Comments_Received_Per_Day]]/train[[#This Row],[Posts_Per_Day]]</f>
        <v>69.400000000000006</v>
      </c>
    </row>
    <row r="219" spans="1:12" x14ac:dyDescent="0.3">
      <c r="A219">
        <v>218</v>
      </c>
      <c r="B219" s="3">
        <v>27</v>
      </c>
      <c r="C219" s="3" t="str">
        <f>IF(train[[#This Row],[Age]]&gt;25,"MiddleAge","TeenAge")</f>
        <v>MiddleAge</v>
      </c>
      <c r="D219" s="1" t="s">
        <v>13</v>
      </c>
      <c r="E219" s="1" t="s">
        <v>14</v>
      </c>
      <c r="F219">
        <v>90</v>
      </c>
      <c r="G219">
        <v>3</v>
      </c>
      <c r="H219">
        <v>40</v>
      </c>
      <c r="I219">
        <v>16</v>
      </c>
      <c r="J219">
        <v>24</v>
      </c>
      <c r="K219" s="1" t="s">
        <v>22</v>
      </c>
      <c r="L219" s="3">
        <f>train[[#This Row],[Likes_Received_Per_Day]]+train[[#This Row],[Comments_Received_Per_Day]]/train[[#This Row],[Posts_Per_Day]]</f>
        <v>45.333333333333336</v>
      </c>
    </row>
    <row r="220" spans="1:12" x14ac:dyDescent="0.3">
      <c r="A220">
        <v>219</v>
      </c>
      <c r="B220" s="3">
        <v>23</v>
      </c>
      <c r="C220" s="3" t="str">
        <f>IF(train[[#This Row],[Age]]&gt;25,"MiddleAge","TeenAge")</f>
        <v>TeenAge</v>
      </c>
      <c r="D220" s="1" t="s">
        <v>16</v>
      </c>
      <c r="E220" s="1" t="s">
        <v>20</v>
      </c>
      <c r="F220">
        <v>50</v>
      </c>
      <c r="G220">
        <v>1</v>
      </c>
      <c r="H220">
        <v>12</v>
      </c>
      <c r="I220">
        <v>6</v>
      </c>
      <c r="J220">
        <v>12</v>
      </c>
      <c r="K220" s="1" t="s">
        <v>18</v>
      </c>
      <c r="L220" s="3">
        <f>train[[#This Row],[Likes_Received_Per_Day]]+train[[#This Row],[Comments_Received_Per_Day]]/train[[#This Row],[Posts_Per_Day]]</f>
        <v>18</v>
      </c>
    </row>
    <row r="221" spans="1:12" x14ac:dyDescent="0.3">
      <c r="A221">
        <v>220</v>
      </c>
      <c r="B221" s="3">
        <v>32</v>
      </c>
      <c r="C221" s="3" t="str">
        <f>IF(train[[#This Row],[Age]]&gt;25,"MiddleAge","TeenAge")</f>
        <v>MiddleAge</v>
      </c>
      <c r="D221" s="1" t="s">
        <v>10</v>
      </c>
      <c r="E221" s="1" t="s">
        <v>11</v>
      </c>
      <c r="F221">
        <v>140</v>
      </c>
      <c r="G221">
        <v>6</v>
      </c>
      <c r="H221">
        <v>75</v>
      </c>
      <c r="I221">
        <v>28</v>
      </c>
      <c r="J221">
        <v>30</v>
      </c>
      <c r="K221" s="1" t="s">
        <v>12</v>
      </c>
      <c r="L221" s="3">
        <f>train[[#This Row],[Likes_Received_Per_Day]]+train[[#This Row],[Comments_Received_Per_Day]]/train[[#This Row],[Posts_Per_Day]]</f>
        <v>79.666666666666671</v>
      </c>
    </row>
    <row r="222" spans="1:12" x14ac:dyDescent="0.3">
      <c r="A222">
        <v>221</v>
      </c>
      <c r="B222" s="3">
        <v>26</v>
      </c>
      <c r="C222" s="3" t="str">
        <f>IF(train[[#This Row],[Age]]&gt;25,"MiddleAge","TeenAge")</f>
        <v>MiddleAge</v>
      </c>
      <c r="D222" s="1" t="s">
        <v>13</v>
      </c>
      <c r="E222" s="1" t="s">
        <v>17</v>
      </c>
      <c r="F222">
        <v>75</v>
      </c>
      <c r="G222">
        <v>2</v>
      </c>
      <c r="H222">
        <v>30</v>
      </c>
      <c r="I222">
        <v>14</v>
      </c>
      <c r="J222">
        <v>20</v>
      </c>
      <c r="K222" s="1" t="s">
        <v>19</v>
      </c>
      <c r="L222" s="3">
        <f>train[[#This Row],[Likes_Received_Per_Day]]+train[[#This Row],[Comments_Received_Per_Day]]/train[[#This Row],[Posts_Per_Day]]</f>
        <v>37</v>
      </c>
    </row>
    <row r="223" spans="1:12" x14ac:dyDescent="0.3">
      <c r="A223">
        <v>222</v>
      </c>
      <c r="B223" s="3">
        <v>24</v>
      </c>
      <c r="C223" s="3" t="str">
        <f>IF(train[[#This Row],[Age]]&gt;25,"MiddleAge","TeenAge")</f>
        <v>TeenAge</v>
      </c>
      <c r="D223" s="1" t="s">
        <v>10</v>
      </c>
      <c r="E223" s="1" t="s">
        <v>14</v>
      </c>
      <c r="F223">
        <v>105</v>
      </c>
      <c r="G223">
        <v>4</v>
      </c>
      <c r="H223">
        <v>35</v>
      </c>
      <c r="I223">
        <v>20</v>
      </c>
      <c r="J223">
        <v>23</v>
      </c>
      <c r="K223" s="1" t="s">
        <v>15</v>
      </c>
      <c r="L223" s="3">
        <f>train[[#This Row],[Likes_Received_Per_Day]]+train[[#This Row],[Comments_Received_Per_Day]]/train[[#This Row],[Posts_Per_Day]]</f>
        <v>40</v>
      </c>
    </row>
    <row r="224" spans="1:12" x14ac:dyDescent="0.3">
      <c r="A224">
        <v>223</v>
      </c>
      <c r="B224" s="3">
        <v>29</v>
      </c>
      <c r="C224" s="3" t="str">
        <f>IF(train[[#This Row],[Age]]&gt;25,"MiddleAge","TeenAge")</f>
        <v>MiddleAge</v>
      </c>
      <c r="D224" s="1" t="s">
        <v>13</v>
      </c>
      <c r="E224" s="1" t="s">
        <v>20</v>
      </c>
      <c r="F224">
        <v>60</v>
      </c>
      <c r="G224">
        <v>2</v>
      </c>
      <c r="H224">
        <v>17</v>
      </c>
      <c r="I224">
        <v>8</v>
      </c>
      <c r="J224">
        <v>15</v>
      </c>
      <c r="K224" s="1" t="s">
        <v>21</v>
      </c>
      <c r="L224" s="3">
        <f>train[[#This Row],[Likes_Received_Per_Day]]+train[[#This Row],[Comments_Received_Per_Day]]/train[[#This Row],[Posts_Per_Day]]</f>
        <v>21</v>
      </c>
    </row>
    <row r="225" spans="1:12" x14ac:dyDescent="0.3">
      <c r="A225">
        <v>224</v>
      </c>
      <c r="B225" s="3">
        <v>33</v>
      </c>
      <c r="C225" s="3" t="str">
        <f>IF(train[[#This Row],[Age]]&gt;25,"MiddleAge","TeenAge")</f>
        <v>MiddleAge</v>
      </c>
      <c r="D225" s="1" t="s">
        <v>16</v>
      </c>
      <c r="E225" s="1" t="s">
        <v>11</v>
      </c>
      <c r="F225">
        <v>190</v>
      </c>
      <c r="G225">
        <v>8</v>
      </c>
      <c r="H225">
        <v>105</v>
      </c>
      <c r="I225">
        <v>36</v>
      </c>
      <c r="J225">
        <v>50</v>
      </c>
      <c r="K225" s="1" t="s">
        <v>12</v>
      </c>
      <c r="L225" s="3">
        <f>train[[#This Row],[Likes_Received_Per_Day]]+train[[#This Row],[Comments_Received_Per_Day]]/train[[#This Row],[Posts_Per_Day]]</f>
        <v>109.5</v>
      </c>
    </row>
    <row r="226" spans="1:12" x14ac:dyDescent="0.3">
      <c r="A226">
        <v>225</v>
      </c>
      <c r="B226" s="3">
        <v>22</v>
      </c>
      <c r="C226" s="3" t="str">
        <f>IF(train[[#This Row],[Age]]&gt;25,"MiddleAge","TeenAge")</f>
        <v>TeenAge</v>
      </c>
      <c r="D226" s="1" t="s">
        <v>10</v>
      </c>
      <c r="E226" s="1" t="s">
        <v>14</v>
      </c>
      <c r="F226">
        <v>70</v>
      </c>
      <c r="G226">
        <v>3</v>
      </c>
      <c r="H226">
        <v>25</v>
      </c>
      <c r="I226">
        <v>16</v>
      </c>
      <c r="J226">
        <v>15</v>
      </c>
      <c r="K226" s="1" t="s">
        <v>22</v>
      </c>
      <c r="L226" s="3">
        <f>train[[#This Row],[Likes_Received_Per_Day]]+train[[#This Row],[Comments_Received_Per_Day]]/train[[#This Row],[Posts_Per_Day]]</f>
        <v>30.333333333333332</v>
      </c>
    </row>
    <row r="227" spans="1:12" x14ac:dyDescent="0.3">
      <c r="A227">
        <v>226</v>
      </c>
      <c r="B227" s="3">
        <v>31</v>
      </c>
      <c r="C227" s="3" t="str">
        <f>IF(train[[#This Row],[Age]]&gt;25,"MiddleAge","TeenAge")</f>
        <v>MiddleAge</v>
      </c>
      <c r="D227" s="1" t="s">
        <v>13</v>
      </c>
      <c r="E227" s="1" t="s">
        <v>17</v>
      </c>
      <c r="F227">
        <v>80</v>
      </c>
      <c r="G227">
        <v>2</v>
      </c>
      <c r="H227">
        <v>20</v>
      </c>
      <c r="I227">
        <v>10</v>
      </c>
      <c r="J227">
        <v>20</v>
      </c>
      <c r="K227" s="1" t="s">
        <v>18</v>
      </c>
      <c r="L227" s="3">
        <f>train[[#This Row],[Likes_Received_Per_Day]]+train[[#This Row],[Comments_Received_Per_Day]]/train[[#This Row],[Posts_Per_Day]]</f>
        <v>25</v>
      </c>
    </row>
    <row r="228" spans="1:12" x14ac:dyDescent="0.3">
      <c r="A228">
        <v>227</v>
      </c>
      <c r="B228" s="3">
        <v>27</v>
      </c>
      <c r="C228" s="3" t="str">
        <f>IF(train[[#This Row],[Age]]&gt;25,"MiddleAge","TeenAge")</f>
        <v>MiddleAge</v>
      </c>
      <c r="D228" s="1" t="s">
        <v>16</v>
      </c>
      <c r="E228" s="1" t="s">
        <v>20</v>
      </c>
      <c r="F228">
        <v>55</v>
      </c>
      <c r="G228">
        <v>1</v>
      </c>
      <c r="H228">
        <v>12</v>
      </c>
      <c r="I228">
        <v>5</v>
      </c>
      <c r="J228">
        <v>11</v>
      </c>
      <c r="K228" s="1" t="s">
        <v>19</v>
      </c>
      <c r="L228" s="3">
        <f>train[[#This Row],[Likes_Received_Per_Day]]+train[[#This Row],[Comments_Received_Per_Day]]/train[[#This Row],[Posts_Per_Day]]</f>
        <v>17</v>
      </c>
    </row>
    <row r="229" spans="1:12" x14ac:dyDescent="0.3">
      <c r="A229">
        <v>228</v>
      </c>
      <c r="B229" s="3">
        <v>25</v>
      </c>
      <c r="C229" s="3" t="str">
        <f>IF(train[[#This Row],[Age]]&gt;25,"MiddleAge","TeenAge")</f>
        <v>TeenAge</v>
      </c>
      <c r="D229" s="1" t="s">
        <v>10</v>
      </c>
      <c r="E229" s="1" t="s">
        <v>11</v>
      </c>
      <c r="F229">
        <v>160</v>
      </c>
      <c r="G229">
        <v>6</v>
      </c>
      <c r="H229">
        <v>85</v>
      </c>
      <c r="I229">
        <v>26</v>
      </c>
      <c r="J229">
        <v>30</v>
      </c>
      <c r="K229" s="1" t="s">
        <v>12</v>
      </c>
      <c r="L229" s="3">
        <f>train[[#This Row],[Likes_Received_Per_Day]]+train[[#This Row],[Comments_Received_Per_Day]]/train[[#This Row],[Posts_Per_Day]]</f>
        <v>89.333333333333329</v>
      </c>
    </row>
    <row r="230" spans="1:12" x14ac:dyDescent="0.3">
      <c r="A230">
        <v>229</v>
      </c>
      <c r="B230" s="3">
        <v>30</v>
      </c>
      <c r="C230" s="3" t="str">
        <f>IF(train[[#This Row],[Age]]&gt;25,"MiddleAge","TeenAge")</f>
        <v>MiddleAge</v>
      </c>
      <c r="D230" s="1" t="s">
        <v>13</v>
      </c>
      <c r="E230" s="1" t="s">
        <v>14</v>
      </c>
      <c r="F230">
        <v>90</v>
      </c>
      <c r="G230">
        <v>4</v>
      </c>
      <c r="H230">
        <v>43</v>
      </c>
      <c r="I230">
        <v>19</v>
      </c>
      <c r="J230">
        <v>24</v>
      </c>
      <c r="K230" s="1" t="s">
        <v>15</v>
      </c>
      <c r="L230" s="3">
        <f>train[[#This Row],[Likes_Received_Per_Day]]+train[[#This Row],[Comments_Received_Per_Day]]/train[[#This Row],[Posts_Per_Day]]</f>
        <v>47.75</v>
      </c>
    </row>
    <row r="231" spans="1:12" x14ac:dyDescent="0.3">
      <c r="A231">
        <v>230</v>
      </c>
      <c r="B231" s="3">
        <v>26</v>
      </c>
      <c r="C231" s="3" t="str">
        <f>IF(train[[#This Row],[Age]]&gt;25,"MiddleAge","TeenAge")</f>
        <v>MiddleAge</v>
      </c>
      <c r="D231" s="1" t="s">
        <v>16</v>
      </c>
      <c r="E231" s="1" t="s">
        <v>17</v>
      </c>
      <c r="F231">
        <v>45</v>
      </c>
      <c r="G231">
        <v>1</v>
      </c>
      <c r="H231">
        <v>8</v>
      </c>
      <c r="I231">
        <v>4</v>
      </c>
      <c r="J231">
        <v>12</v>
      </c>
      <c r="K231" s="1" t="s">
        <v>22</v>
      </c>
      <c r="L231" s="3">
        <f>train[[#This Row],[Likes_Received_Per_Day]]+train[[#This Row],[Comments_Received_Per_Day]]/train[[#This Row],[Posts_Per_Day]]</f>
        <v>12</v>
      </c>
    </row>
    <row r="232" spans="1:12" x14ac:dyDescent="0.3">
      <c r="A232">
        <v>231</v>
      </c>
      <c r="B232" s="3">
        <v>34</v>
      </c>
      <c r="C232" s="3" t="str">
        <f>IF(train[[#This Row],[Age]]&gt;25,"MiddleAge","TeenAge")</f>
        <v>MiddleAge</v>
      </c>
      <c r="D232" s="1" t="s">
        <v>10</v>
      </c>
      <c r="E232" s="1" t="s">
        <v>20</v>
      </c>
      <c r="F232">
        <v>65</v>
      </c>
      <c r="G232">
        <v>2</v>
      </c>
      <c r="H232">
        <v>17</v>
      </c>
      <c r="I232">
        <v>5</v>
      </c>
      <c r="J232">
        <v>14</v>
      </c>
      <c r="K232" s="1" t="s">
        <v>21</v>
      </c>
      <c r="L232" s="3">
        <f>train[[#This Row],[Likes_Received_Per_Day]]+train[[#This Row],[Comments_Received_Per_Day]]/train[[#This Row],[Posts_Per_Day]]</f>
        <v>19.5</v>
      </c>
    </row>
    <row r="233" spans="1:12" x14ac:dyDescent="0.3">
      <c r="A233">
        <v>232</v>
      </c>
      <c r="B233" s="3">
        <v>28</v>
      </c>
      <c r="C233" s="3" t="str">
        <f>IF(train[[#This Row],[Age]]&gt;25,"MiddleAge","TeenAge")</f>
        <v>MiddleAge</v>
      </c>
      <c r="D233" s="1" t="s">
        <v>13</v>
      </c>
      <c r="E233" s="1" t="s">
        <v>11</v>
      </c>
      <c r="F233">
        <v>145</v>
      </c>
      <c r="G233">
        <v>7</v>
      </c>
      <c r="H233">
        <v>80</v>
      </c>
      <c r="I233">
        <v>30</v>
      </c>
      <c r="J233">
        <v>35</v>
      </c>
      <c r="K233" s="1" t="s">
        <v>12</v>
      </c>
      <c r="L233" s="3">
        <f>train[[#This Row],[Likes_Received_Per_Day]]+train[[#This Row],[Comments_Received_Per_Day]]/train[[#This Row],[Posts_Per_Day]]</f>
        <v>84.285714285714292</v>
      </c>
    </row>
    <row r="234" spans="1:12" x14ac:dyDescent="0.3">
      <c r="A234">
        <v>233</v>
      </c>
      <c r="B234" s="3">
        <v>23</v>
      </c>
      <c r="C234" s="3" t="str">
        <f>IF(train[[#This Row],[Age]]&gt;25,"MiddleAge","TeenAge")</f>
        <v>TeenAge</v>
      </c>
      <c r="D234" s="1" t="s">
        <v>16</v>
      </c>
      <c r="E234" s="1" t="s">
        <v>14</v>
      </c>
      <c r="F234">
        <v>70</v>
      </c>
      <c r="G234">
        <v>3</v>
      </c>
      <c r="H234">
        <v>30</v>
      </c>
      <c r="I234">
        <v>14</v>
      </c>
      <c r="J234">
        <v>18</v>
      </c>
      <c r="K234" s="1" t="s">
        <v>18</v>
      </c>
      <c r="L234" s="3">
        <f>train[[#This Row],[Likes_Received_Per_Day]]+train[[#This Row],[Comments_Received_Per_Day]]/train[[#This Row],[Posts_Per_Day]]</f>
        <v>34.666666666666664</v>
      </c>
    </row>
    <row r="235" spans="1:12" x14ac:dyDescent="0.3">
      <c r="A235">
        <v>234</v>
      </c>
      <c r="B235" s="3">
        <v>21</v>
      </c>
      <c r="C235" s="3" t="str">
        <f>IF(train[[#This Row],[Age]]&gt;25,"MiddleAge","TeenAge")</f>
        <v>TeenAge</v>
      </c>
      <c r="D235" s="1" t="s">
        <v>10</v>
      </c>
      <c r="E235" s="1" t="s">
        <v>11</v>
      </c>
      <c r="F235">
        <v>130</v>
      </c>
      <c r="G235">
        <v>6</v>
      </c>
      <c r="H235">
        <v>95</v>
      </c>
      <c r="I235">
        <v>22</v>
      </c>
      <c r="J235">
        <v>28</v>
      </c>
      <c r="K235" s="1" t="s">
        <v>22</v>
      </c>
      <c r="L235" s="3">
        <f>train[[#This Row],[Likes_Received_Per_Day]]+train[[#This Row],[Comments_Received_Per_Day]]/train[[#This Row],[Posts_Per_Day]]</f>
        <v>98.666666666666671</v>
      </c>
    </row>
    <row r="236" spans="1:12" x14ac:dyDescent="0.3">
      <c r="A236">
        <v>235</v>
      </c>
      <c r="B236" s="3">
        <v>29</v>
      </c>
      <c r="C236" s="3" t="str">
        <f>IF(train[[#This Row],[Age]]&gt;25,"MiddleAge","TeenAge")</f>
        <v>MiddleAge</v>
      </c>
      <c r="D236" s="1" t="s">
        <v>13</v>
      </c>
      <c r="E236" s="1" t="s">
        <v>17</v>
      </c>
      <c r="F236">
        <v>65</v>
      </c>
      <c r="G236">
        <v>2</v>
      </c>
      <c r="H236">
        <v>27</v>
      </c>
      <c r="I236">
        <v>11</v>
      </c>
      <c r="J236">
        <v>22</v>
      </c>
      <c r="K236" s="1" t="s">
        <v>19</v>
      </c>
      <c r="L236" s="3">
        <f>train[[#This Row],[Likes_Received_Per_Day]]+train[[#This Row],[Comments_Received_Per_Day]]/train[[#This Row],[Posts_Per_Day]]</f>
        <v>32.5</v>
      </c>
    </row>
    <row r="237" spans="1:12" x14ac:dyDescent="0.3">
      <c r="A237">
        <v>236</v>
      </c>
      <c r="B237" s="3">
        <v>24</v>
      </c>
      <c r="C237" s="3" t="str">
        <f>IF(train[[#This Row],[Age]]&gt;25,"MiddleAge","TeenAge")</f>
        <v>TeenAge</v>
      </c>
      <c r="D237" s="1" t="s">
        <v>16</v>
      </c>
      <c r="E237" s="1" t="s">
        <v>20</v>
      </c>
      <c r="F237">
        <v>55</v>
      </c>
      <c r="G237">
        <v>1</v>
      </c>
      <c r="H237">
        <v>11</v>
      </c>
      <c r="I237">
        <v>6</v>
      </c>
      <c r="J237">
        <v>11</v>
      </c>
      <c r="K237" s="1" t="s">
        <v>21</v>
      </c>
      <c r="L237" s="3">
        <f>train[[#This Row],[Likes_Received_Per_Day]]+train[[#This Row],[Comments_Received_Per_Day]]/train[[#This Row],[Posts_Per_Day]]</f>
        <v>17</v>
      </c>
    </row>
    <row r="238" spans="1:12" x14ac:dyDescent="0.3">
      <c r="A238">
        <v>237</v>
      </c>
      <c r="B238" s="3">
        <v>33</v>
      </c>
      <c r="C238" s="3" t="str">
        <f>IF(train[[#This Row],[Age]]&gt;25,"MiddleAge","TeenAge")</f>
        <v>MiddleAge</v>
      </c>
      <c r="D238" s="1" t="s">
        <v>10</v>
      </c>
      <c r="E238" s="1" t="s">
        <v>11</v>
      </c>
      <c r="F238">
        <v>170</v>
      </c>
      <c r="G238">
        <v>7</v>
      </c>
      <c r="H238">
        <v>95</v>
      </c>
      <c r="I238">
        <v>30</v>
      </c>
      <c r="J238">
        <v>38</v>
      </c>
      <c r="K238" s="1" t="s">
        <v>12</v>
      </c>
      <c r="L238" s="3">
        <f>train[[#This Row],[Likes_Received_Per_Day]]+train[[#This Row],[Comments_Received_Per_Day]]/train[[#This Row],[Posts_Per_Day]]</f>
        <v>99.285714285714292</v>
      </c>
    </row>
    <row r="239" spans="1:12" x14ac:dyDescent="0.3">
      <c r="A239">
        <v>238</v>
      </c>
      <c r="B239" s="3">
        <v>27</v>
      </c>
      <c r="C239" s="3" t="str">
        <f>IF(train[[#This Row],[Age]]&gt;25,"MiddleAge","TeenAge")</f>
        <v>MiddleAge</v>
      </c>
      <c r="D239" s="1" t="s">
        <v>13</v>
      </c>
      <c r="E239" s="1" t="s">
        <v>14</v>
      </c>
      <c r="F239">
        <v>85</v>
      </c>
      <c r="G239">
        <v>4</v>
      </c>
      <c r="H239">
        <v>45</v>
      </c>
      <c r="I239">
        <v>18</v>
      </c>
      <c r="J239">
        <v>24</v>
      </c>
      <c r="K239" s="1" t="s">
        <v>15</v>
      </c>
      <c r="L239" s="3">
        <f>train[[#This Row],[Likes_Received_Per_Day]]+train[[#This Row],[Comments_Received_Per_Day]]/train[[#This Row],[Posts_Per_Day]]</f>
        <v>49.5</v>
      </c>
    </row>
    <row r="240" spans="1:12" x14ac:dyDescent="0.3">
      <c r="A240">
        <v>239</v>
      </c>
      <c r="B240" s="3">
        <v>22</v>
      </c>
      <c r="C240" s="3" t="str">
        <f>IF(train[[#This Row],[Age]]&gt;25,"MiddleAge","TeenAge")</f>
        <v>TeenAge</v>
      </c>
      <c r="D240" s="1" t="s">
        <v>10</v>
      </c>
      <c r="E240" s="1" t="s">
        <v>11</v>
      </c>
      <c r="F240">
        <v>115</v>
      </c>
      <c r="G240">
        <v>3</v>
      </c>
      <c r="H240">
        <v>60</v>
      </c>
      <c r="I240">
        <v>17</v>
      </c>
      <c r="J240">
        <v>30</v>
      </c>
      <c r="K240" s="1" t="s">
        <v>18</v>
      </c>
      <c r="L240" s="3">
        <f>train[[#This Row],[Likes_Received_Per_Day]]+train[[#This Row],[Comments_Received_Per_Day]]/train[[#This Row],[Posts_Per_Day]]</f>
        <v>65.666666666666671</v>
      </c>
    </row>
    <row r="241" spans="1:12" x14ac:dyDescent="0.3">
      <c r="A241">
        <v>240</v>
      </c>
      <c r="B241" s="3">
        <v>28</v>
      </c>
      <c r="C241" s="3" t="str">
        <f>IF(train[[#This Row],[Age]]&gt;25,"MiddleAge","TeenAge")</f>
        <v>MiddleAge</v>
      </c>
      <c r="D241" s="1" t="s">
        <v>16</v>
      </c>
      <c r="E241" s="1" t="s">
        <v>17</v>
      </c>
      <c r="F241">
        <v>100</v>
      </c>
      <c r="G241">
        <v>2</v>
      </c>
      <c r="H241">
        <v>22</v>
      </c>
      <c r="I241">
        <v>12</v>
      </c>
      <c r="J241">
        <v>25</v>
      </c>
      <c r="K241" s="1" t="s">
        <v>19</v>
      </c>
      <c r="L241" s="3">
        <f>train[[#This Row],[Likes_Received_Per_Day]]+train[[#This Row],[Comments_Received_Per_Day]]/train[[#This Row],[Posts_Per_Day]]</f>
        <v>28</v>
      </c>
    </row>
    <row r="242" spans="1:12" x14ac:dyDescent="0.3">
      <c r="A242">
        <v>241</v>
      </c>
      <c r="B242" s="3">
        <v>31</v>
      </c>
      <c r="C242" s="3" t="str">
        <f>IF(train[[#This Row],[Age]]&gt;25,"MiddleAge","TeenAge")</f>
        <v>MiddleAge</v>
      </c>
      <c r="D242" s="1" t="s">
        <v>13</v>
      </c>
      <c r="E242" s="1" t="s">
        <v>20</v>
      </c>
      <c r="F242">
        <v>45</v>
      </c>
      <c r="G242">
        <v>1</v>
      </c>
      <c r="H242">
        <v>9</v>
      </c>
      <c r="I242">
        <v>4</v>
      </c>
      <c r="J242">
        <v>10</v>
      </c>
      <c r="K242" s="1" t="s">
        <v>22</v>
      </c>
      <c r="L242" s="3">
        <f>train[[#This Row],[Likes_Received_Per_Day]]+train[[#This Row],[Comments_Received_Per_Day]]/train[[#This Row],[Posts_Per_Day]]</f>
        <v>13</v>
      </c>
    </row>
    <row r="243" spans="1:12" x14ac:dyDescent="0.3">
      <c r="A243">
        <v>242</v>
      </c>
      <c r="B243" s="3">
        <v>25</v>
      </c>
      <c r="C243" s="3" t="str">
        <f>IF(train[[#This Row],[Age]]&gt;25,"MiddleAge","TeenAge")</f>
        <v>TeenAge</v>
      </c>
      <c r="D243" s="1" t="s">
        <v>10</v>
      </c>
      <c r="E243" s="1" t="s">
        <v>11</v>
      </c>
      <c r="F243">
        <v>150</v>
      </c>
      <c r="G243">
        <v>6</v>
      </c>
      <c r="H243">
        <v>90</v>
      </c>
      <c r="I243">
        <v>26</v>
      </c>
      <c r="J243">
        <v>30</v>
      </c>
      <c r="K243" s="1" t="s">
        <v>12</v>
      </c>
      <c r="L243" s="3">
        <f>train[[#This Row],[Likes_Received_Per_Day]]+train[[#This Row],[Comments_Received_Per_Day]]/train[[#This Row],[Posts_Per_Day]]</f>
        <v>94.333333333333329</v>
      </c>
    </row>
    <row r="244" spans="1:12" x14ac:dyDescent="0.3">
      <c r="A244">
        <v>243</v>
      </c>
      <c r="B244" s="3">
        <v>29</v>
      </c>
      <c r="C244" s="3" t="str">
        <f>IF(train[[#This Row],[Age]]&gt;25,"MiddleAge","TeenAge")</f>
        <v>MiddleAge</v>
      </c>
      <c r="D244" s="1" t="s">
        <v>13</v>
      </c>
      <c r="E244" s="1" t="s">
        <v>14</v>
      </c>
      <c r="F244">
        <v>95</v>
      </c>
      <c r="G244">
        <v>4</v>
      </c>
      <c r="H244">
        <v>50</v>
      </c>
      <c r="I244">
        <v>22</v>
      </c>
      <c r="J244">
        <v>22</v>
      </c>
      <c r="K244" s="1" t="s">
        <v>15</v>
      </c>
      <c r="L244" s="3">
        <f>train[[#This Row],[Likes_Received_Per_Day]]+train[[#This Row],[Comments_Received_Per_Day]]/train[[#This Row],[Posts_Per_Day]]</f>
        <v>55.5</v>
      </c>
    </row>
    <row r="245" spans="1:12" x14ac:dyDescent="0.3">
      <c r="A245">
        <v>244</v>
      </c>
      <c r="B245" s="3">
        <v>23</v>
      </c>
      <c r="C245" s="3" t="str">
        <f>IF(train[[#This Row],[Age]]&gt;25,"MiddleAge","TeenAge")</f>
        <v>TeenAge</v>
      </c>
      <c r="D245" s="1" t="s">
        <v>16</v>
      </c>
      <c r="E245" s="1" t="s">
        <v>17</v>
      </c>
      <c r="F245">
        <v>105</v>
      </c>
      <c r="G245">
        <v>2</v>
      </c>
      <c r="H245">
        <v>25</v>
      </c>
      <c r="I245">
        <v>12</v>
      </c>
      <c r="J245">
        <v>18</v>
      </c>
      <c r="K245" s="1" t="s">
        <v>18</v>
      </c>
      <c r="L245" s="3">
        <f>train[[#This Row],[Likes_Received_Per_Day]]+train[[#This Row],[Comments_Received_Per_Day]]/train[[#This Row],[Posts_Per_Day]]</f>
        <v>31</v>
      </c>
    </row>
    <row r="246" spans="1:12" x14ac:dyDescent="0.3">
      <c r="A246">
        <v>245</v>
      </c>
      <c r="B246" s="3">
        <v>35</v>
      </c>
      <c r="C246" s="3" t="str">
        <f>IF(train[[#This Row],[Age]]&gt;25,"MiddleAge","TeenAge")</f>
        <v>MiddleAge</v>
      </c>
      <c r="D246" s="1" t="s">
        <v>10</v>
      </c>
      <c r="E246" s="1" t="s">
        <v>20</v>
      </c>
      <c r="F246">
        <v>60</v>
      </c>
      <c r="G246">
        <v>1</v>
      </c>
      <c r="H246">
        <v>15</v>
      </c>
      <c r="I246">
        <v>7</v>
      </c>
      <c r="J246">
        <v>14</v>
      </c>
      <c r="K246" s="1" t="s">
        <v>21</v>
      </c>
      <c r="L246" s="3">
        <f>train[[#This Row],[Likes_Received_Per_Day]]+train[[#This Row],[Comments_Received_Per_Day]]/train[[#This Row],[Posts_Per_Day]]</f>
        <v>22</v>
      </c>
    </row>
    <row r="247" spans="1:12" x14ac:dyDescent="0.3">
      <c r="A247">
        <v>246</v>
      </c>
      <c r="B247" s="3">
        <v>30</v>
      </c>
      <c r="C247" s="3" t="str">
        <f>IF(train[[#This Row],[Age]]&gt;25,"MiddleAge","TeenAge")</f>
        <v>MiddleAge</v>
      </c>
      <c r="D247" s="1" t="s">
        <v>13</v>
      </c>
      <c r="E247" s="1" t="s">
        <v>11</v>
      </c>
      <c r="F247">
        <v>175</v>
      </c>
      <c r="G247">
        <v>7</v>
      </c>
      <c r="H247">
        <v>100</v>
      </c>
      <c r="I247">
        <v>33</v>
      </c>
      <c r="J247">
        <v>38</v>
      </c>
      <c r="K247" s="1" t="s">
        <v>12</v>
      </c>
      <c r="L247" s="3">
        <f>train[[#This Row],[Likes_Received_Per_Day]]+train[[#This Row],[Comments_Received_Per_Day]]/train[[#This Row],[Posts_Per_Day]]</f>
        <v>104.71428571428571</v>
      </c>
    </row>
    <row r="248" spans="1:12" x14ac:dyDescent="0.3">
      <c r="A248">
        <v>247</v>
      </c>
      <c r="B248" s="3">
        <v>21</v>
      </c>
      <c r="C248" s="3" t="str">
        <f>IF(train[[#This Row],[Age]]&gt;25,"MiddleAge","TeenAge")</f>
        <v>TeenAge</v>
      </c>
      <c r="D248" s="1" t="s">
        <v>10</v>
      </c>
      <c r="E248" s="1" t="s">
        <v>14</v>
      </c>
      <c r="F248">
        <v>90</v>
      </c>
      <c r="G248">
        <v>3</v>
      </c>
      <c r="H248">
        <v>37</v>
      </c>
      <c r="I248">
        <v>14</v>
      </c>
      <c r="J248">
        <v>20</v>
      </c>
      <c r="K248" s="1" t="s">
        <v>22</v>
      </c>
      <c r="L248" s="3">
        <f>train[[#This Row],[Likes_Received_Per_Day]]+train[[#This Row],[Comments_Received_Per_Day]]/train[[#This Row],[Posts_Per_Day]]</f>
        <v>41.666666666666664</v>
      </c>
    </row>
    <row r="249" spans="1:12" x14ac:dyDescent="0.3">
      <c r="A249">
        <v>248</v>
      </c>
      <c r="B249" s="3">
        <v>26</v>
      </c>
      <c r="C249" s="3" t="str">
        <f>IF(train[[#This Row],[Age]]&gt;25,"MiddleAge","TeenAge")</f>
        <v>MiddleAge</v>
      </c>
      <c r="D249" s="1" t="s">
        <v>16</v>
      </c>
      <c r="E249" s="1" t="s">
        <v>17</v>
      </c>
      <c r="F249">
        <v>75</v>
      </c>
      <c r="G249">
        <v>2</v>
      </c>
      <c r="H249">
        <v>30</v>
      </c>
      <c r="I249">
        <v>12</v>
      </c>
      <c r="J249">
        <v>18</v>
      </c>
      <c r="K249" s="1" t="s">
        <v>19</v>
      </c>
      <c r="L249" s="3">
        <f>train[[#This Row],[Likes_Received_Per_Day]]+train[[#This Row],[Comments_Received_Per_Day]]/train[[#This Row],[Posts_Per_Day]]</f>
        <v>36</v>
      </c>
    </row>
    <row r="250" spans="1:12" x14ac:dyDescent="0.3">
      <c r="A250">
        <v>249</v>
      </c>
      <c r="B250" s="3">
        <v>32</v>
      </c>
      <c r="C250" s="3" t="str">
        <f>IF(train[[#This Row],[Age]]&gt;25,"MiddleAge","TeenAge")</f>
        <v>MiddleAge</v>
      </c>
      <c r="D250" s="1" t="s">
        <v>13</v>
      </c>
      <c r="E250" s="1" t="s">
        <v>11</v>
      </c>
      <c r="F250">
        <v>130</v>
      </c>
      <c r="G250">
        <v>5</v>
      </c>
      <c r="H250">
        <v>80</v>
      </c>
      <c r="I250">
        <v>28</v>
      </c>
      <c r="J250">
        <v>31</v>
      </c>
      <c r="K250" s="1" t="s">
        <v>18</v>
      </c>
      <c r="L250" s="3">
        <f>train[[#This Row],[Likes_Received_Per_Day]]+train[[#This Row],[Comments_Received_Per_Day]]/train[[#This Row],[Posts_Per_Day]]</f>
        <v>85.6</v>
      </c>
    </row>
    <row r="251" spans="1:12" x14ac:dyDescent="0.3">
      <c r="A251">
        <v>250</v>
      </c>
      <c r="B251" s="3">
        <v>28</v>
      </c>
      <c r="C251" s="3" t="str">
        <f>IF(train[[#This Row],[Age]]&gt;25,"MiddleAge","TeenAge")</f>
        <v>MiddleAge</v>
      </c>
      <c r="D251" s="1" t="s">
        <v>10</v>
      </c>
      <c r="E251" s="1" t="s">
        <v>20</v>
      </c>
      <c r="F251">
        <v>55</v>
      </c>
      <c r="G251">
        <v>1</v>
      </c>
      <c r="H251">
        <v>12</v>
      </c>
      <c r="I251">
        <v>6</v>
      </c>
      <c r="J251">
        <v>10</v>
      </c>
      <c r="K251" s="1" t="s">
        <v>21</v>
      </c>
      <c r="L251" s="3">
        <f>train[[#This Row],[Likes_Received_Per_Day]]+train[[#This Row],[Comments_Received_Per_Day]]/train[[#This Row],[Posts_Per_Day]]</f>
        <v>18</v>
      </c>
    </row>
    <row r="252" spans="1:12" x14ac:dyDescent="0.3">
      <c r="A252">
        <v>289</v>
      </c>
      <c r="B252" s="3">
        <v>25</v>
      </c>
      <c r="C252" s="3" t="str">
        <f>IF(train[[#This Row],[Age]]&gt;25,"MiddleAge","TeenAge")</f>
        <v>TeenAge</v>
      </c>
      <c r="D252" s="1" t="s">
        <v>10</v>
      </c>
      <c r="E252" s="1" t="s">
        <v>11</v>
      </c>
      <c r="F252">
        <v>170</v>
      </c>
      <c r="G252">
        <v>6</v>
      </c>
      <c r="H252">
        <v>83</v>
      </c>
      <c r="I252">
        <v>30</v>
      </c>
      <c r="J252">
        <v>33</v>
      </c>
      <c r="K252" s="1" t="s">
        <v>12</v>
      </c>
      <c r="L252" s="3">
        <f>train[[#This Row],[Likes_Received_Per_Day]]+train[[#This Row],[Comments_Received_Per_Day]]/train[[#This Row],[Posts_Per_Day]]</f>
        <v>88</v>
      </c>
    </row>
    <row r="253" spans="1:12" x14ac:dyDescent="0.3">
      <c r="A253">
        <v>290</v>
      </c>
      <c r="B253" s="3">
        <v>30</v>
      </c>
      <c r="C253" s="3" t="str">
        <f>IF(train[[#This Row],[Age]]&gt;25,"MiddleAge","TeenAge")</f>
        <v>MiddleAge</v>
      </c>
      <c r="D253" s="1" t="s">
        <v>13</v>
      </c>
      <c r="E253" s="1" t="s">
        <v>14</v>
      </c>
      <c r="F253">
        <v>70</v>
      </c>
      <c r="G253">
        <v>2</v>
      </c>
      <c r="H253">
        <v>30</v>
      </c>
      <c r="I253">
        <v>12</v>
      </c>
      <c r="J253">
        <v>20</v>
      </c>
      <c r="K253" s="1" t="s">
        <v>19</v>
      </c>
      <c r="L253" s="3">
        <f>train[[#This Row],[Likes_Received_Per_Day]]+train[[#This Row],[Comments_Received_Per_Day]]/train[[#This Row],[Posts_Per_Day]]</f>
        <v>36</v>
      </c>
    </row>
    <row r="254" spans="1:12" x14ac:dyDescent="0.3">
      <c r="A254">
        <v>291</v>
      </c>
      <c r="B254" s="3">
        <v>27</v>
      </c>
      <c r="C254" s="3" t="str">
        <f>IF(train[[#This Row],[Age]]&gt;25,"MiddleAge","TeenAge")</f>
        <v>MiddleAge</v>
      </c>
      <c r="D254" s="1" t="s">
        <v>16</v>
      </c>
      <c r="E254" s="1" t="s">
        <v>17</v>
      </c>
      <c r="F254">
        <v>50</v>
      </c>
      <c r="G254">
        <v>1</v>
      </c>
      <c r="H254">
        <v>10</v>
      </c>
      <c r="I254">
        <v>4</v>
      </c>
      <c r="J254">
        <v>10</v>
      </c>
      <c r="K254" s="1" t="s">
        <v>21</v>
      </c>
      <c r="L254" s="3">
        <f>train[[#This Row],[Likes_Received_Per_Day]]+train[[#This Row],[Comments_Received_Per_Day]]/train[[#This Row],[Posts_Per_Day]]</f>
        <v>14</v>
      </c>
    </row>
    <row r="255" spans="1:12" x14ac:dyDescent="0.3">
      <c r="A255">
        <v>292</v>
      </c>
      <c r="B255" s="3">
        <v>32</v>
      </c>
      <c r="C255" s="3" t="str">
        <f>IF(train[[#This Row],[Age]]&gt;25,"MiddleAge","TeenAge")</f>
        <v>MiddleAge</v>
      </c>
      <c r="D255" s="1" t="s">
        <v>10</v>
      </c>
      <c r="E255" s="1" t="s">
        <v>23</v>
      </c>
      <c r="F255">
        <v>105</v>
      </c>
      <c r="G255">
        <v>4</v>
      </c>
      <c r="H255">
        <v>55</v>
      </c>
      <c r="I255">
        <v>25</v>
      </c>
      <c r="J255">
        <v>25</v>
      </c>
      <c r="K255" s="1" t="s">
        <v>15</v>
      </c>
      <c r="L255" s="3">
        <f>train[[#This Row],[Likes_Received_Per_Day]]+train[[#This Row],[Comments_Received_Per_Day]]/train[[#This Row],[Posts_Per_Day]]</f>
        <v>61.25</v>
      </c>
    </row>
    <row r="256" spans="1:12" x14ac:dyDescent="0.3">
      <c r="A256">
        <v>293</v>
      </c>
      <c r="B256" s="3">
        <v>24</v>
      </c>
      <c r="C256" s="3" t="str">
        <f>IF(train[[#This Row],[Age]]&gt;25,"MiddleAge","TeenAge")</f>
        <v>TeenAge</v>
      </c>
      <c r="D256" s="1" t="s">
        <v>13</v>
      </c>
      <c r="E256" s="1" t="s">
        <v>24</v>
      </c>
      <c r="F256">
        <v>75</v>
      </c>
      <c r="G256">
        <v>3</v>
      </c>
      <c r="H256">
        <v>37</v>
      </c>
      <c r="I256">
        <v>16</v>
      </c>
      <c r="J256">
        <v>22</v>
      </c>
      <c r="K256" s="1" t="s">
        <v>18</v>
      </c>
      <c r="L256" s="3">
        <f>train[[#This Row],[Likes_Received_Per_Day]]+train[[#This Row],[Comments_Received_Per_Day]]/train[[#This Row],[Posts_Per_Day]]</f>
        <v>42.333333333333336</v>
      </c>
    </row>
    <row r="257" spans="1:12" x14ac:dyDescent="0.3">
      <c r="A257">
        <v>294</v>
      </c>
      <c r="B257" s="3">
        <v>29</v>
      </c>
      <c r="C257" s="3" t="str">
        <f>IF(train[[#This Row],[Age]]&gt;25,"MiddleAge","TeenAge")</f>
        <v>MiddleAge</v>
      </c>
      <c r="D257" s="1" t="s">
        <v>10</v>
      </c>
      <c r="E257" s="1" t="s">
        <v>25</v>
      </c>
      <c r="F257">
        <v>95</v>
      </c>
      <c r="G257">
        <v>2</v>
      </c>
      <c r="H257">
        <v>23</v>
      </c>
      <c r="I257">
        <v>10</v>
      </c>
      <c r="J257">
        <v>28</v>
      </c>
      <c r="K257" s="1" t="s">
        <v>22</v>
      </c>
      <c r="L257" s="3">
        <f>train[[#This Row],[Likes_Received_Per_Day]]+train[[#This Row],[Comments_Received_Per_Day]]/train[[#This Row],[Posts_Per_Day]]</f>
        <v>28</v>
      </c>
    </row>
    <row r="258" spans="1:12" x14ac:dyDescent="0.3">
      <c r="A258">
        <v>295</v>
      </c>
      <c r="B258" s="3">
        <v>26</v>
      </c>
      <c r="C258" s="3" t="str">
        <f>IF(train[[#This Row],[Age]]&gt;25,"MiddleAge","TeenAge")</f>
        <v>MiddleAge</v>
      </c>
      <c r="D258" s="1" t="s">
        <v>13</v>
      </c>
      <c r="E258" s="1" t="s">
        <v>11</v>
      </c>
      <c r="F258">
        <v>150</v>
      </c>
      <c r="G258">
        <v>5</v>
      </c>
      <c r="H258">
        <v>70</v>
      </c>
      <c r="I258">
        <v>25</v>
      </c>
      <c r="J258">
        <v>30</v>
      </c>
      <c r="K258" s="1" t="s">
        <v>19</v>
      </c>
      <c r="L258" s="3">
        <f>train[[#This Row],[Likes_Received_Per_Day]]+train[[#This Row],[Comments_Received_Per_Day]]/train[[#This Row],[Posts_Per_Day]]</f>
        <v>75</v>
      </c>
    </row>
    <row r="259" spans="1:12" x14ac:dyDescent="0.3">
      <c r="A259">
        <v>296</v>
      </c>
      <c r="B259" s="3">
        <v>33</v>
      </c>
      <c r="C259" s="3" t="str">
        <f>IF(train[[#This Row],[Age]]&gt;25,"MiddleAge","TeenAge")</f>
        <v>MiddleAge</v>
      </c>
      <c r="D259" s="1" t="s">
        <v>16</v>
      </c>
      <c r="E259" s="1" t="s">
        <v>14</v>
      </c>
      <c r="F259">
        <v>85</v>
      </c>
      <c r="G259">
        <v>4</v>
      </c>
      <c r="H259">
        <v>35</v>
      </c>
      <c r="I259">
        <v>18</v>
      </c>
      <c r="J259">
        <v>18</v>
      </c>
      <c r="K259" s="1" t="s">
        <v>21</v>
      </c>
      <c r="L259" s="3">
        <f>train[[#This Row],[Likes_Received_Per_Day]]+train[[#This Row],[Comments_Received_Per_Day]]/train[[#This Row],[Posts_Per_Day]]</f>
        <v>39.5</v>
      </c>
    </row>
    <row r="260" spans="1:12" x14ac:dyDescent="0.3">
      <c r="A260">
        <v>297</v>
      </c>
      <c r="B260" s="3">
        <v>22</v>
      </c>
      <c r="C260" s="3" t="str">
        <f>IF(train[[#This Row],[Age]]&gt;25,"MiddleAge","TeenAge")</f>
        <v>TeenAge</v>
      </c>
      <c r="D260" s="1" t="s">
        <v>10</v>
      </c>
      <c r="E260" s="1" t="s">
        <v>17</v>
      </c>
      <c r="F260">
        <v>70</v>
      </c>
      <c r="G260">
        <v>1</v>
      </c>
      <c r="H260">
        <v>14</v>
      </c>
      <c r="I260">
        <v>6</v>
      </c>
      <c r="J260">
        <v>10</v>
      </c>
      <c r="K260" s="1" t="s">
        <v>18</v>
      </c>
      <c r="L260" s="3">
        <f>train[[#This Row],[Likes_Received_Per_Day]]+train[[#This Row],[Comments_Received_Per_Day]]/train[[#This Row],[Posts_Per_Day]]</f>
        <v>20</v>
      </c>
    </row>
    <row r="261" spans="1:12" x14ac:dyDescent="0.3">
      <c r="A261">
        <v>298</v>
      </c>
      <c r="B261" s="3">
        <v>35</v>
      </c>
      <c r="C261" s="3" t="str">
        <f>IF(train[[#This Row],[Age]]&gt;25,"MiddleAge","TeenAge")</f>
        <v>MiddleAge</v>
      </c>
      <c r="D261" s="1" t="s">
        <v>13</v>
      </c>
      <c r="E261" s="1" t="s">
        <v>23</v>
      </c>
      <c r="F261">
        <v>110</v>
      </c>
      <c r="G261">
        <v>3</v>
      </c>
      <c r="H261">
        <v>50</v>
      </c>
      <c r="I261">
        <v>25</v>
      </c>
      <c r="J261">
        <v>25</v>
      </c>
      <c r="K261" s="1" t="s">
        <v>12</v>
      </c>
      <c r="L261" s="3">
        <f>train[[#This Row],[Likes_Received_Per_Day]]+train[[#This Row],[Comments_Received_Per_Day]]/train[[#This Row],[Posts_Per_Day]]</f>
        <v>58.333333333333336</v>
      </c>
    </row>
    <row r="262" spans="1:12" x14ac:dyDescent="0.3">
      <c r="A262">
        <v>299</v>
      </c>
      <c r="B262" s="3">
        <v>28</v>
      </c>
      <c r="C262" s="3" t="str">
        <f>IF(train[[#This Row],[Age]]&gt;25,"MiddleAge","TeenAge")</f>
        <v>MiddleAge</v>
      </c>
      <c r="D262" s="1" t="s">
        <v>16</v>
      </c>
      <c r="E262" s="1" t="s">
        <v>24</v>
      </c>
      <c r="F262">
        <v>60</v>
      </c>
      <c r="G262">
        <v>2</v>
      </c>
      <c r="H262">
        <v>18</v>
      </c>
      <c r="I262">
        <v>8</v>
      </c>
      <c r="J262">
        <v>18</v>
      </c>
      <c r="K262" s="1" t="s">
        <v>15</v>
      </c>
      <c r="L262" s="3">
        <f>train[[#This Row],[Likes_Received_Per_Day]]+train[[#This Row],[Comments_Received_Per_Day]]/train[[#This Row],[Posts_Per_Day]]</f>
        <v>22</v>
      </c>
    </row>
    <row r="263" spans="1:12" x14ac:dyDescent="0.3">
      <c r="A263">
        <v>300</v>
      </c>
      <c r="B263" s="3">
        <v>27</v>
      </c>
      <c r="C263" s="3" t="str">
        <f>IF(train[[#This Row],[Age]]&gt;25,"MiddleAge","TeenAge")</f>
        <v>MiddleAge</v>
      </c>
      <c r="D263" s="1" t="s">
        <v>10</v>
      </c>
      <c r="E263" s="1" t="s">
        <v>25</v>
      </c>
      <c r="F263">
        <v>120</v>
      </c>
      <c r="G263">
        <v>4</v>
      </c>
      <c r="H263">
        <v>40</v>
      </c>
      <c r="I263">
        <v>18</v>
      </c>
      <c r="J263">
        <v>22</v>
      </c>
      <c r="K263" s="1" t="s">
        <v>18</v>
      </c>
      <c r="L263" s="3">
        <f>train[[#This Row],[Likes_Received_Per_Day]]+train[[#This Row],[Comments_Received_Per_Day]]/train[[#This Row],[Posts_Per_Day]]</f>
        <v>44.5</v>
      </c>
    </row>
    <row r="264" spans="1:12" x14ac:dyDescent="0.3">
      <c r="A264">
        <v>301</v>
      </c>
      <c r="B264" s="3">
        <v>25</v>
      </c>
      <c r="C264" s="3" t="str">
        <f>IF(train[[#This Row],[Age]]&gt;25,"MiddleAge","TeenAge")</f>
        <v>TeenAge</v>
      </c>
      <c r="D264" s="1" t="s">
        <v>10</v>
      </c>
      <c r="E264" s="1" t="s">
        <v>11</v>
      </c>
      <c r="F264">
        <v>120</v>
      </c>
      <c r="G264">
        <v>5</v>
      </c>
      <c r="H264">
        <v>50</v>
      </c>
      <c r="I264">
        <v>20</v>
      </c>
      <c r="J264">
        <v>25</v>
      </c>
      <c r="K264" s="1" t="s">
        <v>12</v>
      </c>
      <c r="L264" s="3">
        <f>train[[#This Row],[Likes_Received_Per_Day]]+train[[#This Row],[Comments_Received_Per_Day]]/train[[#This Row],[Posts_Per_Day]]</f>
        <v>54</v>
      </c>
    </row>
    <row r="265" spans="1:12" x14ac:dyDescent="0.3">
      <c r="A265">
        <v>302</v>
      </c>
      <c r="B265" s="3">
        <v>30</v>
      </c>
      <c r="C265" s="3" t="str">
        <f>IF(train[[#This Row],[Age]]&gt;25,"MiddleAge","TeenAge")</f>
        <v>MiddleAge</v>
      </c>
      <c r="D265" s="1" t="s">
        <v>13</v>
      </c>
      <c r="E265" s="1" t="s">
        <v>14</v>
      </c>
      <c r="F265">
        <v>90</v>
      </c>
      <c r="G265">
        <v>4</v>
      </c>
      <c r="H265">
        <v>30</v>
      </c>
      <c r="I265">
        <v>20</v>
      </c>
      <c r="J265">
        <v>22</v>
      </c>
      <c r="K265" s="1" t="s">
        <v>15</v>
      </c>
      <c r="L265" s="3">
        <f>train[[#This Row],[Likes_Received_Per_Day]]+train[[#This Row],[Comments_Received_Per_Day]]/train[[#This Row],[Posts_Per_Day]]</f>
        <v>35</v>
      </c>
    </row>
    <row r="266" spans="1:12" x14ac:dyDescent="0.3">
      <c r="A266">
        <v>303</v>
      </c>
      <c r="B266" s="3">
        <v>22</v>
      </c>
      <c r="C266" s="3" t="str">
        <f>IF(train[[#This Row],[Age]]&gt;25,"MiddleAge","TeenAge")</f>
        <v>TeenAge</v>
      </c>
      <c r="D266" s="1" t="s">
        <v>16</v>
      </c>
      <c r="E266" s="1" t="s">
        <v>17</v>
      </c>
      <c r="F266">
        <v>60</v>
      </c>
      <c r="G266">
        <v>2</v>
      </c>
      <c r="H266">
        <v>20</v>
      </c>
      <c r="I266">
        <v>10</v>
      </c>
      <c r="J266">
        <v>15</v>
      </c>
      <c r="K266" s="1" t="s">
        <v>18</v>
      </c>
      <c r="L266" s="3">
        <f>train[[#This Row],[Likes_Received_Per_Day]]+train[[#This Row],[Comments_Received_Per_Day]]/train[[#This Row],[Posts_Per_Day]]</f>
        <v>25</v>
      </c>
    </row>
    <row r="267" spans="1:12" x14ac:dyDescent="0.3">
      <c r="A267">
        <v>304</v>
      </c>
      <c r="B267" s="3">
        <v>28</v>
      </c>
      <c r="C267" s="3" t="str">
        <f>IF(train[[#This Row],[Age]]&gt;25,"MiddleAge","TeenAge")</f>
        <v>MiddleAge</v>
      </c>
      <c r="D267" s="1" t="s">
        <v>10</v>
      </c>
      <c r="E267" s="1" t="s">
        <v>11</v>
      </c>
      <c r="F267">
        <v>200</v>
      </c>
      <c r="G267">
        <v>8</v>
      </c>
      <c r="H267">
        <v>110</v>
      </c>
      <c r="I267">
        <v>40</v>
      </c>
      <c r="J267">
        <v>45</v>
      </c>
      <c r="K267" s="1" t="s">
        <v>19</v>
      </c>
      <c r="L267" s="3">
        <f>train[[#This Row],[Likes_Received_Per_Day]]+train[[#This Row],[Comments_Received_Per_Day]]/train[[#This Row],[Posts_Per_Day]]</f>
        <v>115</v>
      </c>
    </row>
    <row r="268" spans="1:12" x14ac:dyDescent="0.3">
      <c r="A268">
        <v>305</v>
      </c>
      <c r="B268" s="3">
        <v>33</v>
      </c>
      <c r="C268" s="3" t="str">
        <f>IF(train[[#This Row],[Age]]&gt;25,"MiddleAge","TeenAge")</f>
        <v>MiddleAge</v>
      </c>
      <c r="D268" s="1" t="s">
        <v>13</v>
      </c>
      <c r="E268" s="1" t="s">
        <v>20</v>
      </c>
      <c r="F268">
        <v>45</v>
      </c>
      <c r="G268">
        <v>1</v>
      </c>
      <c r="H268">
        <v>10</v>
      </c>
      <c r="I268">
        <v>5</v>
      </c>
      <c r="J268">
        <v>12</v>
      </c>
      <c r="K268" s="1" t="s">
        <v>21</v>
      </c>
      <c r="L268" s="3">
        <f>train[[#This Row],[Likes_Received_Per_Day]]+train[[#This Row],[Comments_Received_Per_Day]]/train[[#This Row],[Posts_Per_Day]]</f>
        <v>15</v>
      </c>
    </row>
    <row r="269" spans="1:12" x14ac:dyDescent="0.3">
      <c r="A269">
        <v>306</v>
      </c>
      <c r="B269" s="3">
        <v>21</v>
      </c>
      <c r="C269" s="3" t="str">
        <f>IF(train[[#This Row],[Age]]&gt;25,"MiddleAge","TeenAge")</f>
        <v>TeenAge</v>
      </c>
      <c r="D269" s="1" t="s">
        <v>13</v>
      </c>
      <c r="E269" s="1" t="s">
        <v>11</v>
      </c>
      <c r="F269">
        <v>150</v>
      </c>
      <c r="G269">
        <v>5</v>
      </c>
      <c r="H269">
        <v>65</v>
      </c>
      <c r="I269">
        <v>25</v>
      </c>
      <c r="J269">
        <v>30</v>
      </c>
      <c r="K269" s="1" t="s">
        <v>12</v>
      </c>
      <c r="L269" s="3">
        <f>train[[#This Row],[Likes_Received_Per_Day]]+train[[#This Row],[Comments_Received_Per_Day]]/train[[#This Row],[Posts_Per_Day]]</f>
        <v>70</v>
      </c>
    </row>
    <row r="270" spans="1:12" x14ac:dyDescent="0.3">
      <c r="A270">
        <v>307</v>
      </c>
      <c r="B270" s="3">
        <v>27</v>
      </c>
      <c r="C270" s="3" t="str">
        <f>IF(train[[#This Row],[Age]]&gt;25,"MiddleAge","TeenAge")</f>
        <v>MiddleAge</v>
      </c>
      <c r="D270" s="1" t="s">
        <v>10</v>
      </c>
      <c r="E270" s="1" t="s">
        <v>14</v>
      </c>
      <c r="F270">
        <v>85</v>
      </c>
      <c r="G270">
        <v>3</v>
      </c>
      <c r="H270">
        <v>40</v>
      </c>
      <c r="I270">
        <v>18</v>
      </c>
      <c r="J270">
        <v>20</v>
      </c>
      <c r="K270" s="1" t="s">
        <v>15</v>
      </c>
      <c r="L270" s="3">
        <f>train[[#This Row],[Likes_Received_Per_Day]]+train[[#This Row],[Comments_Received_Per_Day]]/train[[#This Row],[Posts_Per_Day]]</f>
        <v>46</v>
      </c>
    </row>
    <row r="271" spans="1:12" x14ac:dyDescent="0.3">
      <c r="A271">
        <v>308</v>
      </c>
      <c r="B271" s="3">
        <v>24</v>
      </c>
      <c r="C271" s="3" t="str">
        <f>IF(train[[#This Row],[Age]]&gt;25,"MiddleAge","TeenAge")</f>
        <v>TeenAge</v>
      </c>
      <c r="D271" s="1" t="s">
        <v>16</v>
      </c>
      <c r="E271" s="1" t="s">
        <v>17</v>
      </c>
      <c r="F271">
        <v>110</v>
      </c>
      <c r="G271">
        <v>6</v>
      </c>
      <c r="H271">
        <v>35</v>
      </c>
      <c r="I271">
        <v>16</v>
      </c>
      <c r="J271">
        <v>25</v>
      </c>
      <c r="K271" s="1" t="s">
        <v>22</v>
      </c>
      <c r="L271" s="3">
        <f>train[[#This Row],[Likes_Received_Per_Day]]+train[[#This Row],[Comments_Received_Per_Day]]/train[[#This Row],[Posts_Per_Day]]</f>
        <v>37.666666666666664</v>
      </c>
    </row>
    <row r="272" spans="1:12" x14ac:dyDescent="0.3">
      <c r="A272">
        <v>309</v>
      </c>
      <c r="B272" s="3">
        <v>29</v>
      </c>
      <c r="C272" s="3" t="str">
        <f>IF(train[[#This Row],[Age]]&gt;25,"MiddleAge","TeenAge")</f>
        <v>MiddleAge</v>
      </c>
      <c r="D272" s="1" t="s">
        <v>10</v>
      </c>
      <c r="E272" s="1" t="s">
        <v>20</v>
      </c>
      <c r="F272">
        <v>55</v>
      </c>
      <c r="G272">
        <v>2</v>
      </c>
      <c r="H272">
        <v>15</v>
      </c>
      <c r="I272">
        <v>5</v>
      </c>
      <c r="J272">
        <v>10</v>
      </c>
      <c r="K272" s="1" t="s">
        <v>18</v>
      </c>
      <c r="L272" s="3">
        <f>train[[#This Row],[Likes_Received_Per_Day]]+train[[#This Row],[Comments_Received_Per_Day]]/train[[#This Row],[Posts_Per_Day]]</f>
        <v>17.5</v>
      </c>
    </row>
    <row r="273" spans="1:12" x14ac:dyDescent="0.3">
      <c r="A273">
        <v>310</v>
      </c>
      <c r="B273" s="3">
        <v>31</v>
      </c>
      <c r="C273" s="3" t="str">
        <f>IF(train[[#This Row],[Age]]&gt;25,"MiddleAge","TeenAge")</f>
        <v>MiddleAge</v>
      </c>
      <c r="D273" s="1" t="s">
        <v>13</v>
      </c>
      <c r="E273" s="1" t="s">
        <v>11</v>
      </c>
      <c r="F273">
        <v>170</v>
      </c>
      <c r="G273">
        <v>7</v>
      </c>
      <c r="H273">
        <v>90</v>
      </c>
      <c r="I273">
        <v>35</v>
      </c>
      <c r="J273">
        <v>40</v>
      </c>
      <c r="K273" s="1" t="s">
        <v>12</v>
      </c>
      <c r="L273" s="3">
        <f>train[[#This Row],[Likes_Received_Per_Day]]+train[[#This Row],[Comments_Received_Per_Day]]/train[[#This Row],[Posts_Per_Day]]</f>
        <v>95</v>
      </c>
    </row>
    <row r="274" spans="1:12" x14ac:dyDescent="0.3">
      <c r="A274">
        <v>311</v>
      </c>
      <c r="B274" s="3">
        <v>23</v>
      </c>
      <c r="C274" s="3" t="str">
        <f>IF(train[[#This Row],[Age]]&gt;25,"MiddleAge","TeenAge")</f>
        <v>TeenAge</v>
      </c>
      <c r="D274" s="1" t="s">
        <v>10</v>
      </c>
      <c r="E274" s="1" t="s">
        <v>14</v>
      </c>
      <c r="F274">
        <v>75</v>
      </c>
      <c r="G274">
        <v>4</v>
      </c>
      <c r="H274">
        <v>45</v>
      </c>
      <c r="I274">
        <v>20</v>
      </c>
      <c r="J274">
        <v>25</v>
      </c>
      <c r="K274" s="1" t="s">
        <v>19</v>
      </c>
      <c r="L274" s="3">
        <f>train[[#This Row],[Likes_Received_Per_Day]]+train[[#This Row],[Comments_Received_Per_Day]]/train[[#This Row],[Posts_Per_Day]]</f>
        <v>50</v>
      </c>
    </row>
    <row r="275" spans="1:12" x14ac:dyDescent="0.3">
      <c r="A275">
        <v>312</v>
      </c>
      <c r="B275" s="3">
        <v>26</v>
      </c>
      <c r="C275" s="3" t="str">
        <f>IF(train[[#This Row],[Age]]&gt;25,"MiddleAge","TeenAge")</f>
        <v>MiddleAge</v>
      </c>
      <c r="D275" s="1" t="s">
        <v>16</v>
      </c>
      <c r="E275" s="1" t="s">
        <v>17</v>
      </c>
      <c r="F275">
        <v>95</v>
      </c>
      <c r="G275">
        <v>3</v>
      </c>
      <c r="H275">
        <v>30</v>
      </c>
      <c r="I275">
        <v>14</v>
      </c>
      <c r="J275">
        <v>18</v>
      </c>
      <c r="K275" s="1" t="s">
        <v>22</v>
      </c>
      <c r="L275" s="3">
        <f>train[[#This Row],[Likes_Received_Per_Day]]+train[[#This Row],[Comments_Received_Per_Day]]/train[[#This Row],[Posts_Per_Day]]</f>
        <v>34.666666666666664</v>
      </c>
    </row>
    <row r="276" spans="1:12" x14ac:dyDescent="0.3">
      <c r="A276">
        <v>313</v>
      </c>
      <c r="B276" s="3">
        <v>34</v>
      </c>
      <c r="C276" s="3" t="str">
        <f>IF(train[[#This Row],[Age]]&gt;25,"MiddleAge","TeenAge")</f>
        <v>MiddleAge</v>
      </c>
      <c r="D276" s="1" t="s">
        <v>13</v>
      </c>
      <c r="E276" s="1" t="s">
        <v>20</v>
      </c>
      <c r="F276">
        <v>65</v>
      </c>
      <c r="G276">
        <v>1</v>
      </c>
      <c r="H276">
        <v>14</v>
      </c>
      <c r="I276">
        <v>6</v>
      </c>
      <c r="J276">
        <v>15</v>
      </c>
      <c r="K276" s="1" t="s">
        <v>21</v>
      </c>
      <c r="L276" s="3">
        <f>train[[#This Row],[Likes_Received_Per_Day]]+train[[#This Row],[Comments_Received_Per_Day]]/train[[#This Row],[Posts_Per_Day]]</f>
        <v>20</v>
      </c>
    </row>
    <row r="277" spans="1:12" x14ac:dyDescent="0.3">
      <c r="A277">
        <v>314</v>
      </c>
      <c r="B277" s="3">
        <v>22</v>
      </c>
      <c r="C277" s="3" t="str">
        <f>IF(train[[#This Row],[Age]]&gt;25,"MiddleAge","TeenAge")</f>
        <v>TeenAge</v>
      </c>
      <c r="D277" s="1" t="s">
        <v>10</v>
      </c>
      <c r="E277" s="1" t="s">
        <v>11</v>
      </c>
      <c r="F277">
        <v>180</v>
      </c>
      <c r="G277">
        <v>8</v>
      </c>
      <c r="H277">
        <v>100</v>
      </c>
      <c r="I277">
        <v>38</v>
      </c>
      <c r="J277">
        <v>45</v>
      </c>
      <c r="K277" s="1" t="s">
        <v>12</v>
      </c>
      <c r="L277" s="3">
        <f>train[[#This Row],[Likes_Received_Per_Day]]+train[[#This Row],[Comments_Received_Per_Day]]/train[[#This Row],[Posts_Per_Day]]</f>
        <v>104.75</v>
      </c>
    </row>
    <row r="278" spans="1:12" x14ac:dyDescent="0.3">
      <c r="A278">
        <v>315</v>
      </c>
      <c r="B278" s="3">
        <v>28</v>
      </c>
      <c r="C278" s="3" t="str">
        <f>IF(train[[#This Row],[Age]]&gt;25,"MiddleAge","TeenAge")</f>
        <v>MiddleAge</v>
      </c>
      <c r="D278" s="1" t="s">
        <v>13</v>
      </c>
      <c r="E278" s="1" t="s">
        <v>14</v>
      </c>
      <c r="F278">
        <v>100</v>
      </c>
      <c r="G278">
        <v>6</v>
      </c>
      <c r="H278">
        <v>50</v>
      </c>
      <c r="I278">
        <v>30</v>
      </c>
      <c r="J278">
        <v>29</v>
      </c>
      <c r="K278" s="1" t="s">
        <v>15</v>
      </c>
      <c r="L278" s="3">
        <f>train[[#This Row],[Likes_Received_Per_Day]]+train[[#This Row],[Comments_Received_Per_Day]]/train[[#This Row],[Posts_Per_Day]]</f>
        <v>55</v>
      </c>
    </row>
    <row r="279" spans="1:12" x14ac:dyDescent="0.3">
      <c r="A279">
        <v>316</v>
      </c>
      <c r="B279" s="3">
        <v>21</v>
      </c>
      <c r="C279" s="3" t="str">
        <f>IF(train[[#This Row],[Age]]&gt;25,"MiddleAge","TeenAge")</f>
        <v>TeenAge</v>
      </c>
      <c r="D279" s="1" t="s">
        <v>16</v>
      </c>
      <c r="E279" s="1" t="s">
        <v>17</v>
      </c>
      <c r="F279">
        <v>40</v>
      </c>
      <c r="G279">
        <v>1</v>
      </c>
      <c r="H279">
        <v>10</v>
      </c>
      <c r="I279">
        <v>4</v>
      </c>
      <c r="J279">
        <v>12</v>
      </c>
      <c r="K279" s="1" t="s">
        <v>18</v>
      </c>
      <c r="L279" s="3">
        <f>train[[#This Row],[Likes_Received_Per_Day]]+train[[#This Row],[Comments_Received_Per_Day]]/train[[#This Row],[Posts_Per_Day]]</f>
        <v>14</v>
      </c>
    </row>
    <row r="280" spans="1:12" x14ac:dyDescent="0.3">
      <c r="A280">
        <v>317</v>
      </c>
      <c r="B280" s="3">
        <v>35</v>
      </c>
      <c r="C280" s="3" t="str">
        <f>IF(train[[#This Row],[Age]]&gt;25,"MiddleAge","TeenAge")</f>
        <v>MiddleAge</v>
      </c>
      <c r="D280" s="1" t="s">
        <v>10</v>
      </c>
      <c r="E280" s="1" t="s">
        <v>11</v>
      </c>
      <c r="F280">
        <v>125</v>
      </c>
      <c r="G280">
        <v>5</v>
      </c>
      <c r="H280">
        <v>65</v>
      </c>
      <c r="I280">
        <v>22</v>
      </c>
      <c r="J280">
        <v>28</v>
      </c>
      <c r="K280" s="1" t="s">
        <v>19</v>
      </c>
      <c r="L280" s="3">
        <f>train[[#This Row],[Likes_Received_Per_Day]]+train[[#This Row],[Comments_Received_Per_Day]]/train[[#This Row],[Posts_Per_Day]]</f>
        <v>69.400000000000006</v>
      </c>
    </row>
    <row r="281" spans="1:12" x14ac:dyDescent="0.3">
      <c r="A281">
        <v>318</v>
      </c>
      <c r="B281" s="3">
        <v>27</v>
      </c>
      <c r="C281" s="3" t="str">
        <f>IF(train[[#This Row],[Age]]&gt;25,"MiddleAge","TeenAge")</f>
        <v>MiddleAge</v>
      </c>
      <c r="D281" s="1" t="s">
        <v>13</v>
      </c>
      <c r="E281" s="1" t="s">
        <v>14</v>
      </c>
      <c r="F281">
        <v>90</v>
      </c>
      <c r="G281">
        <v>3</v>
      </c>
      <c r="H281">
        <v>40</v>
      </c>
      <c r="I281">
        <v>16</v>
      </c>
      <c r="J281">
        <v>24</v>
      </c>
      <c r="K281" s="1" t="s">
        <v>22</v>
      </c>
      <c r="L281" s="3">
        <f>train[[#This Row],[Likes_Received_Per_Day]]+train[[#This Row],[Comments_Received_Per_Day]]/train[[#This Row],[Posts_Per_Day]]</f>
        <v>45.333333333333336</v>
      </c>
    </row>
    <row r="282" spans="1:12" x14ac:dyDescent="0.3">
      <c r="A282">
        <v>319</v>
      </c>
      <c r="B282" s="3">
        <v>23</v>
      </c>
      <c r="C282" s="3" t="str">
        <f>IF(train[[#This Row],[Age]]&gt;25,"MiddleAge","TeenAge")</f>
        <v>TeenAge</v>
      </c>
      <c r="D282" s="1" t="s">
        <v>16</v>
      </c>
      <c r="E282" s="1" t="s">
        <v>20</v>
      </c>
      <c r="F282">
        <v>50</v>
      </c>
      <c r="G282">
        <v>1</v>
      </c>
      <c r="H282">
        <v>12</v>
      </c>
      <c r="I282">
        <v>6</v>
      </c>
      <c r="J282">
        <v>12</v>
      </c>
      <c r="K282" s="1" t="s">
        <v>18</v>
      </c>
      <c r="L282" s="3">
        <f>train[[#This Row],[Likes_Received_Per_Day]]+train[[#This Row],[Comments_Received_Per_Day]]/train[[#This Row],[Posts_Per_Day]]</f>
        <v>18</v>
      </c>
    </row>
    <row r="283" spans="1:12" x14ac:dyDescent="0.3">
      <c r="A283">
        <v>320</v>
      </c>
      <c r="B283" s="3">
        <v>32</v>
      </c>
      <c r="C283" s="3" t="str">
        <f>IF(train[[#This Row],[Age]]&gt;25,"MiddleAge","TeenAge")</f>
        <v>MiddleAge</v>
      </c>
      <c r="D283" s="1" t="s">
        <v>10</v>
      </c>
      <c r="E283" s="1" t="s">
        <v>11</v>
      </c>
      <c r="F283">
        <v>140</v>
      </c>
      <c r="G283">
        <v>6</v>
      </c>
      <c r="H283">
        <v>75</v>
      </c>
      <c r="I283">
        <v>28</v>
      </c>
      <c r="J283">
        <v>30</v>
      </c>
      <c r="K283" s="1" t="s">
        <v>12</v>
      </c>
      <c r="L283" s="3">
        <f>train[[#This Row],[Likes_Received_Per_Day]]+train[[#This Row],[Comments_Received_Per_Day]]/train[[#This Row],[Posts_Per_Day]]</f>
        <v>79.666666666666671</v>
      </c>
    </row>
    <row r="284" spans="1:12" x14ac:dyDescent="0.3">
      <c r="A284">
        <v>321</v>
      </c>
      <c r="B284" s="3">
        <v>26</v>
      </c>
      <c r="C284" s="3" t="str">
        <f>IF(train[[#This Row],[Age]]&gt;25,"MiddleAge","TeenAge")</f>
        <v>MiddleAge</v>
      </c>
      <c r="D284" s="1" t="s">
        <v>13</v>
      </c>
      <c r="E284" s="1" t="s">
        <v>17</v>
      </c>
      <c r="F284">
        <v>75</v>
      </c>
      <c r="G284">
        <v>2</v>
      </c>
      <c r="H284">
        <v>30</v>
      </c>
      <c r="I284">
        <v>14</v>
      </c>
      <c r="J284">
        <v>20</v>
      </c>
      <c r="K284" s="1" t="s">
        <v>19</v>
      </c>
      <c r="L284" s="3">
        <f>train[[#This Row],[Likes_Received_Per_Day]]+train[[#This Row],[Comments_Received_Per_Day]]/train[[#This Row],[Posts_Per_Day]]</f>
        <v>37</v>
      </c>
    </row>
    <row r="285" spans="1:12" x14ac:dyDescent="0.3">
      <c r="A285">
        <v>322</v>
      </c>
      <c r="B285" s="3">
        <v>24</v>
      </c>
      <c r="C285" s="3" t="str">
        <f>IF(train[[#This Row],[Age]]&gt;25,"MiddleAge","TeenAge")</f>
        <v>TeenAge</v>
      </c>
      <c r="D285" s="1" t="s">
        <v>10</v>
      </c>
      <c r="E285" s="1" t="s">
        <v>14</v>
      </c>
      <c r="F285">
        <v>105</v>
      </c>
      <c r="G285">
        <v>4</v>
      </c>
      <c r="H285">
        <v>35</v>
      </c>
      <c r="I285">
        <v>20</v>
      </c>
      <c r="J285">
        <v>23</v>
      </c>
      <c r="K285" s="1" t="s">
        <v>15</v>
      </c>
      <c r="L285" s="3">
        <f>train[[#This Row],[Likes_Received_Per_Day]]+train[[#This Row],[Comments_Received_Per_Day]]/train[[#This Row],[Posts_Per_Day]]</f>
        <v>40</v>
      </c>
    </row>
    <row r="286" spans="1:12" x14ac:dyDescent="0.3">
      <c r="A286">
        <v>323</v>
      </c>
      <c r="B286" s="3">
        <v>29</v>
      </c>
      <c r="C286" s="3" t="str">
        <f>IF(train[[#This Row],[Age]]&gt;25,"MiddleAge","TeenAge")</f>
        <v>MiddleAge</v>
      </c>
      <c r="D286" s="1" t="s">
        <v>13</v>
      </c>
      <c r="E286" s="1" t="s">
        <v>20</v>
      </c>
      <c r="F286">
        <v>60</v>
      </c>
      <c r="G286">
        <v>2</v>
      </c>
      <c r="H286">
        <v>17</v>
      </c>
      <c r="I286">
        <v>8</v>
      </c>
      <c r="J286">
        <v>15</v>
      </c>
      <c r="K286" s="1" t="s">
        <v>21</v>
      </c>
      <c r="L286" s="3">
        <f>train[[#This Row],[Likes_Received_Per_Day]]+train[[#This Row],[Comments_Received_Per_Day]]/train[[#This Row],[Posts_Per_Day]]</f>
        <v>21</v>
      </c>
    </row>
    <row r="287" spans="1:12" x14ac:dyDescent="0.3">
      <c r="A287">
        <v>324</v>
      </c>
      <c r="B287" s="3">
        <v>33</v>
      </c>
      <c r="C287" s="3" t="str">
        <f>IF(train[[#This Row],[Age]]&gt;25,"MiddleAge","TeenAge")</f>
        <v>MiddleAge</v>
      </c>
      <c r="D287" s="1" t="s">
        <v>16</v>
      </c>
      <c r="E287" s="1" t="s">
        <v>11</v>
      </c>
      <c r="F287">
        <v>190</v>
      </c>
      <c r="G287">
        <v>8</v>
      </c>
      <c r="H287">
        <v>105</v>
      </c>
      <c r="I287">
        <v>36</v>
      </c>
      <c r="J287">
        <v>50</v>
      </c>
      <c r="K287" s="1" t="s">
        <v>12</v>
      </c>
      <c r="L287" s="3">
        <f>train[[#This Row],[Likes_Received_Per_Day]]+train[[#This Row],[Comments_Received_Per_Day]]/train[[#This Row],[Posts_Per_Day]]</f>
        <v>109.5</v>
      </c>
    </row>
    <row r="288" spans="1:12" x14ac:dyDescent="0.3">
      <c r="A288">
        <v>325</v>
      </c>
      <c r="B288" s="3">
        <v>22</v>
      </c>
      <c r="C288" s="3" t="str">
        <f>IF(train[[#This Row],[Age]]&gt;25,"MiddleAge","TeenAge")</f>
        <v>TeenAge</v>
      </c>
      <c r="D288" s="1" t="s">
        <v>10</v>
      </c>
      <c r="E288" s="1" t="s">
        <v>14</v>
      </c>
      <c r="F288">
        <v>70</v>
      </c>
      <c r="G288">
        <v>3</v>
      </c>
      <c r="H288">
        <v>25</v>
      </c>
      <c r="I288">
        <v>16</v>
      </c>
      <c r="J288">
        <v>15</v>
      </c>
      <c r="K288" s="1" t="s">
        <v>22</v>
      </c>
      <c r="L288" s="3">
        <f>train[[#This Row],[Likes_Received_Per_Day]]+train[[#This Row],[Comments_Received_Per_Day]]/train[[#This Row],[Posts_Per_Day]]</f>
        <v>30.333333333333332</v>
      </c>
    </row>
    <row r="289" spans="1:12" x14ac:dyDescent="0.3">
      <c r="A289">
        <v>326</v>
      </c>
      <c r="B289" s="3">
        <v>31</v>
      </c>
      <c r="C289" s="3" t="str">
        <f>IF(train[[#This Row],[Age]]&gt;25,"MiddleAge","TeenAge")</f>
        <v>MiddleAge</v>
      </c>
      <c r="D289" s="1" t="s">
        <v>13</v>
      </c>
      <c r="E289" s="1" t="s">
        <v>17</v>
      </c>
      <c r="F289">
        <v>80</v>
      </c>
      <c r="G289">
        <v>2</v>
      </c>
      <c r="H289">
        <v>20</v>
      </c>
      <c r="I289">
        <v>10</v>
      </c>
      <c r="J289">
        <v>20</v>
      </c>
      <c r="K289" s="1" t="s">
        <v>18</v>
      </c>
      <c r="L289" s="3">
        <f>train[[#This Row],[Likes_Received_Per_Day]]+train[[#This Row],[Comments_Received_Per_Day]]/train[[#This Row],[Posts_Per_Day]]</f>
        <v>25</v>
      </c>
    </row>
    <row r="290" spans="1:12" x14ac:dyDescent="0.3">
      <c r="A290">
        <v>327</v>
      </c>
      <c r="B290" s="3">
        <v>27</v>
      </c>
      <c r="C290" s="3" t="str">
        <f>IF(train[[#This Row],[Age]]&gt;25,"MiddleAge","TeenAge")</f>
        <v>MiddleAge</v>
      </c>
      <c r="D290" s="1" t="s">
        <v>16</v>
      </c>
      <c r="E290" s="1" t="s">
        <v>20</v>
      </c>
      <c r="F290">
        <v>55</v>
      </c>
      <c r="G290">
        <v>1</v>
      </c>
      <c r="H290">
        <v>12</v>
      </c>
      <c r="I290">
        <v>5</v>
      </c>
      <c r="J290">
        <v>11</v>
      </c>
      <c r="K290" s="1" t="s">
        <v>19</v>
      </c>
      <c r="L290" s="3">
        <f>train[[#This Row],[Likes_Received_Per_Day]]+train[[#This Row],[Comments_Received_Per_Day]]/train[[#This Row],[Posts_Per_Day]]</f>
        <v>17</v>
      </c>
    </row>
    <row r="291" spans="1:12" x14ac:dyDescent="0.3">
      <c r="A291">
        <v>328</v>
      </c>
      <c r="B291" s="3">
        <v>25</v>
      </c>
      <c r="C291" s="3" t="str">
        <f>IF(train[[#This Row],[Age]]&gt;25,"MiddleAge","TeenAge")</f>
        <v>TeenAge</v>
      </c>
      <c r="D291" s="1" t="s">
        <v>10</v>
      </c>
      <c r="E291" s="1" t="s">
        <v>11</v>
      </c>
      <c r="F291">
        <v>160</v>
      </c>
      <c r="G291">
        <v>6</v>
      </c>
      <c r="H291">
        <v>85</v>
      </c>
      <c r="I291">
        <v>26</v>
      </c>
      <c r="J291">
        <v>30</v>
      </c>
      <c r="K291" s="1" t="s">
        <v>12</v>
      </c>
      <c r="L291" s="3">
        <f>train[[#This Row],[Likes_Received_Per_Day]]+train[[#This Row],[Comments_Received_Per_Day]]/train[[#This Row],[Posts_Per_Day]]</f>
        <v>89.333333333333329</v>
      </c>
    </row>
    <row r="292" spans="1:12" x14ac:dyDescent="0.3">
      <c r="A292">
        <v>329</v>
      </c>
      <c r="B292" s="3">
        <v>30</v>
      </c>
      <c r="C292" s="3" t="str">
        <f>IF(train[[#This Row],[Age]]&gt;25,"MiddleAge","TeenAge")</f>
        <v>MiddleAge</v>
      </c>
      <c r="D292" s="1" t="s">
        <v>13</v>
      </c>
      <c r="E292" s="1" t="s">
        <v>14</v>
      </c>
      <c r="F292">
        <v>90</v>
      </c>
      <c r="G292">
        <v>4</v>
      </c>
      <c r="H292">
        <v>43</v>
      </c>
      <c r="I292">
        <v>19</v>
      </c>
      <c r="J292">
        <v>24</v>
      </c>
      <c r="K292" s="1" t="s">
        <v>15</v>
      </c>
      <c r="L292" s="3">
        <f>train[[#This Row],[Likes_Received_Per_Day]]+train[[#This Row],[Comments_Received_Per_Day]]/train[[#This Row],[Posts_Per_Day]]</f>
        <v>47.75</v>
      </c>
    </row>
    <row r="293" spans="1:12" x14ac:dyDescent="0.3">
      <c r="A293">
        <v>330</v>
      </c>
      <c r="B293" s="3">
        <v>26</v>
      </c>
      <c r="C293" s="3" t="str">
        <f>IF(train[[#This Row],[Age]]&gt;25,"MiddleAge","TeenAge")</f>
        <v>MiddleAge</v>
      </c>
      <c r="D293" s="1" t="s">
        <v>16</v>
      </c>
      <c r="E293" s="1" t="s">
        <v>17</v>
      </c>
      <c r="F293">
        <v>45</v>
      </c>
      <c r="G293">
        <v>1</v>
      </c>
      <c r="H293">
        <v>8</v>
      </c>
      <c r="I293">
        <v>4</v>
      </c>
      <c r="J293">
        <v>12</v>
      </c>
      <c r="K293" s="1" t="s">
        <v>22</v>
      </c>
      <c r="L293" s="3">
        <f>train[[#This Row],[Likes_Received_Per_Day]]+train[[#This Row],[Comments_Received_Per_Day]]/train[[#This Row],[Posts_Per_Day]]</f>
        <v>12</v>
      </c>
    </row>
    <row r="294" spans="1:12" x14ac:dyDescent="0.3">
      <c r="A294">
        <v>331</v>
      </c>
      <c r="B294" s="3">
        <v>34</v>
      </c>
      <c r="C294" s="3" t="str">
        <f>IF(train[[#This Row],[Age]]&gt;25,"MiddleAge","TeenAge")</f>
        <v>MiddleAge</v>
      </c>
      <c r="D294" s="1" t="s">
        <v>10</v>
      </c>
      <c r="E294" s="1" t="s">
        <v>20</v>
      </c>
      <c r="F294">
        <v>65</v>
      </c>
      <c r="G294">
        <v>2</v>
      </c>
      <c r="H294">
        <v>17</v>
      </c>
      <c r="I294">
        <v>5</v>
      </c>
      <c r="J294">
        <v>14</v>
      </c>
      <c r="K294" s="1" t="s">
        <v>21</v>
      </c>
      <c r="L294" s="3">
        <f>train[[#This Row],[Likes_Received_Per_Day]]+train[[#This Row],[Comments_Received_Per_Day]]/train[[#This Row],[Posts_Per_Day]]</f>
        <v>19.5</v>
      </c>
    </row>
    <row r="295" spans="1:12" x14ac:dyDescent="0.3">
      <c r="A295">
        <v>332</v>
      </c>
      <c r="B295" s="3">
        <v>28</v>
      </c>
      <c r="C295" s="3" t="str">
        <f>IF(train[[#This Row],[Age]]&gt;25,"MiddleAge","TeenAge")</f>
        <v>MiddleAge</v>
      </c>
      <c r="D295" s="1" t="s">
        <v>13</v>
      </c>
      <c r="E295" s="1" t="s">
        <v>11</v>
      </c>
      <c r="F295">
        <v>145</v>
      </c>
      <c r="G295">
        <v>7</v>
      </c>
      <c r="H295">
        <v>80</v>
      </c>
      <c r="I295">
        <v>30</v>
      </c>
      <c r="J295">
        <v>35</v>
      </c>
      <c r="K295" s="1" t="s">
        <v>12</v>
      </c>
      <c r="L295" s="3">
        <f>train[[#This Row],[Likes_Received_Per_Day]]+train[[#This Row],[Comments_Received_Per_Day]]/train[[#This Row],[Posts_Per_Day]]</f>
        <v>84.285714285714292</v>
      </c>
    </row>
    <row r="296" spans="1:12" x14ac:dyDescent="0.3">
      <c r="A296">
        <v>333</v>
      </c>
      <c r="B296" s="3">
        <v>23</v>
      </c>
      <c r="C296" s="3" t="str">
        <f>IF(train[[#This Row],[Age]]&gt;25,"MiddleAge","TeenAge")</f>
        <v>TeenAge</v>
      </c>
      <c r="D296" s="1" t="s">
        <v>16</v>
      </c>
      <c r="E296" s="1" t="s">
        <v>14</v>
      </c>
      <c r="F296">
        <v>70</v>
      </c>
      <c r="G296">
        <v>3</v>
      </c>
      <c r="H296">
        <v>30</v>
      </c>
      <c r="I296">
        <v>14</v>
      </c>
      <c r="J296">
        <v>18</v>
      </c>
      <c r="K296" s="1" t="s">
        <v>18</v>
      </c>
      <c r="L296" s="3">
        <f>train[[#This Row],[Likes_Received_Per_Day]]+train[[#This Row],[Comments_Received_Per_Day]]/train[[#This Row],[Posts_Per_Day]]</f>
        <v>34.666666666666664</v>
      </c>
    </row>
    <row r="297" spans="1:12" x14ac:dyDescent="0.3">
      <c r="A297">
        <v>334</v>
      </c>
      <c r="B297" s="3">
        <v>21</v>
      </c>
      <c r="C297" s="3" t="str">
        <f>IF(train[[#This Row],[Age]]&gt;25,"MiddleAge","TeenAge")</f>
        <v>TeenAge</v>
      </c>
      <c r="D297" s="1" t="s">
        <v>10</v>
      </c>
      <c r="E297" s="1" t="s">
        <v>11</v>
      </c>
      <c r="F297">
        <v>130</v>
      </c>
      <c r="G297">
        <v>6</v>
      </c>
      <c r="H297">
        <v>95</v>
      </c>
      <c r="I297">
        <v>22</v>
      </c>
      <c r="J297">
        <v>28</v>
      </c>
      <c r="K297" s="1" t="s">
        <v>22</v>
      </c>
      <c r="L297" s="3">
        <f>train[[#This Row],[Likes_Received_Per_Day]]+train[[#This Row],[Comments_Received_Per_Day]]/train[[#This Row],[Posts_Per_Day]]</f>
        <v>98.666666666666671</v>
      </c>
    </row>
    <row r="298" spans="1:12" x14ac:dyDescent="0.3">
      <c r="A298">
        <v>335</v>
      </c>
      <c r="B298" s="3">
        <v>29</v>
      </c>
      <c r="C298" s="3" t="str">
        <f>IF(train[[#This Row],[Age]]&gt;25,"MiddleAge","TeenAge")</f>
        <v>MiddleAge</v>
      </c>
      <c r="D298" s="1" t="s">
        <v>13</v>
      </c>
      <c r="E298" s="1" t="s">
        <v>17</v>
      </c>
      <c r="F298">
        <v>65</v>
      </c>
      <c r="G298">
        <v>2</v>
      </c>
      <c r="H298">
        <v>27</v>
      </c>
      <c r="I298">
        <v>11</v>
      </c>
      <c r="J298">
        <v>22</v>
      </c>
      <c r="K298" s="1" t="s">
        <v>19</v>
      </c>
      <c r="L298" s="3">
        <f>train[[#This Row],[Likes_Received_Per_Day]]+train[[#This Row],[Comments_Received_Per_Day]]/train[[#This Row],[Posts_Per_Day]]</f>
        <v>32.5</v>
      </c>
    </row>
    <row r="299" spans="1:12" x14ac:dyDescent="0.3">
      <c r="A299">
        <v>336</v>
      </c>
      <c r="B299" s="3">
        <v>24</v>
      </c>
      <c r="C299" s="3" t="str">
        <f>IF(train[[#This Row],[Age]]&gt;25,"MiddleAge","TeenAge")</f>
        <v>TeenAge</v>
      </c>
      <c r="D299" s="1" t="s">
        <v>16</v>
      </c>
      <c r="E299" s="1" t="s">
        <v>20</v>
      </c>
      <c r="F299">
        <v>55</v>
      </c>
      <c r="G299">
        <v>1</v>
      </c>
      <c r="H299">
        <v>11</v>
      </c>
      <c r="I299">
        <v>6</v>
      </c>
      <c r="J299">
        <v>11</v>
      </c>
      <c r="K299" s="1" t="s">
        <v>21</v>
      </c>
      <c r="L299" s="3">
        <f>train[[#This Row],[Likes_Received_Per_Day]]+train[[#This Row],[Comments_Received_Per_Day]]/train[[#This Row],[Posts_Per_Day]]</f>
        <v>17</v>
      </c>
    </row>
    <row r="300" spans="1:12" x14ac:dyDescent="0.3">
      <c r="A300">
        <v>337</v>
      </c>
      <c r="B300" s="3">
        <v>33</v>
      </c>
      <c r="C300" s="3" t="str">
        <f>IF(train[[#This Row],[Age]]&gt;25,"MiddleAge","TeenAge")</f>
        <v>MiddleAge</v>
      </c>
      <c r="D300" s="1" t="s">
        <v>10</v>
      </c>
      <c r="E300" s="1" t="s">
        <v>11</v>
      </c>
      <c r="F300">
        <v>170</v>
      </c>
      <c r="G300">
        <v>7</v>
      </c>
      <c r="H300">
        <v>95</v>
      </c>
      <c r="I300">
        <v>30</v>
      </c>
      <c r="J300">
        <v>38</v>
      </c>
      <c r="K300" s="1" t="s">
        <v>12</v>
      </c>
      <c r="L300" s="3">
        <f>train[[#This Row],[Likes_Received_Per_Day]]+train[[#This Row],[Comments_Received_Per_Day]]/train[[#This Row],[Posts_Per_Day]]</f>
        <v>99.285714285714292</v>
      </c>
    </row>
    <row r="301" spans="1:12" x14ac:dyDescent="0.3">
      <c r="A301">
        <v>338</v>
      </c>
      <c r="B301" s="3">
        <v>27</v>
      </c>
      <c r="C301" s="3" t="str">
        <f>IF(train[[#This Row],[Age]]&gt;25,"MiddleAge","TeenAge")</f>
        <v>MiddleAge</v>
      </c>
      <c r="D301" s="1" t="s">
        <v>13</v>
      </c>
      <c r="E301" s="1" t="s">
        <v>14</v>
      </c>
      <c r="F301">
        <v>85</v>
      </c>
      <c r="G301">
        <v>4</v>
      </c>
      <c r="H301">
        <v>45</v>
      </c>
      <c r="I301">
        <v>18</v>
      </c>
      <c r="J301">
        <v>24</v>
      </c>
      <c r="K301" s="1" t="s">
        <v>15</v>
      </c>
      <c r="L301" s="3">
        <f>train[[#This Row],[Likes_Received_Per_Day]]+train[[#This Row],[Comments_Received_Per_Day]]/train[[#This Row],[Posts_Per_Day]]</f>
        <v>49.5</v>
      </c>
    </row>
    <row r="302" spans="1:12" x14ac:dyDescent="0.3">
      <c r="A302">
        <v>339</v>
      </c>
      <c r="B302" s="3">
        <v>22</v>
      </c>
      <c r="C302" s="3" t="str">
        <f>IF(train[[#This Row],[Age]]&gt;25,"MiddleAge","TeenAge")</f>
        <v>TeenAge</v>
      </c>
      <c r="D302" s="1" t="s">
        <v>10</v>
      </c>
      <c r="E302" s="1" t="s">
        <v>11</v>
      </c>
      <c r="F302">
        <v>115</v>
      </c>
      <c r="G302">
        <v>3</v>
      </c>
      <c r="H302">
        <v>60</v>
      </c>
      <c r="I302">
        <v>17</v>
      </c>
      <c r="J302">
        <v>30</v>
      </c>
      <c r="K302" s="1" t="s">
        <v>18</v>
      </c>
      <c r="L302" s="3">
        <f>train[[#This Row],[Likes_Received_Per_Day]]+train[[#This Row],[Comments_Received_Per_Day]]/train[[#This Row],[Posts_Per_Day]]</f>
        <v>65.666666666666671</v>
      </c>
    </row>
    <row r="303" spans="1:12" x14ac:dyDescent="0.3">
      <c r="A303">
        <v>340</v>
      </c>
      <c r="B303" s="3">
        <v>28</v>
      </c>
      <c r="C303" s="3" t="str">
        <f>IF(train[[#This Row],[Age]]&gt;25,"MiddleAge","TeenAge")</f>
        <v>MiddleAge</v>
      </c>
      <c r="D303" s="1" t="s">
        <v>16</v>
      </c>
      <c r="E303" s="1" t="s">
        <v>17</v>
      </c>
      <c r="F303">
        <v>100</v>
      </c>
      <c r="G303">
        <v>2</v>
      </c>
      <c r="H303">
        <v>22</v>
      </c>
      <c r="I303">
        <v>12</v>
      </c>
      <c r="J303">
        <v>25</v>
      </c>
      <c r="K303" s="1" t="s">
        <v>19</v>
      </c>
      <c r="L303" s="3">
        <f>train[[#This Row],[Likes_Received_Per_Day]]+train[[#This Row],[Comments_Received_Per_Day]]/train[[#This Row],[Posts_Per_Day]]</f>
        <v>28</v>
      </c>
    </row>
    <row r="304" spans="1:12" x14ac:dyDescent="0.3">
      <c r="A304">
        <v>341</v>
      </c>
      <c r="B304" s="3">
        <v>31</v>
      </c>
      <c r="C304" s="3" t="str">
        <f>IF(train[[#This Row],[Age]]&gt;25,"MiddleAge","TeenAge")</f>
        <v>MiddleAge</v>
      </c>
      <c r="D304" s="1" t="s">
        <v>13</v>
      </c>
      <c r="E304" s="1" t="s">
        <v>20</v>
      </c>
      <c r="F304">
        <v>45</v>
      </c>
      <c r="G304">
        <v>1</v>
      </c>
      <c r="H304">
        <v>9</v>
      </c>
      <c r="I304">
        <v>4</v>
      </c>
      <c r="J304">
        <v>10</v>
      </c>
      <c r="K304" s="1" t="s">
        <v>22</v>
      </c>
      <c r="L304" s="3">
        <f>train[[#This Row],[Likes_Received_Per_Day]]+train[[#This Row],[Comments_Received_Per_Day]]/train[[#This Row],[Posts_Per_Day]]</f>
        <v>13</v>
      </c>
    </row>
    <row r="305" spans="1:12" x14ac:dyDescent="0.3">
      <c r="A305">
        <v>342</v>
      </c>
      <c r="B305" s="3">
        <v>25</v>
      </c>
      <c r="C305" s="3" t="str">
        <f>IF(train[[#This Row],[Age]]&gt;25,"MiddleAge","TeenAge")</f>
        <v>TeenAge</v>
      </c>
      <c r="D305" s="1" t="s">
        <v>10</v>
      </c>
      <c r="E305" s="1" t="s">
        <v>11</v>
      </c>
      <c r="F305">
        <v>150</v>
      </c>
      <c r="G305">
        <v>6</v>
      </c>
      <c r="H305">
        <v>90</v>
      </c>
      <c r="I305">
        <v>26</v>
      </c>
      <c r="J305">
        <v>30</v>
      </c>
      <c r="K305" s="1" t="s">
        <v>12</v>
      </c>
      <c r="L305" s="3">
        <f>train[[#This Row],[Likes_Received_Per_Day]]+train[[#This Row],[Comments_Received_Per_Day]]/train[[#This Row],[Posts_Per_Day]]</f>
        <v>94.333333333333329</v>
      </c>
    </row>
    <row r="306" spans="1:12" x14ac:dyDescent="0.3">
      <c r="A306">
        <v>343</v>
      </c>
      <c r="B306" s="3">
        <v>29</v>
      </c>
      <c r="C306" s="3" t="str">
        <f>IF(train[[#This Row],[Age]]&gt;25,"MiddleAge","TeenAge")</f>
        <v>MiddleAge</v>
      </c>
      <c r="D306" s="1" t="s">
        <v>13</v>
      </c>
      <c r="E306" s="1" t="s">
        <v>14</v>
      </c>
      <c r="F306">
        <v>95</v>
      </c>
      <c r="G306">
        <v>4</v>
      </c>
      <c r="H306">
        <v>50</v>
      </c>
      <c r="I306">
        <v>22</v>
      </c>
      <c r="J306">
        <v>22</v>
      </c>
      <c r="K306" s="1" t="s">
        <v>15</v>
      </c>
      <c r="L306" s="3">
        <f>train[[#This Row],[Likes_Received_Per_Day]]+train[[#This Row],[Comments_Received_Per_Day]]/train[[#This Row],[Posts_Per_Day]]</f>
        <v>55.5</v>
      </c>
    </row>
    <row r="307" spans="1:12" x14ac:dyDescent="0.3">
      <c r="A307">
        <v>344</v>
      </c>
      <c r="B307" s="3">
        <v>23</v>
      </c>
      <c r="C307" s="3" t="str">
        <f>IF(train[[#This Row],[Age]]&gt;25,"MiddleAge","TeenAge")</f>
        <v>TeenAge</v>
      </c>
      <c r="D307" s="1" t="s">
        <v>16</v>
      </c>
      <c r="E307" s="1" t="s">
        <v>17</v>
      </c>
      <c r="F307">
        <v>105</v>
      </c>
      <c r="G307">
        <v>2</v>
      </c>
      <c r="H307">
        <v>25</v>
      </c>
      <c r="I307">
        <v>12</v>
      </c>
      <c r="J307">
        <v>18</v>
      </c>
      <c r="K307" s="1" t="s">
        <v>18</v>
      </c>
      <c r="L307" s="3">
        <f>train[[#This Row],[Likes_Received_Per_Day]]+train[[#This Row],[Comments_Received_Per_Day]]/train[[#This Row],[Posts_Per_Day]]</f>
        <v>31</v>
      </c>
    </row>
    <row r="308" spans="1:12" x14ac:dyDescent="0.3">
      <c r="A308">
        <v>345</v>
      </c>
      <c r="B308" s="3">
        <v>35</v>
      </c>
      <c r="C308" s="3" t="str">
        <f>IF(train[[#This Row],[Age]]&gt;25,"MiddleAge","TeenAge")</f>
        <v>MiddleAge</v>
      </c>
      <c r="D308" s="1" t="s">
        <v>10</v>
      </c>
      <c r="E308" s="1" t="s">
        <v>20</v>
      </c>
      <c r="F308">
        <v>60</v>
      </c>
      <c r="G308">
        <v>1</v>
      </c>
      <c r="H308">
        <v>15</v>
      </c>
      <c r="I308">
        <v>7</v>
      </c>
      <c r="J308">
        <v>14</v>
      </c>
      <c r="K308" s="1" t="s">
        <v>21</v>
      </c>
      <c r="L308" s="3">
        <f>train[[#This Row],[Likes_Received_Per_Day]]+train[[#This Row],[Comments_Received_Per_Day]]/train[[#This Row],[Posts_Per_Day]]</f>
        <v>22</v>
      </c>
    </row>
    <row r="309" spans="1:12" x14ac:dyDescent="0.3">
      <c r="A309">
        <v>346</v>
      </c>
      <c r="B309" s="3">
        <v>30</v>
      </c>
      <c r="C309" s="3" t="str">
        <f>IF(train[[#This Row],[Age]]&gt;25,"MiddleAge","TeenAge")</f>
        <v>MiddleAge</v>
      </c>
      <c r="D309" s="1" t="s">
        <v>13</v>
      </c>
      <c r="E309" s="1" t="s">
        <v>11</v>
      </c>
      <c r="F309">
        <v>175</v>
      </c>
      <c r="G309">
        <v>7</v>
      </c>
      <c r="H309">
        <v>100</v>
      </c>
      <c r="I309">
        <v>33</v>
      </c>
      <c r="J309">
        <v>38</v>
      </c>
      <c r="K309" s="1" t="s">
        <v>12</v>
      </c>
      <c r="L309" s="3">
        <f>train[[#This Row],[Likes_Received_Per_Day]]+train[[#This Row],[Comments_Received_Per_Day]]/train[[#This Row],[Posts_Per_Day]]</f>
        <v>104.71428571428571</v>
      </c>
    </row>
    <row r="310" spans="1:12" x14ac:dyDescent="0.3">
      <c r="A310">
        <v>347</v>
      </c>
      <c r="B310" s="3">
        <v>21</v>
      </c>
      <c r="C310" s="3" t="str">
        <f>IF(train[[#This Row],[Age]]&gt;25,"MiddleAge","TeenAge")</f>
        <v>TeenAge</v>
      </c>
      <c r="D310" s="1" t="s">
        <v>10</v>
      </c>
      <c r="E310" s="1" t="s">
        <v>14</v>
      </c>
      <c r="F310">
        <v>90</v>
      </c>
      <c r="G310">
        <v>3</v>
      </c>
      <c r="H310">
        <v>37</v>
      </c>
      <c r="I310">
        <v>14</v>
      </c>
      <c r="J310">
        <v>20</v>
      </c>
      <c r="K310" s="1" t="s">
        <v>22</v>
      </c>
      <c r="L310" s="3">
        <f>train[[#This Row],[Likes_Received_Per_Day]]+train[[#This Row],[Comments_Received_Per_Day]]/train[[#This Row],[Posts_Per_Day]]</f>
        <v>41.666666666666664</v>
      </c>
    </row>
    <row r="311" spans="1:12" x14ac:dyDescent="0.3">
      <c r="A311">
        <v>348</v>
      </c>
      <c r="B311" s="3">
        <v>26</v>
      </c>
      <c r="C311" s="3" t="str">
        <f>IF(train[[#This Row],[Age]]&gt;25,"MiddleAge","TeenAge")</f>
        <v>MiddleAge</v>
      </c>
      <c r="D311" s="1" t="s">
        <v>16</v>
      </c>
      <c r="E311" s="1" t="s">
        <v>17</v>
      </c>
      <c r="F311">
        <v>75</v>
      </c>
      <c r="G311">
        <v>2</v>
      </c>
      <c r="H311">
        <v>30</v>
      </c>
      <c r="I311">
        <v>12</v>
      </c>
      <c r="J311">
        <v>18</v>
      </c>
      <c r="K311" s="1" t="s">
        <v>19</v>
      </c>
      <c r="L311" s="3">
        <f>train[[#This Row],[Likes_Received_Per_Day]]+train[[#This Row],[Comments_Received_Per_Day]]/train[[#This Row],[Posts_Per_Day]]</f>
        <v>36</v>
      </c>
    </row>
    <row r="312" spans="1:12" x14ac:dyDescent="0.3">
      <c r="A312">
        <v>349</v>
      </c>
      <c r="B312" s="3">
        <v>32</v>
      </c>
      <c r="C312" s="3" t="str">
        <f>IF(train[[#This Row],[Age]]&gt;25,"MiddleAge","TeenAge")</f>
        <v>MiddleAge</v>
      </c>
      <c r="D312" s="1" t="s">
        <v>13</v>
      </c>
      <c r="E312" s="1" t="s">
        <v>11</v>
      </c>
      <c r="F312">
        <v>130</v>
      </c>
      <c r="G312">
        <v>5</v>
      </c>
      <c r="H312">
        <v>80</v>
      </c>
      <c r="I312">
        <v>28</v>
      </c>
      <c r="J312">
        <v>31</v>
      </c>
      <c r="K312" s="1" t="s">
        <v>18</v>
      </c>
      <c r="L312" s="3">
        <f>train[[#This Row],[Likes_Received_Per_Day]]+train[[#This Row],[Comments_Received_Per_Day]]/train[[#This Row],[Posts_Per_Day]]</f>
        <v>85.6</v>
      </c>
    </row>
    <row r="313" spans="1:12" x14ac:dyDescent="0.3">
      <c r="A313">
        <v>350</v>
      </c>
      <c r="B313" s="3">
        <v>28</v>
      </c>
      <c r="C313" s="3" t="str">
        <f>IF(train[[#This Row],[Age]]&gt;25,"MiddleAge","TeenAge")</f>
        <v>MiddleAge</v>
      </c>
      <c r="D313" s="1" t="s">
        <v>10</v>
      </c>
      <c r="E313" s="1" t="s">
        <v>20</v>
      </c>
      <c r="F313">
        <v>55</v>
      </c>
      <c r="G313">
        <v>1</v>
      </c>
      <c r="H313">
        <v>12</v>
      </c>
      <c r="I313">
        <v>6</v>
      </c>
      <c r="J313">
        <v>10</v>
      </c>
      <c r="K313" s="1" t="s">
        <v>21</v>
      </c>
      <c r="L313" s="3">
        <f>train[[#This Row],[Likes_Received_Per_Day]]+train[[#This Row],[Comments_Received_Per_Day]]/train[[#This Row],[Posts_Per_Day]]</f>
        <v>18</v>
      </c>
    </row>
    <row r="314" spans="1:12" x14ac:dyDescent="0.3">
      <c r="A314">
        <v>351</v>
      </c>
      <c r="B314" s="3">
        <v>27</v>
      </c>
      <c r="C314" s="3" t="str">
        <f>IF(train[[#This Row],[Age]]&gt;25,"MiddleAge","TeenAge")</f>
        <v>MiddleAge</v>
      </c>
      <c r="D314" s="1" t="s">
        <v>13</v>
      </c>
      <c r="E314" s="1" t="s">
        <v>11</v>
      </c>
      <c r="F314">
        <v>165</v>
      </c>
      <c r="G314">
        <v>6</v>
      </c>
      <c r="H314">
        <v>85</v>
      </c>
      <c r="I314">
        <v>30</v>
      </c>
      <c r="J314">
        <v>28</v>
      </c>
      <c r="K314" s="1" t="s">
        <v>12</v>
      </c>
      <c r="L314" s="3">
        <f>train[[#This Row],[Likes_Received_Per_Day]]+train[[#This Row],[Comments_Received_Per_Day]]/train[[#This Row],[Posts_Per_Day]]</f>
        <v>90</v>
      </c>
    </row>
    <row r="315" spans="1:12" x14ac:dyDescent="0.3">
      <c r="A315">
        <v>352</v>
      </c>
      <c r="B315" s="3">
        <v>24</v>
      </c>
      <c r="C315" s="3" t="str">
        <f>IF(train[[#This Row],[Age]]&gt;25,"MiddleAge","TeenAge")</f>
        <v>TeenAge</v>
      </c>
      <c r="D315" s="1" t="s">
        <v>10</v>
      </c>
      <c r="E315" s="1" t="s">
        <v>14</v>
      </c>
      <c r="F315">
        <v>75</v>
      </c>
      <c r="G315">
        <v>3</v>
      </c>
      <c r="H315">
        <v>33</v>
      </c>
      <c r="I315">
        <v>18</v>
      </c>
      <c r="J315">
        <v>19</v>
      </c>
      <c r="K315" s="1" t="s">
        <v>15</v>
      </c>
      <c r="L315" s="3">
        <f>train[[#This Row],[Likes_Received_Per_Day]]+train[[#This Row],[Comments_Received_Per_Day]]/train[[#This Row],[Posts_Per_Day]]</f>
        <v>39</v>
      </c>
    </row>
    <row r="316" spans="1:12" x14ac:dyDescent="0.3">
      <c r="A316">
        <v>353</v>
      </c>
      <c r="B316" s="3">
        <v>29</v>
      </c>
      <c r="C316" s="3" t="str">
        <f>IF(train[[#This Row],[Age]]&gt;25,"MiddleAge","TeenAge")</f>
        <v>MiddleAge</v>
      </c>
      <c r="D316" s="1" t="s">
        <v>16</v>
      </c>
      <c r="E316" s="1" t="s">
        <v>17</v>
      </c>
      <c r="F316">
        <v>85</v>
      </c>
      <c r="G316">
        <v>2</v>
      </c>
      <c r="H316">
        <v>27</v>
      </c>
      <c r="I316">
        <v>9</v>
      </c>
      <c r="J316">
        <v>20</v>
      </c>
      <c r="K316" s="1" t="s">
        <v>18</v>
      </c>
      <c r="L316" s="3">
        <f>train[[#This Row],[Likes_Received_Per_Day]]+train[[#This Row],[Comments_Received_Per_Day]]/train[[#This Row],[Posts_Per_Day]]</f>
        <v>31.5</v>
      </c>
    </row>
    <row r="317" spans="1:12" x14ac:dyDescent="0.3">
      <c r="A317">
        <v>354</v>
      </c>
      <c r="B317" s="3">
        <v>33</v>
      </c>
      <c r="C317" s="3" t="str">
        <f>IF(train[[#This Row],[Age]]&gt;25,"MiddleAge","TeenAge")</f>
        <v>MiddleAge</v>
      </c>
      <c r="D317" s="1" t="s">
        <v>10</v>
      </c>
      <c r="E317" s="1" t="s">
        <v>11</v>
      </c>
      <c r="F317">
        <v>145</v>
      </c>
      <c r="G317">
        <v>4</v>
      </c>
      <c r="H317">
        <v>65</v>
      </c>
      <c r="I317">
        <v>23</v>
      </c>
      <c r="J317">
        <v>35</v>
      </c>
      <c r="K317" s="1" t="s">
        <v>22</v>
      </c>
      <c r="L317" s="3">
        <f>train[[#This Row],[Likes_Received_Per_Day]]+train[[#This Row],[Comments_Received_Per_Day]]/train[[#This Row],[Posts_Per_Day]]</f>
        <v>70.75</v>
      </c>
    </row>
    <row r="318" spans="1:12" x14ac:dyDescent="0.3">
      <c r="A318">
        <v>355</v>
      </c>
      <c r="B318" s="3">
        <v>31</v>
      </c>
      <c r="C318" s="3" t="str">
        <f>IF(train[[#This Row],[Age]]&gt;25,"MiddleAge","TeenAge")</f>
        <v>MiddleAge</v>
      </c>
      <c r="D318" s="1" t="s">
        <v>13</v>
      </c>
      <c r="E318" s="1" t="s">
        <v>20</v>
      </c>
      <c r="F318">
        <v>60</v>
      </c>
      <c r="G318">
        <v>1</v>
      </c>
      <c r="H318">
        <v>15</v>
      </c>
      <c r="I318">
        <v>7</v>
      </c>
      <c r="J318">
        <v>17</v>
      </c>
      <c r="K318" s="1" t="s">
        <v>19</v>
      </c>
      <c r="L318" s="3">
        <f>train[[#This Row],[Likes_Received_Per_Day]]+train[[#This Row],[Comments_Received_Per_Day]]/train[[#This Row],[Posts_Per_Day]]</f>
        <v>22</v>
      </c>
    </row>
    <row r="319" spans="1:12" x14ac:dyDescent="0.3">
      <c r="A319">
        <v>356</v>
      </c>
      <c r="B319" s="3">
        <v>22</v>
      </c>
      <c r="C319" s="3" t="str">
        <f>IF(train[[#This Row],[Age]]&gt;25,"MiddleAge","TeenAge")</f>
        <v>TeenAge</v>
      </c>
      <c r="D319" s="1" t="s">
        <v>10</v>
      </c>
      <c r="E319" s="1" t="s">
        <v>23</v>
      </c>
      <c r="F319">
        <v>70</v>
      </c>
      <c r="G319">
        <v>2</v>
      </c>
      <c r="H319">
        <v>42</v>
      </c>
      <c r="I319">
        <v>10</v>
      </c>
      <c r="J319">
        <v>21</v>
      </c>
      <c r="K319" s="1" t="s">
        <v>19</v>
      </c>
      <c r="L319" s="3">
        <f>train[[#This Row],[Likes_Received_Per_Day]]+train[[#This Row],[Comments_Received_Per_Day]]/train[[#This Row],[Posts_Per_Day]]</f>
        <v>47</v>
      </c>
    </row>
    <row r="320" spans="1:12" x14ac:dyDescent="0.3">
      <c r="A320">
        <v>357</v>
      </c>
      <c r="B320" s="3">
        <v>25</v>
      </c>
      <c r="C320" s="3" t="str">
        <f>IF(train[[#This Row],[Age]]&gt;25,"MiddleAge","TeenAge")</f>
        <v>TeenAge</v>
      </c>
      <c r="D320" s="1" t="s">
        <v>13</v>
      </c>
      <c r="E320" s="1" t="s">
        <v>24</v>
      </c>
      <c r="F320">
        <v>90</v>
      </c>
      <c r="G320">
        <v>3</v>
      </c>
      <c r="H320">
        <v>22</v>
      </c>
      <c r="I320">
        <v>11</v>
      </c>
      <c r="J320">
        <v>22</v>
      </c>
      <c r="K320" s="1" t="s">
        <v>21</v>
      </c>
      <c r="L320" s="3">
        <f>train[[#This Row],[Likes_Received_Per_Day]]+train[[#This Row],[Comments_Received_Per_Day]]/train[[#This Row],[Posts_Per_Day]]</f>
        <v>25.666666666666668</v>
      </c>
    </row>
    <row r="321" spans="1:12" x14ac:dyDescent="0.3">
      <c r="A321">
        <v>358</v>
      </c>
      <c r="B321" s="3">
        <v>29</v>
      </c>
      <c r="C321" s="3" t="str">
        <f>IF(train[[#This Row],[Age]]&gt;25,"MiddleAge","TeenAge")</f>
        <v>MiddleAge</v>
      </c>
      <c r="D321" s="1" t="s">
        <v>16</v>
      </c>
      <c r="E321" s="1" t="s">
        <v>25</v>
      </c>
      <c r="F321">
        <v>50</v>
      </c>
      <c r="G321">
        <v>2</v>
      </c>
      <c r="H321">
        <v>18</v>
      </c>
      <c r="I321">
        <v>7</v>
      </c>
      <c r="J321">
        <v>18</v>
      </c>
      <c r="K321" s="1" t="s">
        <v>22</v>
      </c>
      <c r="L321" s="3">
        <f>train[[#This Row],[Likes_Received_Per_Day]]+train[[#This Row],[Comments_Received_Per_Day]]/train[[#This Row],[Posts_Per_Day]]</f>
        <v>21.5</v>
      </c>
    </row>
    <row r="322" spans="1:12" x14ac:dyDescent="0.3">
      <c r="A322">
        <v>359</v>
      </c>
      <c r="B322" s="3">
        <v>28</v>
      </c>
      <c r="C322" s="3" t="str">
        <f>IF(train[[#This Row],[Age]]&gt;25,"MiddleAge","TeenAge")</f>
        <v>MiddleAge</v>
      </c>
      <c r="D322" s="1" t="s">
        <v>10</v>
      </c>
      <c r="E322" s="1" t="s">
        <v>14</v>
      </c>
      <c r="F322">
        <v>95</v>
      </c>
      <c r="G322">
        <v>4</v>
      </c>
      <c r="H322">
        <v>48</v>
      </c>
      <c r="I322">
        <v>22</v>
      </c>
      <c r="J322">
        <v>25</v>
      </c>
      <c r="K322" s="1" t="s">
        <v>12</v>
      </c>
      <c r="L322" s="3">
        <f>train[[#This Row],[Likes_Received_Per_Day]]+train[[#This Row],[Comments_Received_Per_Day]]/train[[#This Row],[Posts_Per_Day]]</f>
        <v>53.5</v>
      </c>
    </row>
    <row r="323" spans="1:12" x14ac:dyDescent="0.3">
      <c r="A323">
        <v>360</v>
      </c>
      <c r="B323" s="3">
        <v>27</v>
      </c>
      <c r="C323" s="3" t="str">
        <f>IF(train[[#This Row],[Age]]&gt;25,"MiddleAge","TeenAge")</f>
        <v>MiddleAge</v>
      </c>
      <c r="D323" s="1" t="s">
        <v>13</v>
      </c>
      <c r="E323" s="1" t="s">
        <v>17</v>
      </c>
      <c r="F323">
        <v>60</v>
      </c>
      <c r="G323">
        <v>1</v>
      </c>
      <c r="H323">
        <v>12</v>
      </c>
      <c r="I323">
        <v>5</v>
      </c>
      <c r="J323">
        <v>15</v>
      </c>
      <c r="K323" s="1" t="s">
        <v>21</v>
      </c>
      <c r="L323" s="3">
        <f>train[[#This Row],[Likes_Received_Per_Day]]+train[[#This Row],[Comments_Received_Per_Day]]/train[[#This Row],[Posts_Per_Day]]</f>
        <v>17</v>
      </c>
    </row>
    <row r="324" spans="1:12" x14ac:dyDescent="0.3">
      <c r="A324">
        <v>361</v>
      </c>
      <c r="B324" s="3">
        <v>30</v>
      </c>
      <c r="C324" s="3" t="str">
        <f>IF(train[[#This Row],[Age]]&gt;25,"MiddleAge","TeenAge")</f>
        <v>MiddleAge</v>
      </c>
      <c r="D324" s="1" t="s">
        <v>10</v>
      </c>
      <c r="E324" s="1" t="s">
        <v>11</v>
      </c>
      <c r="F324">
        <v>175</v>
      </c>
      <c r="G324">
        <v>6</v>
      </c>
      <c r="H324">
        <v>72</v>
      </c>
      <c r="I324">
        <v>30</v>
      </c>
      <c r="J324">
        <v>33</v>
      </c>
      <c r="K324" s="1" t="s">
        <v>12</v>
      </c>
      <c r="L324" s="3">
        <f>train[[#This Row],[Likes_Received_Per_Day]]+train[[#This Row],[Comments_Received_Per_Day]]/train[[#This Row],[Posts_Per_Day]]</f>
        <v>77</v>
      </c>
    </row>
    <row r="325" spans="1:12" x14ac:dyDescent="0.3">
      <c r="A325">
        <v>362</v>
      </c>
      <c r="B325" s="3">
        <v>23</v>
      </c>
      <c r="C325" s="3" t="str">
        <f>IF(train[[#This Row],[Age]]&gt;25,"MiddleAge","TeenAge")</f>
        <v>TeenAge</v>
      </c>
      <c r="D325" s="1" t="s">
        <v>13</v>
      </c>
      <c r="E325" s="1" t="s">
        <v>23</v>
      </c>
      <c r="F325">
        <v>70</v>
      </c>
      <c r="G325">
        <v>3</v>
      </c>
      <c r="H325">
        <v>22</v>
      </c>
      <c r="I325">
        <v>10</v>
      </c>
      <c r="J325">
        <v>18</v>
      </c>
      <c r="K325" s="1" t="s">
        <v>15</v>
      </c>
      <c r="L325" s="3">
        <f>train[[#This Row],[Likes_Received_Per_Day]]+train[[#This Row],[Comments_Received_Per_Day]]/train[[#This Row],[Posts_Per_Day]]</f>
        <v>25.333333333333332</v>
      </c>
    </row>
    <row r="326" spans="1:12" x14ac:dyDescent="0.3">
      <c r="A326">
        <v>363</v>
      </c>
      <c r="B326" s="3">
        <v>34</v>
      </c>
      <c r="C326" s="3" t="str">
        <f>IF(train[[#This Row],[Age]]&gt;25,"MiddleAge","TeenAge")</f>
        <v>MiddleAge</v>
      </c>
      <c r="D326" s="1" t="s">
        <v>16</v>
      </c>
      <c r="E326" s="1" t="s">
        <v>24</v>
      </c>
      <c r="F326">
        <v>80</v>
      </c>
      <c r="G326">
        <v>2</v>
      </c>
      <c r="H326">
        <v>21</v>
      </c>
      <c r="I326">
        <v>8</v>
      </c>
      <c r="J326">
        <v>20</v>
      </c>
      <c r="K326" s="1" t="s">
        <v>18</v>
      </c>
      <c r="L326" s="3">
        <f>train[[#This Row],[Likes_Received_Per_Day]]+train[[#This Row],[Comments_Received_Per_Day]]/train[[#This Row],[Posts_Per_Day]]</f>
        <v>25</v>
      </c>
    </row>
    <row r="327" spans="1:12" x14ac:dyDescent="0.3">
      <c r="A327">
        <v>364</v>
      </c>
      <c r="B327" s="3">
        <v>26</v>
      </c>
      <c r="C327" s="3" t="str">
        <f>IF(train[[#This Row],[Age]]&gt;25,"MiddleAge","TeenAge")</f>
        <v>MiddleAge</v>
      </c>
      <c r="D327" s="1" t="s">
        <v>10</v>
      </c>
      <c r="E327" s="1" t="s">
        <v>25</v>
      </c>
      <c r="F327">
        <v>120</v>
      </c>
      <c r="G327">
        <v>4</v>
      </c>
      <c r="H327">
        <v>55</v>
      </c>
      <c r="I327">
        <v>18</v>
      </c>
      <c r="J327">
        <v>30</v>
      </c>
      <c r="K327" s="1" t="s">
        <v>19</v>
      </c>
      <c r="L327" s="3">
        <f>train[[#This Row],[Likes_Received_Per_Day]]+train[[#This Row],[Comments_Received_Per_Day]]/train[[#This Row],[Posts_Per_Day]]</f>
        <v>59.5</v>
      </c>
    </row>
    <row r="328" spans="1:12" x14ac:dyDescent="0.3">
      <c r="A328">
        <v>365</v>
      </c>
      <c r="B328" s="3">
        <v>25</v>
      </c>
      <c r="C328" s="3" t="str">
        <f>IF(train[[#This Row],[Age]]&gt;25,"MiddleAge","TeenAge")</f>
        <v>TeenAge</v>
      </c>
      <c r="D328" s="1" t="s">
        <v>13</v>
      </c>
      <c r="E328" s="1" t="s">
        <v>14</v>
      </c>
      <c r="F328">
        <v>90</v>
      </c>
      <c r="G328">
        <v>6</v>
      </c>
      <c r="H328">
        <v>42</v>
      </c>
      <c r="I328">
        <v>14</v>
      </c>
      <c r="J328">
        <v>26</v>
      </c>
      <c r="K328" s="1" t="s">
        <v>22</v>
      </c>
      <c r="L328" s="3">
        <f>train[[#This Row],[Likes_Received_Per_Day]]+train[[#This Row],[Comments_Received_Per_Day]]/train[[#This Row],[Posts_Per_Day]]</f>
        <v>44.333333333333336</v>
      </c>
    </row>
    <row r="329" spans="1:12" x14ac:dyDescent="0.3">
      <c r="A329">
        <v>366</v>
      </c>
      <c r="B329" s="3">
        <v>29</v>
      </c>
      <c r="C329" s="3" t="str">
        <f>IF(train[[#This Row],[Age]]&gt;25,"MiddleAge","TeenAge")</f>
        <v>MiddleAge</v>
      </c>
      <c r="D329" s="1" t="s">
        <v>16</v>
      </c>
      <c r="E329" s="1" t="s">
        <v>17</v>
      </c>
      <c r="F329">
        <v>60</v>
      </c>
      <c r="G329">
        <v>1</v>
      </c>
      <c r="H329">
        <v>12</v>
      </c>
      <c r="I329">
        <v>4</v>
      </c>
      <c r="J329">
        <v>12</v>
      </c>
      <c r="K329" s="1" t="s">
        <v>21</v>
      </c>
      <c r="L329" s="3">
        <f>train[[#This Row],[Likes_Received_Per_Day]]+train[[#This Row],[Comments_Received_Per_Day]]/train[[#This Row],[Posts_Per_Day]]</f>
        <v>16</v>
      </c>
    </row>
    <row r="330" spans="1:12" x14ac:dyDescent="0.3">
      <c r="A330">
        <v>367</v>
      </c>
      <c r="B330" s="3">
        <v>28</v>
      </c>
      <c r="C330" s="3" t="str">
        <f>IF(train[[#This Row],[Age]]&gt;25,"MiddleAge","TeenAge")</f>
        <v>MiddleAge</v>
      </c>
      <c r="D330" s="1" t="s">
        <v>13</v>
      </c>
      <c r="E330" s="1" t="s">
        <v>11</v>
      </c>
      <c r="F330">
        <v>165</v>
      </c>
      <c r="G330">
        <v>5</v>
      </c>
      <c r="H330">
        <v>78</v>
      </c>
      <c r="I330">
        <v>23</v>
      </c>
      <c r="J330">
        <v>35</v>
      </c>
      <c r="K330" s="1" t="s">
        <v>12</v>
      </c>
      <c r="L330" s="3">
        <f>train[[#This Row],[Likes_Received_Per_Day]]+train[[#This Row],[Comments_Received_Per_Day]]/train[[#This Row],[Posts_Per_Day]]</f>
        <v>82.6</v>
      </c>
    </row>
    <row r="331" spans="1:12" x14ac:dyDescent="0.3">
      <c r="A331">
        <v>368</v>
      </c>
      <c r="B331" s="3">
        <v>31</v>
      </c>
      <c r="C331" s="3" t="str">
        <f>IF(train[[#This Row],[Age]]&gt;25,"MiddleAge","TeenAge")</f>
        <v>MiddleAge</v>
      </c>
      <c r="D331" s="1" t="s">
        <v>10</v>
      </c>
      <c r="E331" s="1" t="s">
        <v>23</v>
      </c>
      <c r="F331">
        <v>65</v>
      </c>
      <c r="G331">
        <v>2</v>
      </c>
      <c r="H331">
        <v>27</v>
      </c>
      <c r="I331">
        <v>10</v>
      </c>
      <c r="J331">
        <v>20</v>
      </c>
      <c r="K331" s="1" t="s">
        <v>18</v>
      </c>
      <c r="L331" s="3">
        <f>train[[#This Row],[Likes_Received_Per_Day]]+train[[#This Row],[Comments_Received_Per_Day]]/train[[#This Row],[Posts_Per_Day]]</f>
        <v>32</v>
      </c>
    </row>
    <row r="332" spans="1:12" x14ac:dyDescent="0.3">
      <c r="A332">
        <v>369</v>
      </c>
      <c r="B332" s="3">
        <v>27</v>
      </c>
      <c r="C332" s="3" t="str">
        <f>IF(train[[#This Row],[Age]]&gt;25,"MiddleAge","TeenAge")</f>
        <v>MiddleAge</v>
      </c>
      <c r="D332" s="1" t="s">
        <v>13</v>
      </c>
      <c r="E332" s="1" t="s">
        <v>24</v>
      </c>
      <c r="F332">
        <v>105</v>
      </c>
      <c r="G332">
        <v>3</v>
      </c>
      <c r="H332">
        <v>48</v>
      </c>
      <c r="I332">
        <v>20</v>
      </c>
      <c r="J332">
        <v>28</v>
      </c>
      <c r="K332" s="1" t="s">
        <v>19</v>
      </c>
      <c r="L332" s="3">
        <f>train[[#This Row],[Likes_Received_Per_Day]]+train[[#This Row],[Comments_Received_Per_Day]]/train[[#This Row],[Posts_Per_Day]]</f>
        <v>54.666666666666664</v>
      </c>
    </row>
    <row r="333" spans="1:12" x14ac:dyDescent="0.3">
      <c r="A333">
        <v>370</v>
      </c>
      <c r="B333" s="3">
        <v>22</v>
      </c>
      <c r="C333" s="3" t="str">
        <f>IF(train[[#This Row],[Age]]&gt;25,"MiddleAge","TeenAge")</f>
        <v>TeenAge</v>
      </c>
      <c r="D333" s="1" t="s">
        <v>16</v>
      </c>
      <c r="E333" s="1" t="s">
        <v>25</v>
      </c>
      <c r="F333">
        <v>75</v>
      </c>
      <c r="G333">
        <v>2</v>
      </c>
      <c r="H333">
        <v>21</v>
      </c>
      <c r="I333">
        <v>8</v>
      </c>
      <c r="J333">
        <v>20</v>
      </c>
      <c r="K333" s="1" t="s">
        <v>22</v>
      </c>
      <c r="L333" s="3">
        <f>train[[#This Row],[Likes_Received_Per_Day]]+train[[#This Row],[Comments_Received_Per_Day]]/train[[#This Row],[Posts_Per_Day]]</f>
        <v>25</v>
      </c>
    </row>
    <row r="334" spans="1:12" x14ac:dyDescent="0.3">
      <c r="A334">
        <v>371</v>
      </c>
      <c r="B334" s="3">
        <v>24</v>
      </c>
      <c r="C334" s="3" t="str">
        <f>IF(train[[#This Row],[Age]]&gt;25,"MiddleAge","TeenAge")</f>
        <v>TeenAge</v>
      </c>
      <c r="D334" s="1" t="s">
        <v>10</v>
      </c>
      <c r="E334" s="1" t="s">
        <v>11</v>
      </c>
      <c r="F334">
        <v>140</v>
      </c>
      <c r="G334">
        <v>4</v>
      </c>
      <c r="H334">
        <v>65</v>
      </c>
      <c r="I334">
        <v>22</v>
      </c>
      <c r="J334">
        <v>30</v>
      </c>
      <c r="K334" s="1" t="s">
        <v>12</v>
      </c>
      <c r="L334" s="3">
        <f>train[[#This Row],[Likes_Received_Per_Day]]+train[[#This Row],[Comments_Received_Per_Day]]/train[[#This Row],[Posts_Per_Day]]</f>
        <v>70.5</v>
      </c>
    </row>
    <row r="335" spans="1:12" x14ac:dyDescent="0.3">
      <c r="A335">
        <v>372</v>
      </c>
      <c r="B335" s="3">
        <v>35</v>
      </c>
      <c r="C335" s="3" t="str">
        <f>IF(train[[#This Row],[Age]]&gt;25,"MiddleAge","TeenAge")</f>
        <v>MiddleAge</v>
      </c>
      <c r="D335" s="1" t="s">
        <v>13</v>
      </c>
      <c r="E335" s="1" t="s">
        <v>14</v>
      </c>
      <c r="F335">
        <v>70</v>
      </c>
      <c r="G335">
        <v>1</v>
      </c>
      <c r="H335">
        <v>13</v>
      </c>
      <c r="I335">
        <v>8</v>
      </c>
      <c r="J335">
        <v>10</v>
      </c>
      <c r="K335" s="1" t="s">
        <v>21</v>
      </c>
      <c r="L335" s="3">
        <f>train[[#This Row],[Likes_Received_Per_Day]]+train[[#This Row],[Comments_Received_Per_Day]]/train[[#This Row],[Posts_Per_Day]]</f>
        <v>21</v>
      </c>
    </row>
    <row r="336" spans="1:12" x14ac:dyDescent="0.3">
      <c r="A336">
        <v>373</v>
      </c>
      <c r="B336" s="3">
        <v>21</v>
      </c>
      <c r="C336" s="3" t="str">
        <f>IF(train[[#This Row],[Age]]&gt;25,"MiddleAge","TeenAge")</f>
        <v>TeenAge</v>
      </c>
      <c r="D336" s="1" t="s">
        <v>16</v>
      </c>
      <c r="E336" s="1" t="s">
        <v>17</v>
      </c>
      <c r="F336">
        <v>55</v>
      </c>
      <c r="G336">
        <v>3</v>
      </c>
      <c r="H336">
        <v>17</v>
      </c>
      <c r="I336">
        <v>7</v>
      </c>
      <c r="J336">
        <v>12</v>
      </c>
      <c r="K336" s="1" t="s">
        <v>18</v>
      </c>
      <c r="L336" s="3">
        <f>train[[#This Row],[Likes_Received_Per_Day]]+train[[#This Row],[Comments_Received_Per_Day]]/train[[#This Row],[Posts_Per_Day]]</f>
        <v>19.333333333333332</v>
      </c>
    </row>
    <row r="337" spans="1:12" x14ac:dyDescent="0.3">
      <c r="A337">
        <v>374</v>
      </c>
      <c r="B337" s="3">
        <v>29</v>
      </c>
      <c r="C337" s="3" t="str">
        <f>IF(train[[#This Row],[Age]]&gt;25,"MiddleAge","TeenAge")</f>
        <v>MiddleAge</v>
      </c>
      <c r="D337" s="1" t="s">
        <v>10</v>
      </c>
      <c r="E337" s="1" t="s">
        <v>23</v>
      </c>
      <c r="F337">
        <v>90</v>
      </c>
      <c r="G337">
        <v>2</v>
      </c>
      <c r="H337">
        <v>24</v>
      </c>
      <c r="I337">
        <v>12</v>
      </c>
      <c r="J337">
        <v>22</v>
      </c>
      <c r="K337" s="1" t="s">
        <v>15</v>
      </c>
      <c r="L337" s="3">
        <f>train[[#This Row],[Likes_Received_Per_Day]]+train[[#This Row],[Comments_Received_Per_Day]]/train[[#This Row],[Posts_Per_Day]]</f>
        <v>30</v>
      </c>
    </row>
    <row r="338" spans="1:12" x14ac:dyDescent="0.3">
      <c r="A338">
        <v>375</v>
      </c>
      <c r="B338" s="3">
        <v>25</v>
      </c>
      <c r="C338" s="3" t="str">
        <f>IF(train[[#This Row],[Age]]&gt;25,"MiddleAge","TeenAge")</f>
        <v>TeenAge</v>
      </c>
      <c r="D338" s="1" t="s">
        <v>13</v>
      </c>
      <c r="E338" s="1" t="s">
        <v>24</v>
      </c>
      <c r="F338">
        <v>80</v>
      </c>
      <c r="G338">
        <v>4</v>
      </c>
      <c r="H338">
        <v>30</v>
      </c>
      <c r="I338">
        <v>13</v>
      </c>
      <c r="J338">
        <v>25</v>
      </c>
      <c r="K338" s="1" t="s">
        <v>18</v>
      </c>
      <c r="L338" s="3">
        <f>train[[#This Row],[Likes_Received_Per_Day]]+train[[#This Row],[Comments_Received_Per_Day]]/train[[#This Row],[Posts_Per_Day]]</f>
        <v>33.25</v>
      </c>
    </row>
    <row r="339" spans="1:12" x14ac:dyDescent="0.3">
      <c r="A339">
        <v>376</v>
      </c>
      <c r="B339" s="3">
        <v>28</v>
      </c>
      <c r="C339" s="3" t="str">
        <f>IF(train[[#This Row],[Age]]&gt;25,"MiddleAge","TeenAge")</f>
        <v>MiddleAge</v>
      </c>
      <c r="D339" s="1" t="s">
        <v>16</v>
      </c>
      <c r="E339" s="1" t="s">
        <v>25</v>
      </c>
      <c r="F339">
        <v>115</v>
      </c>
      <c r="G339">
        <v>3</v>
      </c>
      <c r="H339">
        <v>38</v>
      </c>
      <c r="I339">
        <v>18</v>
      </c>
      <c r="J339">
        <v>27</v>
      </c>
      <c r="K339" s="1" t="s">
        <v>19</v>
      </c>
      <c r="L339" s="3">
        <f>train[[#This Row],[Likes_Received_Per_Day]]+train[[#This Row],[Comments_Received_Per_Day]]/train[[#This Row],[Posts_Per_Day]]</f>
        <v>44</v>
      </c>
    </row>
    <row r="340" spans="1:12" x14ac:dyDescent="0.3">
      <c r="A340">
        <v>377</v>
      </c>
      <c r="B340" s="3">
        <v>32</v>
      </c>
      <c r="C340" s="3" t="str">
        <f>IF(train[[#This Row],[Age]]&gt;25,"MiddleAge","TeenAge")</f>
        <v>MiddleAge</v>
      </c>
      <c r="D340" s="1" t="s">
        <v>10</v>
      </c>
      <c r="E340" s="1" t="s">
        <v>11</v>
      </c>
      <c r="F340">
        <v>155</v>
      </c>
      <c r="G340">
        <v>6</v>
      </c>
      <c r="H340">
        <v>75</v>
      </c>
      <c r="I340">
        <v>25</v>
      </c>
      <c r="J340">
        <v>38</v>
      </c>
      <c r="K340" s="1" t="s">
        <v>12</v>
      </c>
      <c r="L340" s="3">
        <f>train[[#This Row],[Likes_Received_Per_Day]]+train[[#This Row],[Comments_Received_Per_Day]]/train[[#This Row],[Posts_Per_Day]]</f>
        <v>79.166666666666671</v>
      </c>
    </row>
    <row r="341" spans="1:12" x14ac:dyDescent="0.3">
      <c r="A341">
        <v>378</v>
      </c>
      <c r="B341" s="3">
        <v>26</v>
      </c>
      <c r="C341" s="3" t="str">
        <f>IF(train[[#This Row],[Age]]&gt;25,"MiddleAge","TeenAge")</f>
        <v>MiddleAge</v>
      </c>
      <c r="D341" s="1" t="s">
        <v>13</v>
      </c>
      <c r="E341" s="1" t="s">
        <v>14</v>
      </c>
      <c r="F341">
        <v>75</v>
      </c>
      <c r="G341">
        <v>2</v>
      </c>
      <c r="H341">
        <v>23</v>
      </c>
      <c r="I341">
        <v>12</v>
      </c>
      <c r="J341">
        <v>18</v>
      </c>
      <c r="K341" s="1" t="s">
        <v>22</v>
      </c>
      <c r="L341" s="3">
        <f>train[[#This Row],[Likes_Received_Per_Day]]+train[[#This Row],[Comments_Received_Per_Day]]/train[[#This Row],[Posts_Per_Day]]</f>
        <v>29</v>
      </c>
    </row>
    <row r="342" spans="1:12" x14ac:dyDescent="0.3">
      <c r="A342">
        <v>379</v>
      </c>
      <c r="B342" s="3">
        <v>33</v>
      </c>
      <c r="C342" s="3" t="str">
        <f>IF(train[[#This Row],[Age]]&gt;25,"MiddleAge","TeenAge")</f>
        <v>MiddleAge</v>
      </c>
      <c r="D342" s="1" t="s">
        <v>16</v>
      </c>
      <c r="E342" s="1" t="s">
        <v>17</v>
      </c>
      <c r="F342">
        <v>65</v>
      </c>
      <c r="G342">
        <v>1</v>
      </c>
      <c r="H342">
        <v>13</v>
      </c>
      <c r="I342">
        <v>7</v>
      </c>
      <c r="J342">
        <v>14</v>
      </c>
      <c r="K342" s="1" t="s">
        <v>19</v>
      </c>
      <c r="L342" s="3">
        <f>train[[#This Row],[Likes_Received_Per_Day]]+train[[#This Row],[Comments_Received_Per_Day]]/train[[#This Row],[Posts_Per_Day]]</f>
        <v>20</v>
      </c>
    </row>
    <row r="343" spans="1:12" x14ac:dyDescent="0.3">
      <c r="A343">
        <v>380</v>
      </c>
      <c r="B343" s="3">
        <v>27</v>
      </c>
      <c r="C343" s="3" t="str">
        <f>IF(train[[#This Row],[Age]]&gt;25,"MiddleAge","TeenAge")</f>
        <v>MiddleAge</v>
      </c>
      <c r="D343" s="1" t="s">
        <v>10</v>
      </c>
      <c r="E343" s="1" t="s">
        <v>23</v>
      </c>
      <c r="F343">
        <v>90</v>
      </c>
      <c r="G343">
        <v>4</v>
      </c>
      <c r="H343">
        <v>37</v>
      </c>
      <c r="I343">
        <v>18</v>
      </c>
      <c r="J343">
        <v>20</v>
      </c>
      <c r="K343" s="1" t="s">
        <v>18</v>
      </c>
      <c r="L343" s="3">
        <f>train[[#This Row],[Likes_Received_Per_Day]]+train[[#This Row],[Comments_Received_Per_Day]]/train[[#This Row],[Posts_Per_Day]]</f>
        <v>41.5</v>
      </c>
    </row>
    <row r="344" spans="1:12" x14ac:dyDescent="0.3">
      <c r="A344">
        <v>381</v>
      </c>
      <c r="B344" s="3">
        <v>31</v>
      </c>
      <c r="C344" s="3" t="str">
        <f>IF(train[[#This Row],[Age]]&gt;25,"MiddleAge","TeenAge")</f>
        <v>MiddleAge</v>
      </c>
      <c r="D344" s="1" t="s">
        <v>13</v>
      </c>
      <c r="E344" s="1" t="s">
        <v>24</v>
      </c>
      <c r="F344">
        <v>50</v>
      </c>
      <c r="G344">
        <v>2</v>
      </c>
      <c r="H344">
        <v>20</v>
      </c>
      <c r="I344">
        <v>10</v>
      </c>
      <c r="J344">
        <v>12</v>
      </c>
      <c r="K344" s="1" t="s">
        <v>22</v>
      </c>
      <c r="L344" s="3">
        <f>train[[#This Row],[Likes_Received_Per_Day]]+train[[#This Row],[Comments_Received_Per_Day]]/train[[#This Row],[Posts_Per_Day]]</f>
        <v>25</v>
      </c>
    </row>
    <row r="345" spans="1:12" x14ac:dyDescent="0.3">
      <c r="A345">
        <v>382</v>
      </c>
      <c r="B345" s="3">
        <v>24</v>
      </c>
      <c r="C345" s="3" t="str">
        <f>IF(train[[#This Row],[Age]]&gt;25,"MiddleAge","TeenAge")</f>
        <v>TeenAge</v>
      </c>
      <c r="D345" s="1" t="s">
        <v>16</v>
      </c>
      <c r="E345" s="1" t="s">
        <v>25</v>
      </c>
      <c r="F345">
        <v>85</v>
      </c>
      <c r="G345">
        <v>3</v>
      </c>
      <c r="H345">
        <v>33</v>
      </c>
      <c r="I345">
        <v>20</v>
      </c>
      <c r="J345">
        <v>18</v>
      </c>
      <c r="K345" s="1" t="s">
        <v>12</v>
      </c>
      <c r="L345" s="3">
        <f>train[[#This Row],[Likes_Received_Per_Day]]+train[[#This Row],[Comments_Received_Per_Day]]/train[[#This Row],[Posts_Per_Day]]</f>
        <v>39.666666666666664</v>
      </c>
    </row>
    <row r="346" spans="1:12" x14ac:dyDescent="0.3">
      <c r="A346">
        <v>383</v>
      </c>
      <c r="B346" s="3">
        <v>34</v>
      </c>
      <c r="C346" s="3" t="str">
        <f>IF(train[[#This Row],[Age]]&gt;25,"MiddleAge","TeenAge")</f>
        <v>MiddleAge</v>
      </c>
      <c r="D346" s="1" t="s">
        <v>10</v>
      </c>
      <c r="E346" s="1" t="s">
        <v>11</v>
      </c>
      <c r="F346">
        <v>120</v>
      </c>
      <c r="G346">
        <v>5</v>
      </c>
      <c r="H346">
        <v>60</v>
      </c>
      <c r="I346">
        <v>25</v>
      </c>
      <c r="J346">
        <v>25</v>
      </c>
      <c r="K346" s="1" t="s">
        <v>15</v>
      </c>
      <c r="L346" s="3">
        <f>train[[#This Row],[Likes_Received_Per_Day]]+train[[#This Row],[Comments_Received_Per_Day]]/train[[#This Row],[Posts_Per_Day]]</f>
        <v>65</v>
      </c>
    </row>
    <row r="347" spans="1:12" x14ac:dyDescent="0.3">
      <c r="A347">
        <v>384</v>
      </c>
      <c r="B347" s="3">
        <v>22</v>
      </c>
      <c r="C347" s="3" t="str">
        <f>IF(train[[#This Row],[Age]]&gt;25,"MiddleAge","TeenAge")</f>
        <v>TeenAge</v>
      </c>
      <c r="D347" s="1" t="s">
        <v>13</v>
      </c>
      <c r="E347" s="1" t="s">
        <v>14</v>
      </c>
      <c r="F347">
        <v>70</v>
      </c>
      <c r="G347">
        <v>1</v>
      </c>
      <c r="H347">
        <v>22</v>
      </c>
      <c r="I347">
        <v>7</v>
      </c>
      <c r="J347">
        <v>22</v>
      </c>
      <c r="K347" s="1" t="s">
        <v>18</v>
      </c>
      <c r="L347" s="3">
        <f>train[[#This Row],[Likes_Received_Per_Day]]+train[[#This Row],[Comments_Received_Per_Day]]/train[[#This Row],[Posts_Per_Day]]</f>
        <v>29</v>
      </c>
    </row>
    <row r="348" spans="1:12" x14ac:dyDescent="0.3">
      <c r="A348">
        <v>385</v>
      </c>
      <c r="B348" s="3">
        <v>29</v>
      </c>
      <c r="C348" s="3" t="str">
        <f>IF(train[[#This Row],[Age]]&gt;25,"MiddleAge","TeenAge")</f>
        <v>MiddleAge</v>
      </c>
      <c r="D348" s="1" t="s">
        <v>16</v>
      </c>
      <c r="E348" s="1" t="s">
        <v>17</v>
      </c>
      <c r="F348">
        <v>75</v>
      </c>
      <c r="G348">
        <v>2</v>
      </c>
      <c r="H348">
        <v>20</v>
      </c>
      <c r="I348">
        <v>8</v>
      </c>
      <c r="J348">
        <v>20</v>
      </c>
      <c r="K348" s="1" t="s">
        <v>21</v>
      </c>
      <c r="L348" s="3">
        <f>train[[#This Row],[Likes_Received_Per_Day]]+train[[#This Row],[Comments_Received_Per_Day]]/train[[#This Row],[Posts_Per_Day]]</f>
        <v>24</v>
      </c>
    </row>
    <row r="349" spans="1:12" x14ac:dyDescent="0.3">
      <c r="A349">
        <v>386</v>
      </c>
      <c r="B349" s="3">
        <v>28</v>
      </c>
      <c r="C349" s="3" t="str">
        <f>IF(train[[#This Row],[Age]]&gt;25,"MiddleAge","TeenAge")</f>
        <v>MiddleAge</v>
      </c>
      <c r="D349" s="1" t="s">
        <v>10</v>
      </c>
      <c r="E349" s="1" t="s">
        <v>23</v>
      </c>
      <c r="F349">
        <v>100</v>
      </c>
      <c r="G349">
        <v>4</v>
      </c>
      <c r="H349">
        <v>37</v>
      </c>
      <c r="I349">
        <v>14</v>
      </c>
      <c r="J349">
        <v>26</v>
      </c>
      <c r="K349" s="1" t="s">
        <v>19</v>
      </c>
      <c r="L349" s="3">
        <f>train[[#This Row],[Likes_Received_Per_Day]]+train[[#This Row],[Comments_Received_Per_Day]]/train[[#This Row],[Posts_Per_Day]]</f>
        <v>40.5</v>
      </c>
    </row>
    <row r="350" spans="1:12" x14ac:dyDescent="0.3">
      <c r="A350">
        <v>387</v>
      </c>
      <c r="B350" s="3">
        <v>31</v>
      </c>
      <c r="C350" s="3" t="str">
        <f>IF(train[[#This Row],[Age]]&gt;25,"MiddleAge","TeenAge")</f>
        <v>MiddleAge</v>
      </c>
      <c r="D350" s="1" t="s">
        <v>13</v>
      </c>
      <c r="E350" s="1" t="s">
        <v>24</v>
      </c>
      <c r="F350">
        <v>85</v>
      </c>
      <c r="G350">
        <v>3</v>
      </c>
      <c r="H350">
        <v>45</v>
      </c>
      <c r="I350">
        <v>20</v>
      </c>
      <c r="J350">
        <v>28</v>
      </c>
      <c r="K350" s="1" t="s">
        <v>22</v>
      </c>
      <c r="L350" s="3">
        <f>train[[#This Row],[Likes_Received_Per_Day]]+train[[#This Row],[Comments_Received_Per_Day]]/train[[#This Row],[Posts_Per_Day]]</f>
        <v>51.666666666666664</v>
      </c>
    </row>
    <row r="351" spans="1:12" x14ac:dyDescent="0.3">
      <c r="A351">
        <v>388</v>
      </c>
      <c r="B351" s="3">
        <v>21</v>
      </c>
      <c r="C351" s="3" t="str">
        <f>IF(train[[#This Row],[Age]]&gt;25,"MiddleAge","TeenAge")</f>
        <v>TeenAge</v>
      </c>
      <c r="D351" s="1" t="s">
        <v>16</v>
      </c>
      <c r="E351" s="1" t="s">
        <v>25</v>
      </c>
      <c r="F351">
        <v>60</v>
      </c>
      <c r="G351">
        <v>1</v>
      </c>
      <c r="H351">
        <v>18</v>
      </c>
      <c r="I351">
        <v>7</v>
      </c>
      <c r="J351">
        <v>12</v>
      </c>
      <c r="K351" s="1" t="s">
        <v>18</v>
      </c>
      <c r="L351" s="3">
        <f>train[[#This Row],[Likes_Received_Per_Day]]+train[[#This Row],[Comments_Received_Per_Day]]/train[[#This Row],[Posts_Per_Day]]</f>
        <v>25</v>
      </c>
    </row>
    <row r="352" spans="1:12" x14ac:dyDescent="0.3">
      <c r="A352">
        <v>389</v>
      </c>
      <c r="B352" s="3">
        <v>25</v>
      </c>
      <c r="C352" s="3" t="str">
        <f>IF(train[[#This Row],[Age]]&gt;25,"MiddleAge","TeenAge")</f>
        <v>TeenAge</v>
      </c>
      <c r="D352" s="1" t="s">
        <v>10</v>
      </c>
      <c r="E352" s="1" t="s">
        <v>11</v>
      </c>
      <c r="F352">
        <v>170</v>
      </c>
      <c r="G352">
        <v>6</v>
      </c>
      <c r="H352">
        <v>83</v>
      </c>
      <c r="I352">
        <v>30</v>
      </c>
      <c r="J352">
        <v>33</v>
      </c>
      <c r="K352" s="1" t="s">
        <v>12</v>
      </c>
      <c r="L352" s="3">
        <f>train[[#This Row],[Likes_Received_Per_Day]]+train[[#This Row],[Comments_Received_Per_Day]]/train[[#This Row],[Posts_Per_Day]]</f>
        <v>88</v>
      </c>
    </row>
    <row r="353" spans="1:12" x14ac:dyDescent="0.3">
      <c r="A353">
        <v>390</v>
      </c>
      <c r="B353" s="3">
        <v>30</v>
      </c>
      <c r="C353" s="3" t="str">
        <f>IF(train[[#This Row],[Age]]&gt;25,"MiddleAge","TeenAge")</f>
        <v>MiddleAge</v>
      </c>
      <c r="D353" s="1" t="s">
        <v>13</v>
      </c>
      <c r="E353" s="1" t="s">
        <v>14</v>
      </c>
      <c r="F353">
        <v>70</v>
      </c>
      <c r="G353">
        <v>2</v>
      </c>
      <c r="H353">
        <v>30</v>
      </c>
      <c r="I353">
        <v>12</v>
      </c>
      <c r="J353">
        <v>20</v>
      </c>
      <c r="K353" s="1" t="s">
        <v>19</v>
      </c>
      <c r="L353" s="3">
        <f>train[[#This Row],[Likes_Received_Per_Day]]+train[[#This Row],[Comments_Received_Per_Day]]/train[[#This Row],[Posts_Per_Day]]</f>
        <v>36</v>
      </c>
    </row>
    <row r="354" spans="1:12" x14ac:dyDescent="0.3">
      <c r="A354">
        <v>391</v>
      </c>
      <c r="B354" s="3">
        <v>27</v>
      </c>
      <c r="C354" s="3" t="str">
        <f>IF(train[[#This Row],[Age]]&gt;25,"MiddleAge","TeenAge")</f>
        <v>MiddleAge</v>
      </c>
      <c r="D354" s="1" t="s">
        <v>16</v>
      </c>
      <c r="E354" s="1" t="s">
        <v>17</v>
      </c>
      <c r="F354">
        <v>50</v>
      </c>
      <c r="G354">
        <v>1</v>
      </c>
      <c r="H354">
        <v>10</v>
      </c>
      <c r="I354">
        <v>4</v>
      </c>
      <c r="J354">
        <v>10</v>
      </c>
      <c r="K354" s="1" t="s">
        <v>21</v>
      </c>
      <c r="L354" s="3">
        <f>train[[#This Row],[Likes_Received_Per_Day]]+train[[#This Row],[Comments_Received_Per_Day]]/train[[#This Row],[Posts_Per_Day]]</f>
        <v>14</v>
      </c>
    </row>
    <row r="355" spans="1:12" x14ac:dyDescent="0.3">
      <c r="A355">
        <v>392</v>
      </c>
      <c r="B355" s="3">
        <v>32</v>
      </c>
      <c r="C355" s="3" t="str">
        <f>IF(train[[#This Row],[Age]]&gt;25,"MiddleAge","TeenAge")</f>
        <v>MiddleAge</v>
      </c>
      <c r="D355" s="1" t="s">
        <v>10</v>
      </c>
      <c r="E355" s="1" t="s">
        <v>23</v>
      </c>
      <c r="F355">
        <v>105</v>
      </c>
      <c r="G355">
        <v>4</v>
      </c>
      <c r="H355">
        <v>55</v>
      </c>
      <c r="I355">
        <v>25</v>
      </c>
      <c r="J355">
        <v>25</v>
      </c>
      <c r="K355" s="1" t="s">
        <v>15</v>
      </c>
      <c r="L355" s="3">
        <f>train[[#This Row],[Likes_Received_Per_Day]]+train[[#This Row],[Comments_Received_Per_Day]]/train[[#This Row],[Posts_Per_Day]]</f>
        <v>61.25</v>
      </c>
    </row>
    <row r="356" spans="1:12" x14ac:dyDescent="0.3">
      <c r="A356">
        <v>393</v>
      </c>
      <c r="B356" s="3">
        <v>24</v>
      </c>
      <c r="C356" s="3" t="str">
        <f>IF(train[[#This Row],[Age]]&gt;25,"MiddleAge","TeenAge")</f>
        <v>TeenAge</v>
      </c>
      <c r="D356" s="1" t="s">
        <v>13</v>
      </c>
      <c r="E356" s="1" t="s">
        <v>24</v>
      </c>
      <c r="F356">
        <v>75</v>
      </c>
      <c r="G356">
        <v>3</v>
      </c>
      <c r="H356">
        <v>37</v>
      </c>
      <c r="I356">
        <v>16</v>
      </c>
      <c r="J356">
        <v>22</v>
      </c>
      <c r="K356" s="1" t="s">
        <v>18</v>
      </c>
      <c r="L356" s="3">
        <f>train[[#This Row],[Likes_Received_Per_Day]]+train[[#This Row],[Comments_Received_Per_Day]]/train[[#This Row],[Posts_Per_Day]]</f>
        <v>42.333333333333336</v>
      </c>
    </row>
    <row r="357" spans="1:12" x14ac:dyDescent="0.3">
      <c r="A357">
        <v>394</v>
      </c>
      <c r="B357" s="3">
        <v>29</v>
      </c>
      <c r="C357" s="3" t="str">
        <f>IF(train[[#This Row],[Age]]&gt;25,"MiddleAge","TeenAge")</f>
        <v>MiddleAge</v>
      </c>
      <c r="D357" s="1" t="s">
        <v>10</v>
      </c>
      <c r="E357" s="1" t="s">
        <v>25</v>
      </c>
      <c r="F357">
        <v>95</v>
      </c>
      <c r="G357">
        <v>2</v>
      </c>
      <c r="H357">
        <v>23</v>
      </c>
      <c r="I357">
        <v>10</v>
      </c>
      <c r="J357">
        <v>28</v>
      </c>
      <c r="K357" s="1" t="s">
        <v>22</v>
      </c>
      <c r="L357" s="3">
        <f>train[[#This Row],[Likes_Received_Per_Day]]+train[[#This Row],[Comments_Received_Per_Day]]/train[[#This Row],[Posts_Per_Day]]</f>
        <v>28</v>
      </c>
    </row>
    <row r="358" spans="1:12" x14ac:dyDescent="0.3">
      <c r="A358">
        <v>395</v>
      </c>
      <c r="B358" s="3">
        <v>26</v>
      </c>
      <c r="C358" s="3" t="str">
        <f>IF(train[[#This Row],[Age]]&gt;25,"MiddleAge","TeenAge")</f>
        <v>MiddleAge</v>
      </c>
      <c r="D358" s="1" t="s">
        <v>13</v>
      </c>
      <c r="E358" s="1" t="s">
        <v>11</v>
      </c>
      <c r="F358">
        <v>150</v>
      </c>
      <c r="G358">
        <v>5</v>
      </c>
      <c r="H358">
        <v>70</v>
      </c>
      <c r="I358">
        <v>25</v>
      </c>
      <c r="J358">
        <v>30</v>
      </c>
      <c r="K358" s="1" t="s">
        <v>19</v>
      </c>
      <c r="L358" s="3">
        <f>train[[#This Row],[Likes_Received_Per_Day]]+train[[#This Row],[Comments_Received_Per_Day]]/train[[#This Row],[Posts_Per_Day]]</f>
        <v>75</v>
      </c>
    </row>
    <row r="359" spans="1:12" x14ac:dyDescent="0.3">
      <c r="A359">
        <v>396</v>
      </c>
      <c r="B359" s="3">
        <v>33</v>
      </c>
      <c r="C359" s="3" t="str">
        <f>IF(train[[#This Row],[Age]]&gt;25,"MiddleAge","TeenAge")</f>
        <v>MiddleAge</v>
      </c>
      <c r="D359" s="1" t="s">
        <v>16</v>
      </c>
      <c r="E359" s="1" t="s">
        <v>14</v>
      </c>
      <c r="F359">
        <v>85</v>
      </c>
      <c r="G359">
        <v>4</v>
      </c>
      <c r="H359">
        <v>35</v>
      </c>
      <c r="I359">
        <v>18</v>
      </c>
      <c r="J359">
        <v>18</v>
      </c>
      <c r="K359" s="1" t="s">
        <v>21</v>
      </c>
      <c r="L359" s="3">
        <f>train[[#This Row],[Likes_Received_Per_Day]]+train[[#This Row],[Comments_Received_Per_Day]]/train[[#This Row],[Posts_Per_Day]]</f>
        <v>39.5</v>
      </c>
    </row>
    <row r="360" spans="1:12" x14ac:dyDescent="0.3">
      <c r="A360">
        <v>397</v>
      </c>
      <c r="B360" s="3">
        <v>22</v>
      </c>
      <c r="C360" s="3" t="str">
        <f>IF(train[[#This Row],[Age]]&gt;25,"MiddleAge","TeenAge")</f>
        <v>TeenAge</v>
      </c>
      <c r="D360" s="1" t="s">
        <v>10</v>
      </c>
      <c r="E360" s="1" t="s">
        <v>17</v>
      </c>
      <c r="F360">
        <v>70</v>
      </c>
      <c r="G360">
        <v>1</v>
      </c>
      <c r="H360">
        <v>14</v>
      </c>
      <c r="I360">
        <v>6</v>
      </c>
      <c r="J360">
        <v>10</v>
      </c>
      <c r="K360" s="1" t="s">
        <v>18</v>
      </c>
      <c r="L360" s="3">
        <f>train[[#This Row],[Likes_Received_Per_Day]]+train[[#This Row],[Comments_Received_Per_Day]]/train[[#This Row],[Posts_Per_Day]]</f>
        <v>20</v>
      </c>
    </row>
    <row r="361" spans="1:12" x14ac:dyDescent="0.3">
      <c r="A361">
        <v>398</v>
      </c>
      <c r="B361" s="3">
        <v>35</v>
      </c>
      <c r="C361" s="3" t="str">
        <f>IF(train[[#This Row],[Age]]&gt;25,"MiddleAge","TeenAge")</f>
        <v>MiddleAge</v>
      </c>
      <c r="D361" s="1" t="s">
        <v>13</v>
      </c>
      <c r="E361" s="1" t="s">
        <v>23</v>
      </c>
      <c r="F361">
        <v>110</v>
      </c>
      <c r="G361">
        <v>3</v>
      </c>
      <c r="H361">
        <v>50</v>
      </c>
      <c r="I361">
        <v>25</v>
      </c>
      <c r="J361">
        <v>25</v>
      </c>
      <c r="K361" s="1" t="s">
        <v>12</v>
      </c>
      <c r="L361" s="3">
        <f>train[[#This Row],[Likes_Received_Per_Day]]+train[[#This Row],[Comments_Received_Per_Day]]/train[[#This Row],[Posts_Per_Day]]</f>
        <v>58.333333333333336</v>
      </c>
    </row>
    <row r="362" spans="1:12" x14ac:dyDescent="0.3">
      <c r="A362">
        <v>399</v>
      </c>
      <c r="B362" s="3">
        <v>28</v>
      </c>
      <c r="C362" s="3" t="str">
        <f>IF(train[[#This Row],[Age]]&gt;25,"MiddleAge","TeenAge")</f>
        <v>MiddleAge</v>
      </c>
      <c r="D362" s="1" t="s">
        <v>16</v>
      </c>
      <c r="E362" s="1" t="s">
        <v>24</v>
      </c>
      <c r="F362">
        <v>60</v>
      </c>
      <c r="G362">
        <v>2</v>
      </c>
      <c r="H362">
        <v>18</v>
      </c>
      <c r="I362">
        <v>8</v>
      </c>
      <c r="J362">
        <v>18</v>
      </c>
      <c r="K362" s="1" t="s">
        <v>15</v>
      </c>
      <c r="L362" s="3">
        <f>train[[#This Row],[Likes_Received_Per_Day]]+train[[#This Row],[Comments_Received_Per_Day]]/train[[#This Row],[Posts_Per_Day]]</f>
        <v>22</v>
      </c>
    </row>
    <row r="363" spans="1:12" x14ac:dyDescent="0.3">
      <c r="A363">
        <v>400</v>
      </c>
      <c r="B363" s="3">
        <v>27</v>
      </c>
      <c r="C363" s="3" t="str">
        <f>IF(train[[#This Row],[Age]]&gt;25,"MiddleAge","TeenAge")</f>
        <v>MiddleAge</v>
      </c>
      <c r="D363" s="1" t="s">
        <v>10</v>
      </c>
      <c r="E363" s="1" t="s">
        <v>25</v>
      </c>
      <c r="F363">
        <v>120</v>
      </c>
      <c r="G363">
        <v>4</v>
      </c>
      <c r="H363">
        <v>40</v>
      </c>
      <c r="I363">
        <v>18</v>
      </c>
      <c r="J363">
        <v>22</v>
      </c>
      <c r="K363" s="1" t="s">
        <v>18</v>
      </c>
      <c r="L363" s="3">
        <f>train[[#This Row],[Likes_Received_Per_Day]]+train[[#This Row],[Comments_Received_Per_Day]]/train[[#This Row],[Posts_Per_Day]]</f>
        <v>44.5</v>
      </c>
    </row>
    <row r="364" spans="1:12" x14ac:dyDescent="0.3">
      <c r="A364">
        <v>401</v>
      </c>
      <c r="B364" s="3">
        <v>25</v>
      </c>
      <c r="C364" s="3" t="str">
        <f>IF(train[[#This Row],[Age]]&gt;25,"MiddleAge","TeenAge")</f>
        <v>TeenAge</v>
      </c>
      <c r="D364" s="1" t="s">
        <v>10</v>
      </c>
      <c r="E364" s="1" t="s">
        <v>11</v>
      </c>
      <c r="F364">
        <v>120</v>
      </c>
      <c r="G364">
        <v>5</v>
      </c>
      <c r="H364">
        <v>50</v>
      </c>
      <c r="I364">
        <v>20</v>
      </c>
      <c r="J364">
        <v>25</v>
      </c>
      <c r="K364" s="1" t="s">
        <v>12</v>
      </c>
      <c r="L364" s="3">
        <f>train[[#This Row],[Likes_Received_Per_Day]]+train[[#This Row],[Comments_Received_Per_Day]]/train[[#This Row],[Posts_Per_Day]]</f>
        <v>54</v>
      </c>
    </row>
    <row r="365" spans="1:12" x14ac:dyDescent="0.3">
      <c r="A365">
        <v>402</v>
      </c>
      <c r="B365" s="3">
        <v>30</v>
      </c>
      <c r="C365" s="3" t="str">
        <f>IF(train[[#This Row],[Age]]&gt;25,"MiddleAge","TeenAge")</f>
        <v>MiddleAge</v>
      </c>
      <c r="D365" s="1" t="s">
        <v>13</v>
      </c>
      <c r="E365" s="1" t="s">
        <v>14</v>
      </c>
      <c r="F365">
        <v>90</v>
      </c>
      <c r="G365">
        <v>4</v>
      </c>
      <c r="H365">
        <v>30</v>
      </c>
      <c r="I365">
        <v>20</v>
      </c>
      <c r="J365">
        <v>22</v>
      </c>
      <c r="K365" s="1" t="s">
        <v>15</v>
      </c>
      <c r="L365" s="3">
        <f>train[[#This Row],[Likes_Received_Per_Day]]+train[[#This Row],[Comments_Received_Per_Day]]/train[[#This Row],[Posts_Per_Day]]</f>
        <v>35</v>
      </c>
    </row>
    <row r="366" spans="1:12" x14ac:dyDescent="0.3">
      <c r="A366">
        <v>403</v>
      </c>
      <c r="B366" s="3">
        <v>22</v>
      </c>
      <c r="C366" s="3" t="str">
        <f>IF(train[[#This Row],[Age]]&gt;25,"MiddleAge","TeenAge")</f>
        <v>TeenAge</v>
      </c>
      <c r="D366" s="1" t="s">
        <v>16</v>
      </c>
      <c r="E366" s="1" t="s">
        <v>17</v>
      </c>
      <c r="F366">
        <v>60</v>
      </c>
      <c r="G366">
        <v>2</v>
      </c>
      <c r="H366">
        <v>20</v>
      </c>
      <c r="I366">
        <v>10</v>
      </c>
      <c r="J366">
        <v>15</v>
      </c>
      <c r="K366" s="1" t="s">
        <v>18</v>
      </c>
      <c r="L366" s="3">
        <f>train[[#This Row],[Likes_Received_Per_Day]]+train[[#This Row],[Comments_Received_Per_Day]]/train[[#This Row],[Posts_Per_Day]]</f>
        <v>25</v>
      </c>
    </row>
    <row r="367" spans="1:12" x14ac:dyDescent="0.3">
      <c r="A367">
        <v>404</v>
      </c>
      <c r="B367" s="3">
        <v>28</v>
      </c>
      <c r="C367" s="3" t="str">
        <f>IF(train[[#This Row],[Age]]&gt;25,"MiddleAge","TeenAge")</f>
        <v>MiddleAge</v>
      </c>
      <c r="D367" s="1" t="s">
        <v>10</v>
      </c>
      <c r="E367" s="1" t="s">
        <v>11</v>
      </c>
      <c r="F367">
        <v>200</v>
      </c>
      <c r="G367">
        <v>8</v>
      </c>
      <c r="H367">
        <v>110</v>
      </c>
      <c r="I367">
        <v>40</v>
      </c>
      <c r="J367">
        <v>45</v>
      </c>
      <c r="K367" s="1" t="s">
        <v>19</v>
      </c>
      <c r="L367" s="3">
        <f>train[[#This Row],[Likes_Received_Per_Day]]+train[[#This Row],[Comments_Received_Per_Day]]/train[[#This Row],[Posts_Per_Day]]</f>
        <v>115</v>
      </c>
    </row>
    <row r="368" spans="1:12" x14ac:dyDescent="0.3">
      <c r="A368">
        <v>405</v>
      </c>
      <c r="B368" s="3">
        <v>33</v>
      </c>
      <c r="C368" s="3" t="str">
        <f>IF(train[[#This Row],[Age]]&gt;25,"MiddleAge","TeenAge")</f>
        <v>MiddleAge</v>
      </c>
      <c r="D368" s="1" t="s">
        <v>13</v>
      </c>
      <c r="E368" s="1" t="s">
        <v>20</v>
      </c>
      <c r="F368">
        <v>45</v>
      </c>
      <c r="G368">
        <v>1</v>
      </c>
      <c r="H368">
        <v>10</v>
      </c>
      <c r="I368">
        <v>5</v>
      </c>
      <c r="J368">
        <v>12</v>
      </c>
      <c r="K368" s="1" t="s">
        <v>21</v>
      </c>
      <c r="L368" s="3">
        <f>train[[#This Row],[Likes_Received_Per_Day]]+train[[#This Row],[Comments_Received_Per_Day]]/train[[#This Row],[Posts_Per_Day]]</f>
        <v>15</v>
      </c>
    </row>
    <row r="369" spans="1:12" x14ac:dyDescent="0.3">
      <c r="A369">
        <v>406</v>
      </c>
      <c r="B369" s="3">
        <v>21</v>
      </c>
      <c r="C369" s="3" t="str">
        <f>IF(train[[#This Row],[Age]]&gt;25,"MiddleAge","TeenAge")</f>
        <v>TeenAge</v>
      </c>
      <c r="D369" s="1" t="s">
        <v>13</v>
      </c>
      <c r="E369" s="1" t="s">
        <v>11</v>
      </c>
      <c r="F369">
        <v>150</v>
      </c>
      <c r="G369">
        <v>5</v>
      </c>
      <c r="H369">
        <v>65</v>
      </c>
      <c r="I369">
        <v>25</v>
      </c>
      <c r="J369">
        <v>30</v>
      </c>
      <c r="K369" s="1" t="s">
        <v>12</v>
      </c>
      <c r="L369" s="3">
        <f>train[[#This Row],[Likes_Received_Per_Day]]+train[[#This Row],[Comments_Received_Per_Day]]/train[[#This Row],[Posts_Per_Day]]</f>
        <v>70</v>
      </c>
    </row>
    <row r="370" spans="1:12" x14ac:dyDescent="0.3">
      <c r="A370">
        <v>407</v>
      </c>
      <c r="B370" s="3">
        <v>27</v>
      </c>
      <c r="C370" s="3" t="str">
        <f>IF(train[[#This Row],[Age]]&gt;25,"MiddleAge","TeenAge")</f>
        <v>MiddleAge</v>
      </c>
      <c r="D370" s="1" t="s">
        <v>10</v>
      </c>
      <c r="E370" s="1" t="s">
        <v>14</v>
      </c>
      <c r="F370">
        <v>85</v>
      </c>
      <c r="G370">
        <v>3</v>
      </c>
      <c r="H370">
        <v>40</v>
      </c>
      <c r="I370">
        <v>18</v>
      </c>
      <c r="J370">
        <v>20</v>
      </c>
      <c r="K370" s="1" t="s">
        <v>15</v>
      </c>
      <c r="L370" s="3">
        <f>train[[#This Row],[Likes_Received_Per_Day]]+train[[#This Row],[Comments_Received_Per_Day]]/train[[#This Row],[Posts_Per_Day]]</f>
        <v>46</v>
      </c>
    </row>
    <row r="371" spans="1:12" x14ac:dyDescent="0.3">
      <c r="A371">
        <v>408</v>
      </c>
      <c r="B371" s="3">
        <v>24</v>
      </c>
      <c r="C371" s="3" t="str">
        <f>IF(train[[#This Row],[Age]]&gt;25,"MiddleAge","TeenAge")</f>
        <v>TeenAge</v>
      </c>
      <c r="D371" s="1" t="s">
        <v>16</v>
      </c>
      <c r="E371" s="1" t="s">
        <v>17</v>
      </c>
      <c r="F371">
        <v>110</v>
      </c>
      <c r="G371">
        <v>6</v>
      </c>
      <c r="H371">
        <v>35</v>
      </c>
      <c r="I371">
        <v>16</v>
      </c>
      <c r="J371">
        <v>25</v>
      </c>
      <c r="K371" s="1" t="s">
        <v>22</v>
      </c>
      <c r="L371" s="3">
        <f>train[[#This Row],[Likes_Received_Per_Day]]+train[[#This Row],[Comments_Received_Per_Day]]/train[[#This Row],[Posts_Per_Day]]</f>
        <v>37.666666666666664</v>
      </c>
    </row>
    <row r="372" spans="1:12" x14ac:dyDescent="0.3">
      <c r="A372">
        <v>409</v>
      </c>
      <c r="B372" s="3">
        <v>29</v>
      </c>
      <c r="C372" s="3" t="str">
        <f>IF(train[[#This Row],[Age]]&gt;25,"MiddleAge","TeenAge")</f>
        <v>MiddleAge</v>
      </c>
      <c r="D372" s="1" t="s">
        <v>10</v>
      </c>
      <c r="E372" s="1" t="s">
        <v>20</v>
      </c>
      <c r="F372">
        <v>55</v>
      </c>
      <c r="G372">
        <v>2</v>
      </c>
      <c r="H372">
        <v>15</v>
      </c>
      <c r="I372">
        <v>5</v>
      </c>
      <c r="J372">
        <v>10</v>
      </c>
      <c r="K372" s="1" t="s">
        <v>18</v>
      </c>
      <c r="L372" s="3">
        <f>train[[#This Row],[Likes_Received_Per_Day]]+train[[#This Row],[Comments_Received_Per_Day]]/train[[#This Row],[Posts_Per_Day]]</f>
        <v>17.5</v>
      </c>
    </row>
    <row r="373" spans="1:12" x14ac:dyDescent="0.3">
      <c r="A373">
        <v>410</v>
      </c>
      <c r="B373" s="3">
        <v>31</v>
      </c>
      <c r="C373" s="3" t="str">
        <f>IF(train[[#This Row],[Age]]&gt;25,"MiddleAge","TeenAge")</f>
        <v>MiddleAge</v>
      </c>
      <c r="D373" s="1" t="s">
        <v>13</v>
      </c>
      <c r="E373" s="1" t="s">
        <v>11</v>
      </c>
      <c r="F373">
        <v>170</v>
      </c>
      <c r="G373">
        <v>7</v>
      </c>
      <c r="H373">
        <v>90</v>
      </c>
      <c r="I373">
        <v>35</v>
      </c>
      <c r="J373">
        <v>40</v>
      </c>
      <c r="K373" s="1" t="s">
        <v>12</v>
      </c>
      <c r="L373" s="3">
        <f>train[[#This Row],[Likes_Received_Per_Day]]+train[[#This Row],[Comments_Received_Per_Day]]/train[[#This Row],[Posts_Per_Day]]</f>
        <v>95</v>
      </c>
    </row>
    <row r="374" spans="1:12" x14ac:dyDescent="0.3">
      <c r="A374">
        <v>411</v>
      </c>
      <c r="B374" s="3">
        <v>23</v>
      </c>
      <c r="C374" s="3" t="str">
        <f>IF(train[[#This Row],[Age]]&gt;25,"MiddleAge","TeenAge")</f>
        <v>TeenAge</v>
      </c>
      <c r="D374" s="1" t="s">
        <v>10</v>
      </c>
      <c r="E374" s="1" t="s">
        <v>14</v>
      </c>
      <c r="F374">
        <v>75</v>
      </c>
      <c r="G374">
        <v>4</v>
      </c>
      <c r="H374">
        <v>45</v>
      </c>
      <c r="I374">
        <v>20</v>
      </c>
      <c r="J374">
        <v>25</v>
      </c>
      <c r="K374" s="1" t="s">
        <v>19</v>
      </c>
      <c r="L374" s="3">
        <f>train[[#This Row],[Likes_Received_Per_Day]]+train[[#This Row],[Comments_Received_Per_Day]]/train[[#This Row],[Posts_Per_Day]]</f>
        <v>50</v>
      </c>
    </row>
    <row r="375" spans="1:12" x14ac:dyDescent="0.3">
      <c r="A375">
        <v>412</v>
      </c>
      <c r="B375" s="3">
        <v>26</v>
      </c>
      <c r="C375" s="3" t="str">
        <f>IF(train[[#This Row],[Age]]&gt;25,"MiddleAge","TeenAge")</f>
        <v>MiddleAge</v>
      </c>
      <c r="D375" s="1" t="s">
        <v>16</v>
      </c>
      <c r="E375" s="1" t="s">
        <v>17</v>
      </c>
      <c r="F375">
        <v>95</v>
      </c>
      <c r="G375">
        <v>3</v>
      </c>
      <c r="H375">
        <v>30</v>
      </c>
      <c r="I375">
        <v>14</v>
      </c>
      <c r="J375">
        <v>18</v>
      </c>
      <c r="K375" s="1" t="s">
        <v>22</v>
      </c>
      <c r="L375" s="3">
        <f>train[[#This Row],[Likes_Received_Per_Day]]+train[[#This Row],[Comments_Received_Per_Day]]/train[[#This Row],[Posts_Per_Day]]</f>
        <v>34.666666666666664</v>
      </c>
    </row>
    <row r="376" spans="1:12" x14ac:dyDescent="0.3">
      <c r="A376">
        <v>413</v>
      </c>
      <c r="B376" s="3">
        <v>34</v>
      </c>
      <c r="C376" s="3" t="str">
        <f>IF(train[[#This Row],[Age]]&gt;25,"MiddleAge","TeenAge")</f>
        <v>MiddleAge</v>
      </c>
      <c r="D376" s="1" t="s">
        <v>13</v>
      </c>
      <c r="E376" s="1" t="s">
        <v>20</v>
      </c>
      <c r="F376">
        <v>65</v>
      </c>
      <c r="G376">
        <v>1</v>
      </c>
      <c r="H376">
        <v>14</v>
      </c>
      <c r="I376">
        <v>6</v>
      </c>
      <c r="J376">
        <v>15</v>
      </c>
      <c r="K376" s="1" t="s">
        <v>21</v>
      </c>
      <c r="L376" s="3">
        <f>train[[#This Row],[Likes_Received_Per_Day]]+train[[#This Row],[Comments_Received_Per_Day]]/train[[#This Row],[Posts_Per_Day]]</f>
        <v>20</v>
      </c>
    </row>
    <row r="377" spans="1:12" x14ac:dyDescent="0.3">
      <c r="A377">
        <v>414</v>
      </c>
      <c r="B377" s="3">
        <v>22</v>
      </c>
      <c r="C377" s="3" t="str">
        <f>IF(train[[#This Row],[Age]]&gt;25,"MiddleAge","TeenAge")</f>
        <v>TeenAge</v>
      </c>
      <c r="D377" s="1" t="s">
        <v>10</v>
      </c>
      <c r="E377" s="1" t="s">
        <v>11</v>
      </c>
      <c r="F377">
        <v>180</v>
      </c>
      <c r="G377">
        <v>8</v>
      </c>
      <c r="H377">
        <v>100</v>
      </c>
      <c r="I377">
        <v>38</v>
      </c>
      <c r="J377">
        <v>45</v>
      </c>
      <c r="K377" s="1" t="s">
        <v>12</v>
      </c>
      <c r="L377" s="3">
        <f>train[[#This Row],[Likes_Received_Per_Day]]+train[[#This Row],[Comments_Received_Per_Day]]/train[[#This Row],[Posts_Per_Day]]</f>
        <v>104.75</v>
      </c>
    </row>
    <row r="378" spans="1:12" x14ac:dyDescent="0.3">
      <c r="A378">
        <v>415</v>
      </c>
      <c r="B378" s="3">
        <v>28</v>
      </c>
      <c r="C378" s="3" t="str">
        <f>IF(train[[#This Row],[Age]]&gt;25,"MiddleAge","TeenAge")</f>
        <v>MiddleAge</v>
      </c>
      <c r="D378" s="1" t="s">
        <v>13</v>
      </c>
      <c r="E378" s="1" t="s">
        <v>14</v>
      </c>
      <c r="F378">
        <v>100</v>
      </c>
      <c r="G378">
        <v>6</v>
      </c>
      <c r="H378">
        <v>50</v>
      </c>
      <c r="I378">
        <v>30</v>
      </c>
      <c r="J378">
        <v>29</v>
      </c>
      <c r="K378" s="1" t="s">
        <v>15</v>
      </c>
      <c r="L378" s="3">
        <f>train[[#This Row],[Likes_Received_Per_Day]]+train[[#This Row],[Comments_Received_Per_Day]]/train[[#This Row],[Posts_Per_Day]]</f>
        <v>55</v>
      </c>
    </row>
    <row r="379" spans="1:12" x14ac:dyDescent="0.3">
      <c r="A379">
        <v>416</v>
      </c>
      <c r="B379" s="3">
        <v>21</v>
      </c>
      <c r="C379" s="3" t="str">
        <f>IF(train[[#This Row],[Age]]&gt;25,"MiddleAge","TeenAge")</f>
        <v>TeenAge</v>
      </c>
      <c r="D379" s="1" t="s">
        <v>16</v>
      </c>
      <c r="E379" s="1" t="s">
        <v>17</v>
      </c>
      <c r="F379">
        <v>40</v>
      </c>
      <c r="G379">
        <v>1</v>
      </c>
      <c r="H379">
        <v>10</v>
      </c>
      <c r="I379">
        <v>4</v>
      </c>
      <c r="J379">
        <v>12</v>
      </c>
      <c r="K379" s="1" t="s">
        <v>18</v>
      </c>
      <c r="L379" s="3">
        <f>train[[#This Row],[Likes_Received_Per_Day]]+train[[#This Row],[Comments_Received_Per_Day]]/train[[#This Row],[Posts_Per_Day]]</f>
        <v>14</v>
      </c>
    </row>
    <row r="380" spans="1:12" x14ac:dyDescent="0.3">
      <c r="A380">
        <v>417</v>
      </c>
      <c r="B380" s="3">
        <v>35</v>
      </c>
      <c r="C380" s="3" t="str">
        <f>IF(train[[#This Row],[Age]]&gt;25,"MiddleAge","TeenAge")</f>
        <v>MiddleAge</v>
      </c>
      <c r="D380" s="1" t="s">
        <v>10</v>
      </c>
      <c r="E380" s="1" t="s">
        <v>11</v>
      </c>
      <c r="F380">
        <v>125</v>
      </c>
      <c r="G380">
        <v>5</v>
      </c>
      <c r="H380">
        <v>65</v>
      </c>
      <c r="I380">
        <v>22</v>
      </c>
      <c r="J380">
        <v>28</v>
      </c>
      <c r="K380" s="1" t="s">
        <v>19</v>
      </c>
      <c r="L380" s="3">
        <f>train[[#This Row],[Likes_Received_Per_Day]]+train[[#This Row],[Comments_Received_Per_Day]]/train[[#This Row],[Posts_Per_Day]]</f>
        <v>69.400000000000006</v>
      </c>
    </row>
    <row r="381" spans="1:12" x14ac:dyDescent="0.3">
      <c r="A381">
        <v>418</v>
      </c>
      <c r="B381" s="3">
        <v>27</v>
      </c>
      <c r="C381" s="3" t="str">
        <f>IF(train[[#This Row],[Age]]&gt;25,"MiddleAge","TeenAge")</f>
        <v>MiddleAge</v>
      </c>
      <c r="D381" s="1" t="s">
        <v>13</v>
      </c>
      <c r="E381" s="1" t="s">
        <v>14</v>
      </c>
      <c r="F381">
        <v>90</v>
      </c>
      <c r="G381">
        <v>3</v>
      </c>
      <c r="H381">
        <v>40</v>
      </c>
      <c r="I381">
        <v>16</v>
      </c>
      <c r="J381">
        <v>24</v>
      </c>
      <c r="K381" s="1" t="s">
        <v>22</v>
      </c>
      <c r="L381" s="3">
        <f>train[[#This Row],[Likes_Received_Per_Day]]+train[[#This Row],[Comments_Received_Per_Day]]/train[[#This Row],[Posts_Per_Day]]</f>
        <v>45.333333333333336</v>
      </c>
    </row>
    <row r="382" spans="1:12" x14ac:dyDescent="0.3">
      <c r="A382">
        <v>419</v>
      </c>
      <c r="B382" s="3">
        <v>23</v>
      </c>
      <c r="C382" s="3" t="str">
        <f>IF(train[[#This Row],[Age]]&gt;25,"MiddleAge","TeenAge")</f>
        <v>TeenAge</v>
      </c>
      <c r="D382" s="1" t="s">
        <v>16</v>
      </c>
      <c r="E382" s="1" t="s">
        <v>20</v>
      </c>
      <c r="F382">
        <v>50</v>
      </c>
      <c r="G382">
        <v>1</v>
      </c>
      <c r="H382">
        <v>12</v>
      </c>
      <c r="I382">
        <v>6</v>
      </c>
      <c r="J382">
        <v>12</v>
      </c>
      <c r="K382" s="1" t="s">
        <v>18</v>
      </c>
      <c r="L382" s="3">
        <f>train[[#This Row],[Likes_Received_Per_Day]]+train[[#This Row],[Comments_Received_Per_Day]]/train[[#This Row],[Posts_Per_Day]]</f>
        <v>18</v>
      </c>
    </row>
    <row r="383" spans="1:12" x14ac:dyDescent="0.3">
      <c r="A383">
        <v>420</v>
      </c>
      <c r="B383" s="3">
        <v>32</v>
      </c>
      <c r="C383" s="3" t="str">
        <f>IF(train[[#This Row],[Age]]&gt;25,"MiddleAge","TeenAge")</f>
        <v>MiddleAge</v>
      </c>
      <c r="D383" s="1" t="s">
        <v>10</v>
      </c>
      <c r="E383" s="1" t="s">
        <v>11</v>
      </c>
      <c r="F383">
        <v>140</v>
      </c>
      <c r="G383">
        <v>6</v>
      </c>
      <c r="H383">
        <v>75</v>
      </c>
      <c r="I383">
        <v>28</v>
      </c>
      <c r="J383">
        <v>30</v>
      </c>
      <c r="K383" s="1" t="s">
        <v>12</v>
      </c>
      <c r="L383" s="3">
        <f>train[[#This Row],[Likes_Received_Per_Day]]+train[[#This Row],[Comments_Received_Per_Day]]/train[[#This Row],[Posts_Per_Day]]</f>
        <v>79.666666666666671</v>
      </c>
    </row>
    <row r="384" spans="1:12" x14ac:dyDescent="0.3">
      <c r="A384">
        <v>421</v>
      </c>
      <c r="B384" s="3">
        <v>26</v>
      </c>
      <c r="C384" s="3" t="str">
        <f>IF(train[[#This Row],[Age]]&gt;25,"MiddleAge","TeenAge")</f>
        <v>MiddleAge</v>
      </c>
      <c r="D384" s="1" t="s">
        <v>13</v>
      </c>
      <c r="E384" s="1" t="s">
        <v>17</v>
      </c>
      <c r="F384">
        <v>75</v>
      </c>
      <c r="G384">
        <v>2</v>
      </c>
      <c r="H384">
        <v>30</v>
      </c>
      <c r="I384">
        <v>14</v>
      </c>
      <c r="J384">
        <v>20</v>
      </c>
      <c r="K384" s="1" t="s">
        <v>19</v>
      </c>
      <c r="L384" s="3">
        <f>train[[#This Row],[Likes_Received_Per_Day]]+train[[#This Row],[Comments_Received_Per_Day]]/train[[#This Row],[Posts_Per_Day]]</f>
        <v>37</v>
      </c>
    </row>
    <row r="385" spans="1:12" x14ac:dyDescent="0.3">
      <c r="A385">
        <v>422</v>
      </c>
      <c r="B385" s="3">
        <v>24</v>
      </c>
      <c r="C385" s="3" t="str">
        <f>IF(train[[#This Row],[Age]]&gt;25,"MiddleAge","TeenAge")</f>
        <v>TeenAge</v>
      </c>
      <c r="D385" s="1" t="s">
        <v>10</v>
      </c>
      <c r="E385" s="1" t="s">
        <v>14</v>
      </c>
      <c r="F385">
        <v>105</v>
      </c>
      <c r="G385">
        <v>4</v>
      </c>
      <c r="H385">
        <v>35</v>
      </c>
      <c r="I385">
        <v>20</v>
      </c>
      <c r="J385">
        <v>23</v>
      </c>
      <c r="K385" s="1" t="s">
        <v>15</v>
      </c>
      <c r="L385" s="3">
        <f>train[[#This Row],[Likes_Received_Per_Day]]+train[[#This Row],[Comments_Received_Per_Day]]/train[[#This Row],[Posts_Per_Day]]</f>
        <v>40</v>
      </c>
    </row>
    <row r="386" spans="1:12" x14ac:dyDescent="0.3">
      <c r="A386">
        <v>423</v>
      </c>
      <c r="B386" s="3">
        <v>29</v>
      </c>
      <c r="C386" s="3" t="str">
        <f>IF(train[[#This Row],[Age]]&gt;25,"MiddleAge","TeenAge")</f>
        <v>MiddleAge</v>
      </c>
      <c r="D386" s="1" t="s">
        <v>13</v>
      </c>
      <c r="E386" s="1" t="s">
        <v>20</v>
      </c>
      <c r="F386">
        <v>60</v>
      </c>
      <c r="G386">
        <v>2</v>
      </c>
      <c r="H386">
        <v>17</v>
      </c>
      <c r="I386">
        <v>8</v>
      </c>
      <c r="J386">
        <v>15</v>
      </c>
      <c r="K386" s="1" t="s">
        <v>21</v>
      </c>
      <c r="L386" s="3">
        <f>train[[#This Row],[Likes_Received_Per_Day]]+train[[#This Row],[Comments_Received_Per_Day]]/train[[#This Row],[Posts_Per_Day]]</f>
        <v>21</v>
      </c>
    </row>
    <row r="387" spans="1:12" x14ac:dyDescent="0.3">
      <c r="A387">
        <v>424</v>
      </c>
      <c r="B387" s="3">
        <v>33</v>
      </c>
      <c r="C387" s="3" t="str">
        <f>IF(train[[#This Row],[Age]]&gt;25,"MiddleAge","TeenAge")</f>
        <v>MiddleAge</v>
      </c>
      <c r="D387" s="1" t="s">
        <v>16</v>
      </c>
      <c r="E387" s="1" t="s">
        <v>11</v>
      </c>
      <c r="F387">
        <v>190</v>
      </c>
      <c r="G387">
        <v>8</v>
      </c>
      <c r="H387">
        <v>105</v>
      </c>
      <c r="I387">
        <v>36</v>
      </c>
      <c r="J387">
        <v>50</v>
      </c>
      <c r="K387" s="1" t="s">
        <v>12</v>
      </c>
      <c r="L387" s="3">
        <f>train[[#This Row],[Likes_Received_Per_Day]]+train[[#This Row],[Comments_Received_Per_Day]]/train[[#This Row],[Posts_Per_Day]]</f>
        <v>109.5</v>
      </c>
    </row>
    <row r="388" spans="1:12" x14ac:dyDescent="0.3">
      <c r="A388">
        <v>425</v>
      </c>
      <c r="B388" s="3">
        <v>22</v>
      </c>
      <c r="C388" s="3" t="str">
        <f>IF(train[[#This Row],[Age]]&gt;25,"MiddleAge","TeenAge")</f>
        <v>TeenAge</v>
      </c>
      <c r="D388" s="1" t="s">
        <v>10</v>
      </c>
      <c r="E388" s="1" t="s">
        <v>14</v>
      </c>
      <c r="F388">
        <v>70</v>
      </c>
      <c r="G388">
        <v>3</v>
      </c>
      <c r="H388">
        <v>25</v>
      </c>
      <c r="I388">
        <v>16</v>
      </c>
      <c r="J388">
        <v>15</v>
      </c>
      <c r="K388" s="1" t="s">
        <v>22</v>
      </c>
      <c r="L388" s="3">
        <f>train[[#This Row],[Likes_Received_Per_Day]]+train[[#This Row],[Comments_Received_Per_Day]]/train[[#This Row],[Posts_Per_Day]]</f>
        <v>30.333333333333332</v>
      </c>
    </row>
    <row r="389" spans="1:12" x14ac:dyDescent="0.3">
      <c r="A389">
        <v>426</v>
      </c>
      <c r="B389" s="3">
        <v>31</v>
      </c>
      <c r="C389" s="3" t="str">
        <f>IF(train[[#This Row],[Age]]&gt;25,"MiddleAge","TeenAge")</f>
        <v>MiddleAge</v>
      </c>
      <c r="D389" s="1" t="s">
        <v>13</v>
      </c>
      <c r="E389" s="1" t="s">
        <v>17</v>
      </c>
      <c r="F389">
        <v>80</v>
      </c>
      <c r="G389">
        <v>2</v>
      </c>
      <c r="H389">
        <v>20</v>
      </c>
      <c r="I389">
        <v>10</v>
      </c>
      <c r="J389">
        <v>20</v>
      </c>
      <c r="K389" s="1" t="s">
        <v>18</v>
      </c>
      <c r="L389" s="3">
        <f>train[[#This Row],[Likes_Received_Per_Day]]+train[[#This Row],[Comments_Received_Per_Day]]/train[[#This Row],[Posts_Per_Day]]</f>
        <v>25</v>
      </c>
    </row>
    <row r="390" spans="1:12" x14ac:dyDescent="0.3">
      <c r="A390">
        <v>427</v>
      </c>
      <c r="B390" s="3">
        <v>27</v>
      </c>
      <c r="C390" s="3" t="str">
        <f>IF(train[[#This Row],[Age]]&gt;25,"MiddleAge","TeenAge")</f>
        <v>MiddleAge</v>
      </c>
      <c r="D390" s="1" t="s">
        <v>16</v>
      </c>
      <c r="E390" s="1" t="s">
        <v>20</v>
      </c>
      <c r="F390">
        <v>55</v>
      </c>
      <c r="G390">
        <v>1</v>
      </c>
      <c r="H390">
        <v>12</v>
      </c>
      <c r="I390">
        <v>5</v>
      </c>
      <c r="J390">
        <v>11</v>
      </c>
      <c r="K390" s="1" t="s">
        <v>19</v>
      </c>
      <c r="L390" s="3">
        <f>train[[#This Row],[Likes_Received_Per_Day]]+train[[#This Row],[Comments_Received_Per_Day]]/train[[#This Row],[Posts_Per_Day]]</f>
        <v>17</v>
      </c>
    </row>
    <row r="391" spans="1:12" x14ac:dyDescent="0.3">
      <c r="A391">
        <v>428</v>
      </c>
      <c r="B391" s="3">
        <v>25</v>
      </c>
      <c r="C391" s="3" t="str">
        <f>IF(train[[#This Row],[Age]]&gt;25,"MiddleAge","TeenAge")</f>
        <v>TeenAge</v>
      </c>
      <c r="D391" s="1" t="s">
        <v>10</v>
      </c>
      <c r="E391" s="1" t="s">
        <v>11</v>
      </c>
      <c r="F391">
        <v>160</v>
      </c>
      <c r="G391">
        <v>6</v>
      </c>
      <c r="H391">
        <v>85</v>
      </c>
      <c r="I391">
        <v>26</v>
      </c>
      <c r="J391">
        <v>30</v>
      </c>
      <c r="K391" s="1" t="s">
        <v>12</v>
      </c>
      <c r="L391" s="3">
        <f>train[[#This Row],[Likes_Received_Per_Day]]+train[[#This Row],[Comments_Received_Per_Day]]/train[[#This Row],[Posts_Per_Day]]</f>
        <v>89.333333333333329</v>
      </c>
    </row>
    <row r="392" spans="1:12" x14ac:dyDescent="0.3">
      <c r="A392">
        <v>429</v>
      </c>
      <c r="B392" s="3">
        <v>30</v>
      </c>
      <c r="C392" s="3" t="str">
        <f>IF(train[[#This Row],[Age]]&gt;25,"MiddleAge","TeenAge")</f>
        <v>MiddleAge</v>
      </c>
      <c r="D392" s="1" t="s">
        <v>13</v>
      </c>
      <c r="E392" s="1" t="s">
        <v>14</v>
      </c>
      <c r="F392">
        <v>90</v>
      </c>
      <c r="G392">
        <v>4</v>
      </c>
      <c r="H392">
        <v>43</v>
      </c>
      <c r="I392">
        <v>19</v>
      </c>
      <c r="J392">
        <v>24</v>
      </c>
      <c r="K392" s="1" t="s">
        <v>15</v>
      </c>
      <c r="L392" s="3">
        <f>train[[#This Row],[Likes_Received_Per_Day]]+train[[#This Row],[Comments_Received_Per_Day]]/train[[#This Row],[Posts_Per_Day]]</f>
        <v>47.75</v>
      </c>
    </row>
    <row r="393" spans="1:12" x14ac:dyDescent="0.3">
      <c r="A393">
        <v>430</v>
      </c>
      <c r="B393" s="3">
        <v>26</v>
      </c>
      <c r="C393" s="3" t="str">
        <f>IF(train[[#This Row],[Age]]&gt;25,"MiddleAge","TeenAge")</f>
        <v>MiddleAge</v>
      </c>
      <c r="D393" s="1" t="s">
        <v>16</v>
      </c>
      <c r="E393" s="1" t="s">
        <v>17</v>
      </c>
      <c r="F393">
        <v>45</v>
      </c>
      <c r="G393">
        <v>1</v>
      </c>
      <c r="H393">
        <v>8</v>
      </c>
      <c r="I393">
        <v>4</v>
      </c>
      <c r="J393">
        <v>12</v>
      </c>
      <c r="K393" s="1" t="s">
        <v>22</v>
      </c>
      <c r="L393" s="3">
        <f>train[[#This Row],[Likes_Received_Per_Day]]+train[[#This Row],[Comments_Received_Per_Day]]/train[[#This Row],[Posts_Per_Day]]</f>
        <v>12</v>
      </c>
    </row>
    <row r="394" spans="1:12" x14ac:dyDescent="0.3">
      <c r="A394">
        <v>431</v>
      </c>
      <c r="B394" s="3">
        <v>34</v>
      </c>
      <c r="C394" s="3" t="str">
        <f>IF(train[[#This Row],[Age]]&gt;25,"MiddleAge","TeenAge")</f>
        <v>MiddleAge</v>
      </c>
      <c r="D394" s="1" t="s">
        <v>10</v>
      </c>
      <c r="E394" s="1" t="s">
        <v>20</v>
      </c>
      <c r="F394">
        <v>65</v>
      </c>
      <c r="G394">
        <v>2</v>
      </c>
      <c r="H394">
        <v>17</v>
      </c>
      <c r="I394">
        <v>5</v>
      </c>
      <c r="J394">
        <v>14</v>
      </c>
      <c r="K394" s="1" t="s">
        <v>21</v>
      </c>
      <c r="L394" s="3">
        <f>train[[#This Row],[Likes_Received_Per_Day]]+train[[#This Row],[Comments_Received_Per_Day]]/train[[#This Row],[Posts_Per_Day]]</f>
        <v>19.5</v>
      </c>
    </row>
    <row r="395" spans="1:12" x14ac:dyDescent="0.3">
      <c r="A395">
        <v>432</v>
      </c>
      <c r="B395" s="3">
        <v>28</v>
      </c>
      <c r="C395" s="3" t="str">
        <f>IF(train[[#This Row],[Age]]&gt;25,"MiddleAge","TeenAge")</f>
        <v>MiddleAge</v>
      </c>
      <c r="D395" s="1" t="s">
        <v>13</v>
      </c>
      <c r="E395" s="1" t="s">
        <v>11</v>
      </c>
      <c r="F395">
        <v>145</v>
      </c>
      <c r="G395">
        <v>7</v>
      </c>
      <c r="H395">
        <v>80</v>
      </c>
      <c r="I395">
        <v>30</v>
      </c>
      <c r="J395">
        <v>35</v>
      </c>
      <c r="K395" s="1" t="s">
        <v>12</v>
      </c>
      <c r="L395" s="3">
        <f>train[[#This Row],[Likes_Received_Per_Day]]+train[[#This Row],[Comments_Received_Per_Day]]/train[[#This Row],[Posts_Per_Day]]</f>
        <v>84.285714285714292</v>
      </c>
    </row>
    <row r="396" spans="1:12" x14ac:dyDescent="0.3">
      <c r="A396">
        <v>433</v>
      </c>
      <c r="B396" s="3">
        <v>23</v>
      </c>
      <c r="C396" s="3" t="str">
        <f>IF(train[[#This Row],[Age]]&gt;25,"MiddleAge","TeenAge")</f>
        <v>TeenAge</v>
      </c>
      <c r="D396" s="1" t="s">
        <v>16</v>
      </c>
      <c r="E396" s="1" t="s">
        <v>14</v>
      </c>
      <c r="F396">
        <v>70</v>
      </c>
      <c r="G396">
        <v>3</v>
      </c>
      <c r="H396">
        <v>30</v>
      </c>
      <c r="I396">
        <v>14</v>
      </c>
      <c r="J396">
        <v>18</v>
      </c>
      <c r="K396" s="1" t="s">
        <v>18</v>
      </c>
      <c r="L396" s="3">
        <f>train[[#This Row],[Likes_Received_Per_Day]]+train[[#This Row],[Comments_Received_Per_Day]]/train[[#This Row],[Posts_Per_Day]]</f>
        <v>34.666666666666664</v>
      </c>
    </row>
    <row r="397" spans="1:12" x14ac:dyDescent="0.3">
      <c r="A397">
        <v>434</v>
      </c>
      <c r="B397" s="3">
        <v>21</v>
      </c>
      <c r="C397" s="3" t="str">
        <f>IF(train[[#This Row],[Age]]&gt;25,"MiddleAge","TeenAge")</f>
        <v>TeenAge</v>
      </c>
      <c r="D397" s="1" t="s">
        <v>10</v>
      </c>
      <c r="E397" s="1" t="s">
        <v>11</v>
      </c>
      <c r="F397">
        <v>130</v>
      </c>
      <c r="G397">
        <v>6</v>
      </c>
      <c r="H397">
        <v>95</v>
      </c>
      <c r="I397">
        <v>22</v>
      </c>
      <c r="J397">
        <v>28</v>
      </c>
      <c r="K397" s="1" t="s">
        <v>22</v>
      </c>
      <c r="L397" s="3">
        <f>train[[#This Row],[Likes_Received_Per_Day]]+train[[#This Row],[Comments_Received_Per_Day]]/train[[#This Row],[Posts_Per_Day]]</f>
        <v>98.666666666666671</v>
      </c>
    </row>
    <row r="398" spans="1:12" x14ac:dyDescent="0.3">
      <c r="A398">
        <v>435</v>
      </c>
      <c r="B398" s="3">
        <v>29</v>
      </c>
      <c r="C398" s="3" t="str">
        <f>IF(train[[#This Row],[Age]]&gt;25,"MiddleAge","TeenAge")</f>
        <v>MiddleAge</v>
      </c>
      <c r="D398" s="1" t="s">
        <v>13</v>
      </c>
      <c r="E398" s="1" t="s">
        <v>17</v>
      </c>
      <c r="F398">
        <v>65</v>
      </c>
      <c r="G398">
        <v>2</v>
      </c>
      <c r="H398">
        <v>27</v>
      </c>
      <c r="I398">
        <v>11</v>
      </c>
      <c r="J398">
        <v>22</v>
      </c>
      <c r="K398" s="1" t="s">
        <v>19</v>
      </c>
      <c r="L398" s="3">
        <f>train[[#This Row],[Likes_Received_Per_Day]]+train[[#This Row],[Comments_Received_Per_Day]]/train[[#This Row],[Posts_Per_Day]]</f>
        <v>32.5</v>
      </c>
    </row>
    <row r="399" spans="1:12" x14ac:dyDescent="0.3">
      <c r="A399">
        <v>436</v>
      </c>
      <c r="B399" s="3">
        <v>24</v>
      </c>
      <c r="C399" s="3" t="str">
        <f>IF(train[[#This Row],[Age]]&gt;25,"MiddleAge","TeenAge")</f>
        <v>TeenAge</v>
      </c>
      <c r="D399" s="1" t="s">
        <v>16</v>
      </c>
      <c r="E399" s="1" t="s">
        <v>20</v>
      </c>
      <c r="F399">
        <v>55</v>
      </c>
      <c r="G399">
        <v>1</v>
      </c>
      <c r="H399">
        <v>11</v>
      </c>
      <c r="I399">
        <v>6</v>
      </c>
      <c r="J399">
        <v>11</v>
      </c>
      <c r="K399" s="1" t="s">
        <v>21</v>
      </c>
      <c r="L399" s="3">
        <f>train[[#This Row],[Likes_Received_Per_Day]]+train[[#This Row],[Comments_Received_Per_Day]]/train[[#This Row],[Posts_Per_Day]]</f>
        <v>17</v>
      </c>
    </row>
    <row r="400" spans="1:12" x14ac:dyDescent="0.3">
      <c r="A400">
        <v>437</v>
      </c>
      <c r="B400" s="3">
        <v>33</v>
      </c>
      <c r="C400" s="3" t="str">
        <f>IF(train[[#This Row],[Age]]&gt;25,"MiddleAge","TeenAge")</f>
        <v>MiddleAge</v>
      </c>
      <c r="D400" s="1" t="s">
        <v>10</v>
      </c>
      <c r="E400" s="1" t="s">
        <v>11</v>
      </c>
      <c r="F400">
        <v>170</v>
      </c>
      <c r="G400">
        <v>7</v>
      </c>
      <c r="H400">
        <v>95</v>
      </c>
      <c r="I400">
        <v>30</v>
      </c>
      <c r="J400">
        <v>38</v>
      </c>
      <c r="K400" s="1" t="s">
        <v>12</v>
      </c>
      <c r="L400" s="3">
        <f>train[[#This Row],[Likes_Received_Per_Day]]+train[[#This Row],[Comments_Received_Per_Day]]/train[[#This Row],[Posts_Per_Day]]</f>
        <v>99.285714285714292</v>
      </c>
    </row>
    <row r="401" spans="1:12" x14ac:dyDescent="0.3">
      <c r="A401">
        <v>438</v>
      </c>
      <c r="B401" s="3">
        <v>27</v>
      </c>
      <c r="C401" s="3" t="str">
        <f>IF(train[[#This Row],[Age]]&gt;25,"MiddleAge","TeenAge")</f>
        <v>MiddleAge</v>
      </c>
      <c r="D401" s="1" t="s">
        <v>13</v>
      </c>
      <c r="E401" s="1" t="s">
        <v>14</v>
      </c>
      <c r="F401">
        <v>85</v>
      </c>
      <c r="G401">
        <v>4</v>
      </c>
      <c r="H401">
        <v>45</v>
      </c>
      <c r="I401">
        <v>18</v>
      </c>
      <c r="J401">
        <v>24</v>
      </c>
      <c r="K401" s="1" t="s">
        <v>15</v>
      </c>
      <c r="L401" s="3">
        <f>train[[#This Row],[Likes_Received_Per_Day]]+train[[#This Row],[Comments_Received_Per_Day]]/train[[#This Row],[Posts_Per_Day]]</f>
        <v>49.5</v>
      </c>
    </row>
    <row r="402" spans="1:12" x14ac:dyDescent="0.3">
      <c r="A402">
        <v>439</v>
      </c>
      <c r="B402" s="3">
        <v>22</v>
      </c>
      <c r="C402" s="3" t="str">
        <f>IF(train[[#This Row],[Age]]&gt;25,"MiddleAge","TeenAge")</f>
        <v>TeenAge</v>
      </c>
      <c r="D402" s="1" t="s">
        <v>10</v>
      </c>
      <c r="E402" s="1" t="s">
        <v>11</v>
      </c>
      <c r="F402">
        <v>115</v>
      </c>
      <c r="G402">
        <v>3</v>
      </c>
      <c r="H402">
        <v>60</v>
      </c>
      <c r="I402">
        <v>17</v>
      </c>
      <c r="J402">
        <v>30</v>
      </c>
      <c r="K402" s="1" t="s">
        <v>18</v>
      </c>
      <c r="L402" s="3">
        <f>train[[#This Row],[Likes_Received_Per_Day]]+train[[#This Row],[Comments_Received_Per_Day]]/train[[#This Row],[Posts_Per_Day]]</f>
        <v>65.666666666666671</v>
      </c>
    </row>
    <row r="403" spans="1:12" x14ac:dyDescent="0.3">
      <c r="A403">
        <v>440</v>
      </c>
      <c r="B403" s="3">
        <v>28</v>
      </c>
      <c r="C403" s="3" t="str">
        <f>IF(train[[#This Row],[Age]]&gt;25,"MiddleAge","TeenAge")</f>
        <v>MiddleAge</v>
      </c>
      <c r="D403" s="1" t="s">
        <v>16</v>
      </c>
      <c r="E403" s="1" t="s">
        <v>17</v>
      </c>
      <c r="F403">
        <v>100</v>
      </c>
      <c r="G403">
        <v>2</v>
      </c>
      <c r="H403">
        <v>22</v>
      </c>
      <c r="I403">
        <v>12</v>
      </c>
      <c r="J403">
        <v>25</v>
      </c>
      <c r="K403" s="1" t="s">
        <v>19</v>
      </c>
      <c r="L403" s="3">
        <f>train[[#This Row],[Likes_Received_Per_Day]]+train[[#This Row],[Comments_Received_Per_Day]]/train[[#This Row],[Posts_Per_Day]]</f>
        <v>28</v>
      </c>
    </row>
    <row r="404" spans="1:12" x14ac:dyDescent="0.3">
      <c r="A404">
        <v>441</v>
      </c>
      <c r="B404" s="3">
        <v>31</v>
      </c>
      <c r="C404" s="3" t="str">
        <f>IF(train[[#This Row],[Age]]&gt;25,"MiddleAge","TeenAge")</f>
        <v>MiddleAge</v>
      </c>
      <c r="D404" s="1" t="s">
        <v>13</v>
      </c>
      <c r="E404" s="1" t="s">
        <v>20</v>
      </c>
      <c r="F404">
        <v>45</v>
      </c>
      <c r="G404">
        <v>1</v>
      </c>
      <c r="H404">
        <v>9</v>
      </c>
      <c r="I404">
        <v>4</v>
      </c>
      <c r="J404">
        <v>10</v>
      </c>
      <c r="K404" s="1" t="s">
        <v>22</v>
      </c>
      <c r="L404" s="3">
        <f>train[[#This Row],[Likes_Received_Per_Day]]+train[[#This Row],[Comments_Received_Per_Day]]/train[[#This Row],[Posts_Per_Day]]</f>
        <v>13</v>
      </c>
    </row>
    <row r="405" spans="1:12" x14ac:dyDescent="0.3">
      <c r="A405">
        <v>442</v>
      </c>
      <c r="B405" s="3">
        <v>25</v>
      </c>
      <c r="C405" s="3" t="str">
        <f>IF(train[[#This Row],[Age]]&gt;25,"MiddleAge","TeenAge")</f>
        <v>TeenAge</v>
      </c>
      <c r="D405" s="1" t="s">
        <v>10</v>
      </c>
      <c r="E405" s="1" t="s">
        <v>11</v>
      </c>
      <c r="F405">
        <v>150</v>
      </c>
      <c r="G405">
        <v>6</v>
      </c>
      <c r="H405">
        <v>90</v>
      </c>
      <c r="I405">
        <v>26</v>
      </c>
      <c r="J405">
        <v>30</v>
      </c>
      <c r="K405" s="1" t="s">
        <v>12</v>
      </c>
      <c r="L405" s="3">
        <f>train[[#This Row],[Likes_Received_Per_Day]]+train[[#This Row],[Comments_Received_Per_Day]]/train[[#This Row],[Posts_Per_Day]]</f>
        <v>94.333333333333329</v>
      </c>
    </row>
    <row r="406" spans="1:12" x14ac:dyDescent="0.3">
      <c r="A406">
        <v>443</v>
      </c>
      <c r="B406" s="3">
        <v>29</v>
      </c>
      <c r="C406" s="3" t="str">
        <f>IF(train[[#This Row],[Age]]&gt;25,"MiddleAge","TeenAge")</f>
        <v>MiddleAge</v>
      </c>
      <c r="D406" s="1" t="s">
        <v>13</v>
      </c>
      <c r="E406" s="1" t="s">
        <v>14</v>
      </c>
      <c r="F406">
        <v>95</v>
      </c>
      <c r="G406">
        <v>4</v>
      </c>
      <c r="H406">
        <v>50</v>
      </c>
      <c r="I406">
        <v>22</v>
      </c>
      <c r="J406">
        <v>22</v>
      </c>
      <c r="K406" s="1" t="s">
        <v>15</v>
      </c>
      <c r="L406" s="3">
        <f>train[[#This Row],[Likes_Received_Per_Day]]+train[[#This Row],[Comments_Received_Per_Day]]/train[[#This Row],[Posts_Per_Day]]</f>
        <v>55.5</v>
      </c>
    </row>
    <row r="407" spans="1:12" x14ac:dyDescent="0.3">
      <c r="A407">
        <v>444</v>
      </c>
      <c r="B407" s="3">
        <v>23</v>
      </c>
      <c r="C407" s="3" t="str">
        <f>IF(train[[#This Row],[Age]]&gt;25,"MiddleAge","TeenAge")</f>
        <v>TeenAge</v>
      </c>
      <c r="D407" s="1" t="s">
        <v>16</v>
      </c>
      <c r="E407" s="1" t="s">
        <v>17</v>
      </c>
      <c r="F407">
        <v>105</v>
      </c>
      <c r="G407">
        <v>2</v>
      </c>
      <c r="H407">
        <v>25</v>
      </c>
      <c r="I407">
        <v>12</v>
      </c>
      <c r="J407">
        <v>18</v>
      </c>
      <c r="K407" s="1" t="s">
        <v>18</v>
      </c>
      <c r="L407" s="3">
        <f>train[[#This Row],[Likes_Received_Per_Day]]+train[[#This Row],[Comments_Received_Per_Day]]/train[[#This Row],[Posts_Per_Day]]</f>
        <v>31</v>
      </c>
    </row>
    <row r="408" spans="1:12" x14ac:dyDescent="0.3">
      <c r="A408">
        <v>445</v>
      </c>
      <c r="B408" s="3">
        <v>35</v>
      </c>
      <c r="C408" s="3" t="str">
        <f>IF(train[[#This Row],[Age]]&gt;25,"MiddleAge","TeenAge")</f>
        <v>MiddleAge</v>
      </c>
      <c r="D408" s="1" t="s">
        <v>10</v>
      </c>
      <c r="E408" s="1" t="s">
        <v>20</v>
      </c>
      <c r="F408">
        <v>60</v>
      </c>
      <c r="G408">
        <v>1</v>
      </c>
      <c r="H408">
        <v>15</v>
      </c>
      <c r="I408">
        <v>7</v>
      </c>
      <c r="J408">
        <v>14</v>
      </c>
      <c r="K408" s="1" t="s">
        <v>21</v>
      </c>
      <c r="L408" s="3">
        <f>train[[#This Row],[Likes_Received_Per_Day]]+train[[#This Row],[Comments_Received_Per_Day]]/train[[#This Row],[Posts_Per_Day]]</f>
        <v>22</v>
      </c>
    </row>
    <row r="409" spans="1:12" x14ac:dyDescent="0.3">
      <c r="A409">
        <v>446</v>
      </c>
      <c r="B409" s="3">
        <v>30</v>
      </c>
      <c r="C409" s="3" t="str">
        <f>IF(train[[#This Row],[Age]]&gt;25,"MiddleAge","TeenAge")</f>
        <v>MiddleAge</v>
      </c>
      <c r="D409" s="1" t="s">
        <v>13</v>
      </c>
      <c r="E409" s="1" t="s">
        <v>11</v>
      </c>
      <c r="F409">
        <v>175</v>
      </c>
      <c r="G409">
        <v>7</v>
      </c>
      <c r="H409">
        <v>100</v>
      </c>
      <c r="I409">
        <v>33</v>
      </c>
      <c r="J409">
        <v>38</v>
      </c>
      <c r="K409" s="1" t="s">
        <v>12</v>
      </c>
      <c r="L409" s="3">
        <f>train[[#This Row],[Likes_Received_Per_Day]]+train[[#This Row],[Comments_Received_Per_Day]]/train[[#This Row],[Posts_Per_Day]]</f>
        <v>104.71428571428571</v>
      </c>
    </row>
    <row r="410" spans="1:12" x14ac:dyDescent="0.3">
      <c r="A410">
        <v>447</v>
      </c>
      <c r="B410" s="3">
        <v>21</v>
      </c>
      <c r="C410" s="3" t="str">
        <f>IF(train[[#This Row],[Age]]&gt;25,"MiddleAge","TeenAge")</f>
        <v>TeenAge</v>
      </c>
      <c r="D410" s="1" t="s">
        <v>10</v>
      </c>
      <c r="E410" s="1" t="s">
        <v>14</v>
      </c>
      <c r="F410">
        <v>90</v>
      </c>
      <c r="G410">
        <v>3</v>
      </c>
      <c r="H410">
        <v>37</v>
      </c>
      <c r="I410">
        <v>14</v>
      </c>
      <c r="J410">
        <v>20</v>
      </c>
      <c r="K410" s="1" t="s">
        <v>22</v>
      </c>
      <c r="L410" s="3">
        <f>train[[#This Row],[Likes_Received_Per_Day]]+train[[#This Row],[Comments_Received_Per_Day]]/train[[#This Row],[Posts_Per_Day]]</f>
        <v>41.666666666666664</v>
      </c>
    </row>
    <row r="411" spans="1:12" x14ac:dyDescent="0.3">
      <c r="A411">
        <v>448</v>
      </c>
      <c r="B411" s="3">
        <v>26</v>
      </c>
      <c r="C411" s="3" t="str">
        <f>IF(train[[#This Row],[Age]]&gt;25,"MiddleAge","TeenAge")</f>
        <v>MiddleAge</v>
      </c>
      <c r="D411" s="1" t="s">
        <v>16</v>
      </c>
      <c r="E411" s="1" t="s">
        <v>17</v>
      </c>
      <c r="F411">
        <v>75</v>
      </c>
      <c r="G411">
        <v>2</v>
      </c>
      <c r="H411">
        <v>30</v>
      </c>
      <c r="I411">
        <v>12</v>
      </c>
      <c r="J411">
        <v>18</v>
      </c>
      <c r="K411" s="1" t="s">
        <v>19</v>
      </c>
      <c r="L411" s="3">
        <f>train[[#This Row],[Likes_Received_Per_Day]]+train[[#This Row],[Comments_Received_Per_Day]]/train[[#This Row],[Posts_Per_Day]]</f>
        <v>36</v>
      </c>
    </row>
    <row r="412" spans="1:12" x14ac:dyDescent="0.3">
      <c r="A412">
        <v>449</v>
      </c>
      <c r="B412" s="3">
        <v>32</v>
      </c>
      <c r="C412" s="3" t="str">
        <f>IF(train[[#This Row],[Age]]&gt;25,"MiddleAge","TeenAge")</f>
        <v>MiddleAge</v>
      </c>
      <c r="D412" s="1" t="s">
        <v>13</v>
      </c>
      <c r="E412" s="1" t="s">
        <v>11</v>
      </c>
      <c r="F412">
        <v>130</v>
      </c>
      <c r="G412">
        <v>5</v>
      </c>
      <c r="H412">
        <v>80</v>
      </c>
      <c r="I412">
        <v>28</v>
      </c>
      <c r="J412">
        <v>31</v>
      </c>
      <c r="K412" s="1" t="s">
        <v>18</v>
      </c>
      <c r="L412" s="3">
        <f>train[[#This Row],[Likes_Received_Per_Day]]+train[[#This Row],[Comments_Received_Per_Day]]/train[[#This Row],[Posts_Per_Day]]</f>
        <v>85.6</v>
      </c>
    </row>
    <row r="413" spans="1:12" x14ac:dyDescent="0.3">
      <c r="A413">
        <v>450</v>
      </c>
      <c r="B413" s="3">
        <v>28</v>
      </c>
      <c r="C413" s="3" t="str">
        <f>IF(train[[#This Row],[Age]]&gt;25,"MiddleAge","TeenAge")</f>
        <v>MiddleAge</v>
      </c>
      <c r="D413" s="1" t="s">
        <v>10</v>
      </c>
      <c r="E413" s="1" t="s">
        <v>20</v>
      </c>
      <c r="F413">
        <v>55</v>
      </c>
      <c r="G413">
        <v>1</v>
      </c>
      <c r="H413">
        <v>12</v>
      </c>
      <c r="I413">
        <v>6</v>
      </c>
      <c r="J413">
        <v>10</v>
      </c>
      <c r="K413" s="1" t="s">
        <v>21</v>
      </c>
      <c r="L413" s="3">
        <f>train[[#This Row],[Likes_Received_Per_Day]]+train[[#This Row],[Comments_Received_Per_Day]]/train[[#This Row],[Posts_Per_Day]]</f>
        <v>18</v>
      </c>
    </row>
    <row r="414" spans="1:12" x14ac:dyDescent="0.3">
      <c r="A414">
        <v>451</v>
      </c>
      <c r="B414" s="3">
        <v>27</v>
      </c>
      <c r="C414" s="3" t="str">
        <f>IF(train[[#This Row],[Age]]&gt;25,"MiddleAge","TeenAge")</f>
        <v>MiddleAge</v>
      </c>
      <c r="D414" s="1" t="s">
        <v>13</v>
      </c>
      <c r="E414" s="1" t="s">
        <v>11</v>
      </c>
      <c r="F414">
        <v>165</v>
      </c>
      <c r="G414">
        <v>6</v>
      </c>
      <c r="H414">
        <v>85</v>
      </c>
      <c r="I414">
        <v>30</v>
      </c>
      <c r="J414">
        <v>28</v>
      </c>
      <c r="K414" s="1" t="s">
        <v>12</v>
      </c>
      <c r="L414" s="3">
        <f>train[[#This Row],[Likes_Received_Per_Day]]+train[[#This Row],[Comments_Received_Per_Day]]/train[[#This Row],[Posts_Per_Day]]</f>
        <v>90</v>
      </c>
    </row>
    <row r="415" spans="1:12" x14ac:dyDescent="0.3">
      <c r="A415">
        <v>452</v>
      </c>
      <c r="B415" s="3">
        <v>24</v>
      </c>
      <c r="C415" s="3" t="str">
        <f>IF(train[[#This Row],[Age]]&gt;25,"MiddleAge","TeenAge")</f>
        <v>TeenAge</v>
      </c>
      <c r="D415" s="1" t="s">
        <v>10</v>
      </c>
      <c r="E415" s="1" t="s">
        <v>14</v>
      </c>
      <c r="F415">
        <v>75</v>
      </c>
      <c r="G415">
        <v>3</v>
      </c>
      <c r="H415">
        <v>33</v>
      </c>
      <c r="I415">
        <v>18</v>
      </c>
      <c r="J415">
        <v>19</v>
      </c>
      <c r="K415" s="1" t="s">
        <v>15</v>
      </c>
      <c r="L415" s="3">
        <f>train[[#This Row],[Likes_Received_Per_Day]]+train[[#This Row],[Comments_Received_Per_Day]]/train[[#This Row],[Posts_Per_Day]]</f>
        <v>39</v>
      </c>
    </row>
    <row r="416" spans="1:12" x14ac:dyDescent="0.3">
      <c r="A416">
        <v>453</v>
      </c>
      <c r="B416" s="3">
        <v>29</v>
      </c>
      <c r="C416" s="3" t="str">
        <f>IF(train[[#This Row],[Age]]&gt;25,"MiddleAge","TeenAge")</f>
        <v>MiddleAge</v>
      </c>
      <c r="D416" s="1" t="s">
        <v>16</v>
      </c>
      <c r="E416" s="1" t="s">
        <v>17</v>
      </c>
      <c r="F416">
        <v>85</v>
      </c>
      <c r="G416">
        <v>2</v>
      </c>
      <c r="H416">
        <v>27</v>
      </c>
      <c r="I416">
        <v>9</v>
      </c>
      <c r="J416">
        <v>20</v>
      </c>
      <c r="K416" s="1" t="s">
        <v>18</v>
      </c>
      <c r="L416" s="3">
        <f>train[[#This Row],[Likes_Received_Per_Day]]+train[[#This Row],[Comments_Received_Per_Day]]/train[[#This Row],[Posts_Per_Day]]</f>
        <v>31.5</v>
      </c>
    </row>
    <row r="417" spans="1:12" x14ac:dyDescent="0.3">
      <c r="A417">
        <v>454</v>
      </c>
      <c r="B417" s="3">
        <v>33</v>
      </c>
      <c r="C417" s="3" t="str">
        <f>IF(train[[#This Row],[Age]]&gt;25,"MiddleAge","TeenAge")</f>
        <v>MiddleAge</v>
      </c>
      <c r="D417" s="1" t="s">
        <v>10</v>
      </c>
      <c r="E417" s="1" t="s">
        <v>11</v>
      </c>
      <c r="F417">
        <v>145</v>
      </c>
      <c r="G417">
        <v>4</v>
      </c>
      <c r="H417">
        <v>65</v>
      </c>
      <c r="I417">
        <v>23</v>
      </c>
      <c r="J417">
        <v>35</v>
      </c>
      <c r="K417" s="1" t="s">
        <v>22</v>
      </c>
      <c r="L417" s="3">
        <f>train[[#This Row],[Likes_Received_Per_Day]]+train[[#This Row],[Comments_Received_Per_Day]]/train[[#This Row],[Posts_Per_Day]]</f>
        <v>70.75</v>
      </c>
    </row>
    <row r="418" spans="1:12" x14ac:dyDescent="0.3">
      <c r="A418">
        <v>455</v>
      </c>
      <c r="B418" s="3">
        <v>31</v>
      </c>
      <c r="C418" s="3" t="str">
        <f>IF(train[[#This Row],[Age]]&gt;25,"MiddleAge","TeenAge")</f>
        <v>MiddleAge</v>
      </c>
      <c r="D418" s="1" t="s">
        <v>13</v>
      </c>
      <c r="E418" s="1" t="s">
        <v>20</v>
      </c>
      <c r="F418">
        <v>60</v>
      </c>
      <c r="G418">
        <v>1</v>
      </c>
      <c r="H418">
        <v>15</v>
      </c>
      <c r="I418">
        <v>7</v>
      </c>
      <c r="J418">
        <v>17</v>
      </c>
      <c r="K418" s="1" t="s">
        <v>19</v>
      </c>
      <c r="L418" s="3">
        <f>train[[#This Row],[Likes_Received_Per_Day]]+train[[#This Row],[Comments_Received_Per_Day]]/train[[#This Row],[Posts_Per_Day]]</f>
        <v>22</v>
      </c>
    </row>
    <row r="419" spans="1:12" x14ac:dyDescent="0.3">
      <c r="A419">
        <v>456</v>
      </c>
      <c r="B419" s="3">
        <v>22</v>
      </c>
      <c r="C419" s="3" t="str">
        <f>IF(train[[#This Row],[Age]]&gt;25,"MiddleAge","TeenAge")</f>
        <v>TeenAge</v>
      </c>
      <c r="D419" s="1" t="s">
        <v>10</v>
      </c>
      <c r="E419" s="1" t="s">
        <v>23</v>
      </c>
      <c r="F419">
        <v>70</v>
      </c>
      <c r="G419">
        <v>2</v>
      </c>
      <c r="H419">
        <v>42</v>
      </c>
      <c r="I419">
        <v>10</v>
      </c>
      <c r="J419">
        <v>21</v>
      </c>
      <c r="K419" s="1" t="s">
        <v>19</v>
      </c>
      <c r="L419" s="3">
        <f>train[[#This Row],[Likes_Received_Per_Day]]+train[[#This Row],[Comments_Received_Per_Day]]/train[[#This Row],[Posts_Per_Day]]</f>
        <v>47</v>
      </c>
    </row>
    <row r="420" spans="1:12" x14ac:dyDescent="0.3">
      <c r="A420">
        <v>457</v>
      </c>
      <c r="B420" s="3">
        <v>25</v>
      </c>
      <c r="C420" s="3" t="str">
        <f>IF(train[[#This Row],[Age]]&gt;25,"MiddleAge","TeenAge")</f>
        <v>TeenAge</v>
      </c>
      <c r="D420" s="1" t="s">
        <v>13</v>
      </c>
      <c r="E420" s="1" t="s">
        <v>24</v>
      </c>
      <c r="F420">
        <v>90</v>
      </c>
      <c r="G420">
        <v>3</v>
      </c>
      <c r="H420">
        <v>22</v>
      </c>
      <c r="I420">
        <v>11</v>
      </c>
      <c r="J420">
        <v>22</v>
      </c>
      <c r="K420" s="1" t="s">
        <v>21</v>
      </c>
      <c r="L420" s="3">
        <f>train[[#This Row],[Likes_Received_Per_Day]]+train[[#This Row],[Comments_Received_Per_Day]]/train[[#This Row],[Posts_Per_Day]]</f>
        <v>25.666666666666668</v>
      </c>
    </row>
    <row r="421" spans="1:12" x14ac:dyDescent="0.3">
      <c r="A421">
        <v>458</v>
      </c>
      <c r="B421" s="3">
        <v>29</v>
      </c>
      <c r="C421" s="3" t="str">
        <f>IF(train[[#This Row],[Age]]&gt;25,"MiddleAge","TeenAge")</f>
        <v>MiddleAge</v>
      </c>
      <c r="D421" s="1" t="s">
        <v>16</v>
      </c>
      <c r="E421" s="1" t="s">
        <v>25</v>
      </c>
      <c r="F421">
        <v>50</v>
      </c>
      <c r="G421">
        <v>2</v>
      </c>
      <c r="H421">
        <v>18</v>
      </c>
      <c r="I421">
        <v>7</v>
      </c>
      <c r="J421">
        <v>18</v>
      </c>
      <c r="K421" s="1" t="s">
        <v>22</v>
      </c>
      <c r="L421" s="3">
        <f>train[[#This Row],[Likes_Received_Per_Day]]+train[[#This Row],[Comments_Received_Per_Day]]/train[[#This Row],[Posts_Per_Day]]</f>
        <v>21.5</v>
      </c>
    </row>
    <row r="422" spans="1:12" x14ac:dyDescent="0.3">
      <c r="A422">
        <v>459</v>
      </c>
      <c r="B422" s="3">
        <v>28</v>
      </c>
      <c r="C422" s="3" t="str">
        <f>IF(train[[#This Row],[Age]]&gt;25,"MiddleAge","TeenAge")</f>
        <v>MiddleAge</v>
      </c>
      <c r="D422" s="1" t="s">
        <v>10</v>
      </c>
      <c r="E422" s="1" t="s">
        <v>14</v>
      </c>
      <c r="F422">
        <v>95</v>
      </c>
      <c r="G422">
        <v>4</v>
      </c>
      <c r="H422">
        <v>48</v>
      </c>
      <c r="I422">
        <v>22</v>
      </c>
      <c r="J422">
        <v>25</v>
      </c>
      <c r="K422" s="1" t="s">
        <v>12</v>
      </c>
      <c r="L422" s="3">
        <f>train[[#This Row],[Likes_Received_Per_Day]]+train[[#This Row],[Comments_Received_Per_Day]]/train[[#This Row],[Posts_Per_Day]]</f>
        <v>53.5</v>
      </c>
    </row>
    <row r="423" spans="1:12" x14ac:dyDescent="0.3">
      <c r="A423">
        <v>460</v>
      </c>
      <c r="B423" s="3">
        <v>27</v>
      </c>
      <c r="C423" s="3" t="str">
        <f>IF(train[[#This Row],[Age]]&gt;25,"MiddleAge","TeenAge")</f>
        <v>MiddleAge</v>
      </c>
      <c r="D423" s="1" t="s">
        <v>13</v>
      </c>
      <c r="E423" s="1" t="s">
        <v>17</v>
      </c>
      <c r="F423">
        <v>60</v>
      </c>
      <c r="G423">
        <v>1</v>
      </c>
      <c r="H423">
        <v>12</v>
      </c>
      <c r="I423">
        <v>5</v>
      </c>
      <c r="J423">
        <v>15</v>
      </c>
      <c r="K423" s="1" t="s">
        <v>21</v>
      </c>
      <c r="L423" s="3">
        <f>train[[#This Row],[Likes_Received_Per_Day]]+train[[#This Row],[Comments_Received_Per_Day]]/train[[#This Row],[Posts_Per_Day]]</f>
        <v>17</v>
      </c>
    </row>
    <row r="424" spans="1:12" x14ac:dyDescent="0.3">
      <c r="A424">
        <v>461</v>
      </c>
      <c r="B424" s="3">
        <v>30</v>
      </c>
      <c r="C424" s="3" t="str">
        <f>IF(train[[#This Row],[Age]]&gt;25,"MiddleAge","TeenAge")</f>
        <v>MiddleAge</v>
      </c>
      <c r="D424" s="1" t="s">
        <v>10</v>
      </c>
      <c r="E424" s="1" t="s">
        <v>11</v>
      </c>
      <c r="F424">
        <v>175</v>
      </c>
      <c r="G424">
        <v>6</v>
      </c>
      <c r="H424">
        <v>72</v>
      </c>
      <c r="I424">
        <v>30</v>
      </c>
      <c r="J424">
        <v>33</v>
      </c>
      <c r="K424" s="1" t="s">
        <v>12</v>
      </c>
      <c r="L424" s="3">
        <f>train[[#This Row],[Likes_Received_Per_Day]]+train[[#This Row],[Comments_Received_Per_Day]]/train[[#This Row],[Posts_Per_Day]]</f>
        <v>77</v>
      </c>
    </row>
    <row r="425" spans="1:12" x14ac:dyDescent="0.3">
      <c r="A425">
        <v>462</v>
      </c>
      <c r="B425" s="3">
        <v>23</v>
      </c>
      <c r="C425" s="3" t="str">
        <f>IF(train[[#This Row],[Age]]&gt;25,"MiddleAge","TeenAge")</f>
        <v>TeenAge</v>
      </c>
      <c r="D425" s="1" t="s">
        <v>13</v>
      </c>
      <c r="E425" s="1" t="s">
        <v>23</v>
      </c>
      <c r="F425">
        <v>70</v>
      </c>
      <c r="G425">
        <v>3</v>
      </c>
      <c r="H425">
        <v>22</v>
      </c>
      <c r="I425">
        <v>10</v>
      </c>
      <c r="J425">
        <v>18</v>
      </c>
      <c r="K425" s="1" t="s">
        <v>15</v>
      </c>
      <c r="L425" s="3">
        <f>train[[#This Row],[Likes_Received_Per_Day]]+train[[#This Row],[Comments_Received_Per_Day]]/train[[#This Row],[Posts_Per_Day]]</f>
        <v>25.333333333333332</v>
      </c>
    </row>
    <row r="426" spans="1:12" x14ac:dyDescent="0.3">
      <c r="A426">
        <v>463</v>
      </c>
      <c r="B426" s="3">
        <v>34</v>
      </c>
      <c r="C426" s="3" t="str">
        <f>IF(train[[#This Row],[Age]]&gt;25,"MiddleAge","TeenAge")</f>
        <v>MiddleAge</v>
      </c>
      <c r="D426" s="1" t="s">
        <v>16</v>
      </c>
      <c r="E426" s="1" t="s">
        <v>24</v>
      </c>
      <c r="F426">
        <v>80</v>
      </c>
      <c r="G426">
        <v>2</v>
      </c>
      <c r="H426">
        <v>21</v>
      </c>
      <c r="I426">
        <v>8</v>
      </c>
      <c r="J426">
        <v>20</v>
      </c>
      <c r="K426" s="1" t="s">
        <v>18</v>
      </c>
      <c r="L426" s="3">
        <f>train[[#This Row],[Likes_Received_Per_Day]]+train[[#This Row],[Comments_Received_Per_Day]]/train[[#This Row],[Posts_Per_Day]]</f>
        <v>25</v>
      </c>
    </row>
    <row r="427" spans="1:12" x14ac:dyDescent="0.3">
      <c r="A427">
        <v>464</v>
      </c>
      <c r="B427" s="3">
        <v>26</v>
      </c>
      <c r="C427" s="3" t="str">
        <f>IF(train[[#This Row],[Age]]&gt;25,"MiddleAge","TeenAge")</f>
        <v>MiddleAge</v>
      </c>
      <c r="D427" s="1" t="s">
        <v>10</v>
      </c>
      <c r="E427" s="1" t="s">
        <v>25</v>
      </c>
      <c r="F427">
        <v>120</v>
      </c>
      <c r="G427">
        <v>4</v>
      </c>
      <c r="H427">
        <v>55</v>
      </c>
      <c r="I427">
        <v>18</v>
      </c>
      <c r="J427">
        <v>30</v>
      </c>
      <c r="K427" s="1" t="s">
        <v>19</v>
      </c>
      <c r="L427" s="3">
        <f>train[[#This Row],[Likes_Received_Per_Day]]+train[[#This Row],[Comments_Received_Per_Day]]/train[[#This Row],[Posts_Per_Day]]</f>
        <v>59.5</v>
      </c>
    </row>
    <row r="428" spans="1:12" x14ac:dyDescent="0.3">
      <c r="A428">
        <v>465</v>
      </c>
      <c r="B428" s="3">
        <v>25</v>
      </c>
      <c r="C428" s="3" t="str">
        <f>IF(train[[#This Row],[Age]]&gt;25,"MiddleAge","TeenAge")</f>
        <v>TeenAge</v>
      </c>
      <c r="D428" s="1" t="s">
        <v>13</v>
      </c>
      <c r="E428" s="1" t="s">
        <v>14</v>
      </c>
      <c r="F428">
        <v>90</v>
      </c>
      <c r="G428">
        <v>6</v>
      </c>
      <c r="H428">
        <v>42</v>
      </c>
      <c r="I428">
        <v>14</v>
      </c>
      <c r="J428">
        <v>26</v>
      </c>
      <c r="K428" s="1" t="s">
        <v>22</v>
      </c>
      <c r="L428" s="3">
        <f>train[[#This Row],[Likes_Received_Per_Day]]+train[[#This Row],[Comments_Received_Per_Day]]/train[[#This Row],[Posts_Per_Day]]</f>
        <v>44.333333333333336</v>
      </c>
    </row>
    <row r="429" spans="1:12" x14ac:dyDescent="0.3">
      <c r="A429">
        <v>466</v>
      </c>
      <c r="B429" s="3">
        <v>29</v>
      </c>
      <c r="C429" s="3" t="str">
        <f>IF(train[[#This Row],[Age]]&gt;25,"MiddleAge","TeenAge")</f>
        <v>MiddleAge</v>
      </c>
      <c r="D429" s="1" t="s">
        <v>16</v>
      </c>
      <c r="E429" s="1" t="s">
        <v>17</v>
      </c>
      <c r="F429">
        <v>60</v>
      </c>
      <c r="G429">
        <v>1</v>
      </c>
      <c r="H429">
        <v>12</v>
      </c>
      <c r="I429">
        <v>4</v>
      </c>
      <c r="J429">
        <v>12</v>
      </c>
      <c r="K429" s="1" t="s">
        <v>21</v>
      </c>
      <c r="L429" s="3">
        <f>train[[#This Row],[Likes_Received_Per_Day]]+train[[#This Row],[Comments_Received_Per_Day]]/train[[#This Row],[Posts_Per_Day]]</f>
        <v>16</v>
      </c>
    </row>
    <row r="430" spans="1:12" x14ac:dyDescent="0.3">
      <c r="A430">
        <v>467</v>
      </c>
      <c r="B430" s="3">
        <v>28</v>
      </c>
      <c r="C430" s="3" t="str">
        <f>IF(train[[#This Row],[Age]]&gt;25,"MiddleAge","TeenAge")</f>
        <v>MiddleAge</v>
      </c>
      <c r="D430" s="1" t="s">
        <v>13</v>
      </c>
      <c r="E430" s="1" t="s">
        <v>11</v>
      </c>
      <c r="F430">
        <v>165</v>
      </c>
      <c r="G430">
        <v>5</v>
      </c>
      <c r="H430">
        <v>78</v>
      </c>
      <c r="I430">
        <v>23</v>
      </c>
      <c r="J430">
        <v>35</v>
      </c>
      <c r="K430" s="1" t="s">
        <v>12</v>
      </c>
      <c r="L430" s="3">
        <f>train[[#This Row],[Likes_Received_Per_Day]]+train[[#This Row],[Comments_Received_Per_Day]]/train[[#This Row],[Posts_Per_Day]]</f>
        <v>82.6</v>
      </c>
    </row>
    <row r="431" spans="1:12" x14ac:dyDescent="0.3">
      <c r="A431">
        <v>468</v>
      </c>
      <c r="B431" s="3">
        <v>31</v>
      </c>
      <c r="C431" s="3" t="str">
        <f>IF(train[[#This Row],[Age]]&gt;25,"MiddleAge","TeenAge")</f>
        <v>MiddleAge</v>
      </c>
      <c r="D431" s="1" t="s">
        <v>10</v>
      </c>
      <c r="E431" s="1" t="s">
        <v>23</v>
      </c>
      <c r="F431">
        <v>65</v>
      </c>
      <c r="G431">
        <v>2</v>
      </c>
      <c r="H431">
        <v>27</v>
      </c>
      <c r="I431">
        <v>10</v>
      </c>
      <c r="J431">
        <v>20</v>
      </c>
      <c r="K431" s="1" t="s">
        <v>18</v>
      </c>
      <c r="L431" s="3">
        <f>train[[#This Row],[Likes_Received_Per_Day]]+train[[#This Row],[Comments_Received_Per_Day]]/train[[#This Row],[Posts_Per_Day]]</f>
        <v>32</v>
      </c>
    </row>
    <row r="432" spans="1:12" x14ac:dyDescent="0.3">
      <c r="A432">
        <v>469</v>
      </c>
      <c r="B432" s="3">
        <v>27</v>
      </c>
      <c r="C432" s="3" t="str">
        <f>IF(train[[#This Row],[Age]]&gt;25,"MiddleAge","TeenAge")</f>
        <v>MiddleAge</v>
      </c>
      <c r="D432" s="1" t="s">
        <v>13</v>
      </c>
      <c r="E432" s="1" t="s">
        <v>24</v>
      </c>
      <c r="F432">
        <v>105</v>
      </c>
      <c r="G432">
        <v>3</v>
      </c>
      <c r="H432">
        <v>48</v>
      </c>
      <c r="I432">
        <v>20</v>
      </c>
      <c r="J432">
        <v>28</v>
      </c>
      <c r="K432" s="1" t="s">
        <v>19</v>
      </c>
      <c r="L432" s="3">
        <f>train[[#This Row],[Likes_Received_Per_Day]]+train[[#This Row],[Comments_Received_Per_Day]]/train[[#This Row],[Posts_Per_Day]]</f>
        <v>54.666666666666664</v>
      </c>
    </row>
    <row r="433" spans="1:12" x14ac:dyDescent="0.3">
      <c r="A433">
        <v>470</v>
      </c>
      <c r="B433" s="3">
        <v>22</v>
      </c>
      <c r="C433" s="3" t="str">
        <f>IF(train[[#This Row],[Age]]&gt;25,"MiddleAge","TeenAge")</f>
        <v>TeenAge</v>
      </c>
      <c r="D433" s="1" t="s">
        <v>16</v>
      </c>
      <c r="E433" s="1" t="s">
        <v>25</v>
      </c>
      <c r="F433">
        <v>75</v>
      </c>
      <c r="G433">
        <v>2</v>
      </c>
      <c r="H433">
        <v>21</v>
      </c>
      <c r="I433">
        <v>8</v>
      </c>
      <c r="J433">
        <v>20</v>
      </c>
      <c r="K433" s="1" t="s">
        <v>22</v>
      </c>
      <c r="L433" s="3">
        <f>train[[#This Row],[Likes_Received_Per_Day]]+train[[#This Row],[Comments_Received_Per_Day]]/train[[#This Row],[Posts_Per_Day]]</f>
        <v>25</v>
      </c>
    </row>
    <row r="434" spans="1:12" x14ac:dyDescent="0.3">
      <c r="A434">
        <v>471</v>
      </c>
      <c r="B434" s="3">
        <v>24</v>
      </c>
      <c r="C434" s="3" t="str">
        <f>IF(train[[#This Row],[Age]]&gt;25,"MiddleAge","TeenAge")</f>
        <v>TeenAge</v>
      </c>
      <c r="D434" s="1" t="s">
        <v>10</v>
      </c>
      <c r="E434" s="1" t="s">
        <v>11</v>
      </c>
      <c r="F434">
        <v>140</v>
      </c>
      <c r="G434">
        <v>4</v>
      </c>
      <c r="H434">
        <v>65</v>
      </c>
      <c r="I434">
        <v>22</v>
      </c>
      <c r="J434">
        <v>30</v>
      </c>
      <c r="K434" s="1" t="s">
        <v>12</v>
      </c>
      <c r="L434" s="3">
        <f>train[[#This Row],[Likes_Received_Per_Day]]+train[[#This Row],[Comments_Received_Per_Day]]/train[[#This Row],[Posts_Per_Day]]</f>
        <v>70.5</v>
      </c>
    </row>
    <row r="435" spans="1:12" x14ac:dyDescent="0.3">
      <c r="A435">
        <v>472</v>
      </c>
      <c r="B435" s="3">
        <v>35</v>
      </c>
      <c r="C435" s="3" t="str">
        <f>IF(train[[#This Row],[Age]]&gt;25,"MiddleAge","TeenAge")</f>
        <v>MiddleAge</v>
      </c>
      <c r="D435" s="1" t="s">
        <v>13</v>
      </c>
      <c r="E435" s="1" t="s">
        <v>14</v>
      </c>
      <c r="F435">
        <v>70</v>
      </c>
      <c r="G435">
        <v>1</v>
      </c>
      <c r="H435">
        <v>13</v>
      </c>
      <c r="I435">
        <v>8</v>
      </c>
      <c r="J435">
        <v>10</v>
      </c>
      <c r="K435" s="1" t="s">
        <v>21</v>
      </c>
      <c r="L435" s="3">
        <f>train[[#This Row],[Likes_Received_Per_Day]]+train[[#This Row],[Comments_Received_Per_Day]]/train[[#This Row],[Posts_Per_Day]]</f>
        <v>21</v>
      </c>
    </row>
    <row r="436" spans="1:12" x14ac:dyDescent="0.3">
      <c r="A436">
        <v>473</v>
      </c>
      <c r="B436" s="3">
        <v>21</v>
      </c>
      <c r="C436" s="3" t="str">
        <f>IF(train[[#This Row],[Age]]&gt;25,"MiddleAge","TeenAge")</f>
        <v>TeenAge</v>
      </c>
      <c r="D436" s="1" t="s">
        <v>16</v>
      </c>
      <c r="E436" s="1" t="s">
        <v>17</v>
      </c>
      <c r="F436">
        <v>55</v>
      </c>
      <c r="G436">
        <v>3</v>
      </c>
      <c r="H436">
        <v>17</v>
      </c>
      <c r="I436">
        <v>7</v>
      </c>
      <c r="J436">
        <v>12</v>
      </c>
      <c r="K436" s="1" t="s">
        <v>18</v>
      </c>
      <c r="L436" s="3">
        <f>train[[#This Row],[Likes_Received_Per_Day]]+train[[#This Row],[Comments_Received_Per_Day]]/train[[#This Row],[Posts_Per_Day]]</f>
        <v>19.333333333333332</v>
      </c>
    </row>
    <row r="437" spans="1:12" x14ac:dyDescent="0.3">
      <c r="A437">
        <v>474</v>
      </c>
      <c r="B437" s="3">
        <v>29</v>
      </c>
      <c r="C437" s="3" t="str">
        <f>IF(train[[#This Row],[Age]]&gt;25,"MiddleAge","TeenAge")</f>
        <v>MiddleAge</v>
      </c>
      <c r="D437" s="1" t="s">
        <v>10</v>
      </c>
      <c r="E437" s="1" t="s">
        <v>23</v>
      </c>
      <c r="F437">
        <v>90</v>
      </c>
      <c r="G437">
        <v>2</v>
      </c>
      <c r="H437">
        <v>24</v>
      </c>
      <c r="I437">
        <v>12</v>
      </c>
      <c r="J437">
        <v>22</v>
      </c>
      <c r="K437" s="1" t="s">
        <v>15</v>
      </c>
      <c r="L437" s="3">
        <f>train[[#This Row],[Likes_Received_Per_Day]]+train[[#This Row],[Comments_Received_Per_Day]]/train[[#This Row],[Posts_Per_Day]]</f>
        <v>30</v>
      </c>
    </row>
    <row r="438" spans="1:12" x14ac:dyDescent="0.3">
      <c r="A438">
        <v>475</v>
      </c>
      <c r="B438" s="3">
        <v>25</v>
      </c>
      <c r="C438" s="3" t="str">
        <f>IF(train[[#This Row],[Age]]&gt;25,"MiddleAge","TeenAge")</f>
        <v>TeenAge</v>
      </c>
      <c r="D438" s="1" t="s">
        <v>13</v>
      </c>
      <c r="E438" s="1" t="s">
        <v>24</v>
      </c>
      <c r="F438">
        <v>80</v>
      </c>
      <c r="G438">
        <v>4</v>
      </c>
      <c r="H438">
        <v>30</v>
      </c>
      <c r="I438">
        <v>13</v>
      </c>
      <c r="J438">
        <v>25</v>
      </c>
      <c r="K438" s="1" t="s">
        <v>18</v>
      </c>
      <c r="L438" s="3">
        <f>train[[#This Row],[Likes_Received_Per_Day]]+train[[#This Row],[Comments_Received_Per_Day]]/train[[#This Row],[Posts_Per_Day]]</f>
        <v>33.25</v>
      </c>
    </row>
    <row r="439" spans="1:12" x14ac:dyDescent="0.3">
      <c r="A439">
        <v>476</v>
      </c>
      <c r="B439" s="3">
        <v>28</v>
      </c>
      <c r="C439" s="3" t="str">
        <f>IF(train[[#This Row],[Age]]&gt;25,"MiddleAge","TeenAge")</f>
        <v>MiddleAge</v>
      </c>
      <c r="D439" s="1" t="s">
        <v>16</v>
      </c>
      <c r="E439" s="1" t="s">
        <v>25</v>
      </c>
      <c r="F439">
        <v>115</v>
      </c>
      <c r="G439">
        <v>3</v>
      </c>
      <c r="H439">
        <v>38</v>
      </c>
      <c r="I439">
        <v>18</v>
      </c>
      <c r="J439">
        <v>27</v>
      </c>
      <c r="K439" s="1" t="s">
        <v>19</v>
      </c>
      <c r="L439" s="3">
        <f>train[[#This Row],[Likes_Received_Per_Day]]+train[[#This Row],[Comments_Received_Per_Day]]/train[[#This Row],[Posts_Per_Day]]</f>
        <v>44</v>
      </c>
    </row>
    <row r="440" spans="1:12" x14ac:dyDescent="0.3">
      <c r="A440">
        <v>477</v>
      </c>
      <c r="B440" s="3">
        <v>32</v>
      </c>
      <c r="C440" s="3" t="str">
        <f>IF(train[[#This Row],[Age]]&gt;25,"MiddleAge","TeenAge")</f>
        <v>MiddleAge</v>
      </c>
      <c r="D440" s="1" t="s">
        <v>10</v>
      </c>
      <c r="E440" s="1" t="s">
        <v>11</v>
      </c>
      <c r="F440">
        <v>155</v>
      </c>
      <c r="G440">
        <v>6</v>
      </c>
      <c r="H440">
        <v>75</v>
      </c>
      <c r="I440">
        <v>25</v>
      </c>
      <c r="J440">
        <v>38</v>
      </c>
      <c r="K440" s="1" t="s">
        <v>12</v>
      </c>
      <c r="L440" s="3">
        <f>train[[#This Row],[Likes_Received_Per_Day]]+train[[#This Row],[Comments_Received_Per_Day]]/train[[#This Row],[Posts_Per_Day]]</f>
        <v>79.166666666666671</v>
      </c>
    </row>
    <row r="441" spans="1:12" x14ac:dyDescent="0.3">
      <c r="A441">
        <v>478</v>
      </c>
      <c r="B441" s="3">
        <v>26</v>
      </c>
      <c r="C441" s="3" t="str">
        <f>IF(train[[#This Row],[Age]]&gt;25,"MiddleAge","TeenAge")</f>
        <v>MiddleAge</v>
      </c>
      <c r="D441" s="1" t="s">
        <v>13</v>
      </c>
      <c r="E441" s="1" t="s">
        <v>14</v>
      </c>
      <c r="F441">
        <v>75</v>
      </c>
      <c r="G441">
        <v>2</v>
      </c>
      <c r="H441">
        <v>23</v>
      </c>
      <c r="I441">
        <v>12</v>
      </c>
      <c r="J441">
        <v>18</v>
      </c>
      <c r="K441" s="1" t="s">
        <v>22</v>
      </c>
      <c r="L441" s="3">
        <f>train[[#This Row],[Likes_Received_Per_Day]]+train[[#This Row],[Comments_Received_Per_Day]]/train[[#This Row],[Posts_Per_Day]]</f>
        <v>29</v>
      </c>
    </row>
    <row r="442" spans="1:12" x14ac:dyDescent="0.3">
      <c r="A442">
        <v>479</v>
      </c>
      <c r="B442" s="3">
        <v>33</v>
      </c>
      <c r="C442" s="3" t="str">
        <f>IF(train[[#This Row],[Age]]&gt;25,"MiddleAge","TeenAge")</f>
        <v>MiddleAge</v>
      </c>
      <c r="D442" s="1" t="s">
        <v>16</v>
      </c>
      <c r="E442" s="1" t="s">
        <v>17</v>
      </c>
      <c r="F442">
        <v>65</v>
      </c>
      <c r="G442">
        <v>1</v>
      </c>
      <c r="H442">
        <v>13</v>
      </c>
      <c r="I442">
        <v>7</v>
      </c>
      <c r="J442">
        <v>14</v>
      </c>
      <c r="K442" s="1" t="s">
        <v>19</v>
      </c>
      <c r="L442" s="3">
        <f>train[[#This Row],[Likes_Received_Per_Day]]+train[[#This Row],[Comments_Received_Per_Day]]/train[[#This Row],[Posts_Per_Day]]</f>
        <v>20</v>
      </c>
    </row>
    <row r="443" spans="1:12" x14ac:dyDescent="0.3">
      <c r="A443">
        <v>480</v>
      </c>
      <c r="B443" s="3">
        <v>27</v>
      </c>
      <c r="C443" s="3" t="str">
        <f>IF(train[[#This Row],[Age]]&gt;25,"MiddleAge","TeenAge")</f>
        <v>MiddleAge</v>
      </c>
      <c r="D443" s="1" t="s">
        <v>10</v>
      </c>
      <c r="E443" s="1" t="s">
        <v>23</v>
      </c>
      <c r="F443">
        <v>90</v>
      </c>
      <c r="G443">
        <v>4</v>
      </c>
      <c r="H443">
        <v>37</v>
      </c>
      <c r="I443">
        <v>18</v>
      </c>
      <c r="J443">
        <v>20</v>
      </c>
      <c r="K443" s="1" t="s">
        <v>18</v>
      </c>
      <c r="L443" s="3">
        <f>train[[#This Row],[Likes_Received_Per_Day]]+train[[#This Row],[Comments_Received_Per_Day]]/train[[#This Row],[Posts_Per_Day]]</f>
        <v>41.5</v>
      </c>
    </row>
    <row r="444" spans="1:12" x14ac:dyDescent="0.3">
      <c r="A444">
        <v>481</v>
      </c>
      <c r="B444" s="3">
        <v>31</v>
      </c>
      <c r="C444" s="3" t="str">
        <f>IF(train[[#This Row],[Age]]&gt;25,"MiddleAge","TeenAge")</f>
        <v>MiddleAge</v>
      </c>
      <c r="D444" s="1" t="s">
        <v>13</v>
      </c>
      <c r="E444" s="1" t="s">
        <v>24</v>
      </c>
      <c r="F444">
        <v>50</v>
      </c>
      <c r="G444">
        <v>2</v>
      </c>
      <c r="H444">
        <v>20</v>
      </c>
      <c r="I444">
        <v>10</v>
      </c>
      <c r="J444">
        <v>12</v>
      </c>
      <c r="K444" s="1" t="s">
        <v>22</v>
      </c>
      <c r="L444" s="3">
        <f>train[[#This Row],[Likes_Received_Per_Day]]+train[[#This Row],[Comments_Received_Per_Day]]/train[[#This Row],[Posts_Per_Day]]</f>
        <v>25</v>
      </c>
    </row>
    <row r="445" spans="1:12" x14ac:dyDescent="0.3">
      <c r="A445">
        <v>482</v>
      </c>
      <c r="B445" s="3">
        <v>24</v>
      </c>
      <c r="C445" s="3" t="str">
        <f>IF(train[[#This Row],[Age]]&gt;25,"MiddleAge","TeenAge")</f>
        <v>TeenAge</v>
      </c>
      <c r="D445" s="1" t="s">
        <v>16</v>
      </c>
      <c r="E445" s="1" t="s">
        <v>25</v>
      </c>
      <c r="F445">
        <v>85</v>
      </c>
      <c r="G445">
        <v>3</v>
      </c>
      <c r="H445">
        <v>33</v>
      </c>
      <c r="I445">
        <v>20</v>
      </c>
      <c r="J445">
        <v>18</v>
      </c>
      <c r="K445" s="1" t="s">
        <v>12</v>
      </c>
      <c r="L445" s="3">
        <f>train[[#This Row],[Likes_Received_Per_Day]]+train[[#This Row],[Comments_Received_Per_Day]]/train[[#This Row],[Posts_Per_Day]]</f>
        <v>39.666666666666664</v>
      </c>
    </row>
    <row r="446" spans="1:12" x14ac:dyDescent="0.3">
      <c r="A446">
        <v>483</v>
      </c>
      <c r="B446" s="3">
        <v>34</v>
      </c>
      <c r="C446" s="3" t="str">
        <f>IF(train[[#This Row],[Age]]&gt;25,"MiddleAge","TeenAge")</f>
        <v>MiddleAge</v>
      </c>
      <c r="D446" s="1" t="s">
        <v>10</v>
      </c>
      <c r="E446" s="1" t="s">
        <v>11</v>
      </c>
      <c r="F446">
        <v>120</v>
      </c>
      <c r="G446">
        <v>5</v>
      </c>
      <c r="H446">
        <v>60</v>
      </c>
      <c r="I446">
        <v>25</v>
      </c>
      <c r="J446">
        <v>25</v>
      </c>
      <c r="K446" s="1" t="s">
        <v>15</v>
      </c>
      <c r="L446" s="3">
        <f>train[[#This Row],[Likes_Received_Per_Day]]+train[[#This Row],[Comments_Received_Per_Day]]/train[[#This Row],[Posts_Per_Day]]</f>
        <v>65</v>
      </c>
    </row>
    <row r="447" spans="1:12" x14ac:dyDescent="0.3">
      <c r="A447">
        <v>484</v>
      </c>
      <c r="B447" s="3">
        <v>22</v>
      </c>
      <c r="C447" s="3" t="str">
        <f>IF(train[[#This Row],[Age]]&gt;25,"MiddleAge","TeenAge")</f>
        <v>TeenAge</v>
      </c>
      <c r="D447" s="1" t="s">
        <v>13</v>
      </c>
      <c r="E447" s="1" t="s">
        <v>14</v>
      </c>
      <c r="F447">
        <v>70</v>
      </c>
      <c r="G447">
        <v>1</v>
      </c>
      <c r="H447">
        <v>22</v>
      </c>
      <c r="I447">
        <v>7</v>
      </c>
      <c r="J447">
        <v>22</v>
      </c>
      <c r="K447" s="1" t="s">
        <v>18</v>
      </c>
      <c r="L447" s="3">
        <f>train[[#This Row],[Likes_Received_Per_Day]]+train[[#This Row],[Comments_Received_Per_Day]]/train[[#This Row],[Posts_Per_Day]]</f>
        <v>29</v>
      </c>
    </row>
    <row r="448" spans="1:12" x14ac:dyDescent="0.3">
      <c r="A448">
        <v>485</v>
      </c>
      <c r="B448" s="3">
        <v>29</v>
      </c>
      <c r="C448" s="3" t="str">
        <f>IF(train[[#This Row],[Age]]&gt;25,"MiddleAge","TeenAge")</f>
        <v>MiddleAge</v>
      </c>
      <c r="D448" s="1" t="s">
        <v>16</v>
      </c>
      <c r="E448" s="1" t="s">
        <v>17</v>
      </c>
      <c r="F448">
        <v>75</v>
      </c>
      <c r="G448">
        <v>2</v>
      </c>
      <c r="H448">
        <v>20</v>
      </c>
      <c r="I448">
        <v>8</v>
      </c>
      <c r="J448">
        <v>20</v>
      </c>
      <c r="K448" s="1" t="s">
        <v>21</v>
      </c>
      <c r="L448" s="3">
        <f>train[[#This Row],[Likes_Received_Per_Day]]+train[[#This Row],[Comments_Received_Per_Day]]/train[[#This Row],[Posts_Per_Day]]</f>
        <v>24</v>
      </c>
    </row>
    <row r="449" spans="1:12" x14ac:dyDescent="0.3">
      <c r="A449">
        <v>486</v>
      </c>
      <c r="B449" s="3">
        <v>28</v>
      </c>
      <c r="C449" s="3" t="str">
        <f>IF(train[[#This Row],[Age]]&gt;25,"MiddleAge","TeenAge")</f>
        <v>MiddleAge</v>
      </c>
      <c r="D449" s="1" t="s">
        <v>10</v>
      </c>
      <c r="E449" s="1" t="s">
        <v>23</v>
      </c>
      <c r="F449">
        <v>100</v>
      </c>
      <c r="G449">
        <v>4</v>
      </c>
      <c r="H449">
        <v>37</v>
      </c>
      <c r="I449">
        <v>14</v>
      </c>
      <c r="J449">
        <v>26</v>
      </c>
      <c r="K449" s="1" t="s">
        <v>19</v>
      </c>
      <c r="L449" s="3">
        <f>train[[#This Row],[Likes_Received_Per_Day]]+train[[#This Row],[Comments_Received_Per_Day]]/train[[#This Row],[Posts_Per_Day]]</f>
        <v>40.5</v>
      </c>
    </row>
    <row r="450" spans="1:12" x14ac:dyDescent="0.3">
      <c r="A450">
        <v>487</v>
      </c>
      <c r="B450" s="3">
        <v>31</v>
      </c>
      <c r="C450" s="3" t="str">
        <f>IF(train[[#This Row],[Age]]&gt;25,"MiddleAge","TeenAge")</f>
        <v>MiddleAge</v>
      </c>
      <c r="D450" s="1" t="s">
        <v>13</v>
      </c>
      <c r="E450" s="1" t="s">
        <v>24</v>
      </c>
      <c r="F450">
        <v>85</v>
      </c>
      <c r="G450">
        <v>3</v>
      </c>
      <c r="H450">
        <v>45</v>
      </c>
      <c r="I450">
        <v>20</v>
      </c>
      <c r="J450">
        <v>28</v>
      </c>
      <c r="K450" s="1" t="s">
        <v>22</v>
      </c>
      <c r="L450" s="3">
        <f>train[[#This Row],[Likes_Received_Per_Day]]+train[[#This Row],[Comments_Received_Per_Day]]/train[[#This Row],[Posts_Per_Day]]</f>
        <v>51.666666666666664</v>
      </c>
    </row>
    <row r="451" spans="1:12" x14ac:dyDescent="0.3">
      <c r="A451">
        <v>488</v>
      </c>
      <c r="B451" s="3">
        <v>21</v>
      </c>
      <c r="C451" s="3" t="str">
        <f>IF(train[[#This Row],[Age]]&gt;25,"MiddleAge","TeenAge")</f>
        <v>TeenAge</v>
      </c>
      <c r="D451" s="1" t="s">
        <v>16</v>
      </c>
      <c r="E451" s="1" t="s">
        <v>25</v>
      </c>
      <c r="F451">
        <v>60</v>
      </c>
      <c r="G451">
        <v>1</v>
      </c>
      <c r="H451">
        <v>18</v>
      </c>
      <c r="I451">
        <v>7</v>
      </c>
      <c r="J451">
        <v>12</v>
      </c>
      <c r="K451" s="1" t="s">
        <v>18</v>
      </c>
      <c r="L451" s="3">
        <f>train[[#This Row],[Likes_Received_Per_Day]]+train[[#This Row],[Comments_Received_Per_Day]]/train[[#This Row],[Posts_Per_Day]]</f>
        <v>25</v>
      </c>
    </row>
    <row r="452" spans="1:12" x14ac:dyDescent="0.3">
      <c r="A452">
        <v>489</v>
      </c>
      <c r="B452" s="3">
        <v>25</v>
      </c>
      <c r="C452" s="3" t="str">
        <f>IF(train[[#This Row],[Age]]&gt;25,"MiddleAge","TeenAge")</f>
        <v>TeenAge</v>
      </c>
      <c r="D452" s="1" t="s">
        <v>10</v>
      </c>
      <c r="E452" s="1" t="s">
        <v>11</v>
      </c>
      <c r="F452">
        <v>170</v>
      </c>
      <c r="G452">
        <v>6</v>
      </c>
      <c r="H452">
        <v>83</v>
      </c>
      <c r="I452">
        <v>30</v>
      </c>
      <c r="J452">
        <v>33</v>
      </c>
      <c r="K452" s="1" t="s">
        <v>12</v>
      </c>
      <c r="L452" s="3">
        <f>train[[#This Row],[Likes_Received_Per_Day]]+train[[#This Row],[Comments_Received_Per_Day]]/train[[#This Row],[Posts_Per_Day]]</f>
        <v>88</v>
      </c>
    </row>
    <row r="453" spans="1:12" x14ac:dyDescent="0.3">
      <c r="A453">
        <v>490</v>
      </c>
      <c r="B453" s="3">
        <v>30</v>
      </c>
      <c r="C453" s="3" t="str">
        <f>IF(train[[#This Row],[Age]]&gt;25,"MiddleAge","TeenAge")</f>
        <v>MiddleAge</v>
      </c>
      <c r="D453" s="1" t="s">
        <v>13</v>
      </c>
      <c r="E453" s="1" t="s">
        <v>14</v>
      </c>
      <c r="F453">
        <v>70</v>
      </c>
      <c r="G453">
        <v>2</v>
      </c>
      <c r="H453">
        <v>30</v>
      </c>
      <c r="I453">
        <v>12</v>
      </c>
      <c r="J453">
        <v>20</v>
      </c>
      <c r="K453" s="1" t="s">
        <v>19</v>
      </c>
      <c r="L453" s="3">
        <f>train[[#This Row],[Likes_Received_Per_Day]]+train[[#This Row],[Comments_Received_Per_Day]]/train[[#This Row],[Posts_Per_Day]]</f>
        <v>36</v>
      </c>
    </row>
    <row r="454" spans="1:12" x14ac:dyDescent="0.3">
      <c r="A454">
        <v>491</v>
      </c>
      <c r="B454" s="3">
        <v>27</v>
      </c>
      <c r="C454" s="3" t="str">
        <f>IF(train[[#This Row],[Age]]&gt;25,"MiddleAge","TeenAge")</f>
        <v>MiddleAge</v>
      </c>
      <c r="D454" s="1" t="s">
        <v>16</v>
      </c>
      <c r="E454" s="1" t="s">
        <v>17</v>
      </c>
      <c r="F454">
        <v>50</v>
      </c>
      <c r="G454">
        <v>1</v>
      </c>
      <c r="H454">
        <v>10</v>
      </c>
      <c r="I454">
        <v>4</v>
      </c>
      <c r="J454">
        <v>10</v>
      </c>
      <c r="K454" s="1" t="s">
        <v>21</v>
      </c>
      <c r="L454" s="3">
        <f>train[[#This Row],[Likes_Received_Per_Day]]+train[[#This Row],[Comments_Received_Per_Day]]/train[[#This Row],[Posts_Per_Day]]</f>
        <v>14</v>
      </c>
    </row>
    <row r="455" spans="1:12" x14ac:dyDescent="0.3">
      <c r="A455">
        <v>492</v>
      </c>
      <c r="B455" s="3">
        <v>32</v>
      </c>
      <c r="C455" s="3" t="str">
        <f>IF(train[[#This Row],[Age]]&gt;25,"MiddleAge","TeenAge")</f>
        <v>MiddleAge</v>
      </c>
      <c r="D455" s="1" t="s">
        <v>10</v>
      </c>
      <c r="E455" s="1" t="s">
        <v>23</v>
      </c>
      <c r="F455">
        <v>105</v>
      </c>
      <c r="G455">
        <v>4</v>
      </c>
      <c r="H455">
        <v>55</v>
      </c>
      <c r="I455">
        <v>25</v>
      </c>
      <c r="J455">
        <v>25</v>
      </c>
      <c r="K455" s="1" t="s">
        <v>15</v>
      </c>
      <c r="L455" s="3">
        <f>train[[#This Row],[Likes_Received_Per_Day]]+train[[#This Row],[Comments_Received_Per_Day]]/train[[#This Row],[Posts_Per_Day]]</f>
        <v>61.25</v>
      </c>
    </row>
    <row r="456" spans="1:12" x14ac:dyDescent="0.3">
      <c r="A456">
        <v>493</v>
      </c>
      <c r="B456" s="3">
        <v>24</v>
      </c>
      <c r="C456" s="3" t="str">
        <f>IF(train[[#This Row],[Age]]&gt;25,"MiddleAge","TeenAge")</f>
        <v>TeenAge</v>
      </c>
      <c r="D456" s="1" t="s">
        <v>13</v>
      </c>
      <c r="E456" s="1" t="s">
        <v>24</v>
      </c>
      <c r="F456">
        <v>75</v>
      </c>
      <c r="G456">
        <v>3</v>
      </c>
      <c r="H456">
        <v>37</v>
      </c>
      <c r="I456">
        <v>16</v>
      </c>
      <c r="J456">
        <v>22</v>
      </c>
      <c r="K456" s="1" t="s">
        <v>18</v>
      </c>
      <c r="L456" s="3">
        <f>train[[#This Row],[Likes_Received_Per_Day]]+train[[#This Row],[Comments_Received_Per_Day]]/train[[#This Row],[Posts_Per_Day]]</f>
        <v>42.333333333333336</v>
      </c>
    </row>
    <row r="457" spans="1:12" x14ac:dyDescent="0.3">
      <c r="A457">
        <v>494</v>
      </c>
      <c r="B457" s="3">
        <v>29</v>
      </c>
      <c r="C457" s="3" t="str">
        <f>IF(train[[#This Row],[Age]]&gt;25,"MiddleAge","TeenAge")</f>
        <v>MiddleAge</v>
      </c>
      <c r="D457" s="1" t="s">
        <v>10</v>
      </c>
      <c r="E457" s="1" t="s">
        <v>25</v>
      </c>
      <c r="F457">
        <v>95</v>
      </c>
      <c r="G457">
        <v>2</v>
      </c>
      <c r="H457">
        <v>23</v>
      </c>
      <c r="I457">
        <v>10</v>
      </c>
      <c r="J457">
        <v>28</v>
      </c>
      <c r="K457" s="1" t="s">
        <v>22</v>
      </c>
      <c r="L457" s="3">
        <f>train[[#This Row],[Likes_Received_Per_Day]]+train[[#This Row],[Comments_Received_Per_Day]]/train[[#This Row],[Posts_Per_Day]]</f>
        <v>28</v>
      </c>
    </row>
    <row r="458" spans="1:12" x14ac:dyDescent="0.3">
      <c r="A458">
        <v>495</v>
      </c>
      <c r="B458" s="3">
        <v>26</v>
      </c>
      <c r="C458" s="3" t="str">
        <f>IF(train[[#This Row],[Age]]&gt;25,"MiddleAge","TeenAge")</f>
        <v>MiddleAge</v>
      </c>
      <c r="D458" s="1" t="s">
        <v>13</v>
      </c>
      <c r="E458" s="1" t="s">
        <v>11</v>
      </c>
      <c r="F458">
        <v>150</v>
      </c>
      <c r="G458">
        <v>5</v>
      </c>
      <c r="H458">
        <v>70</v>
      </c>
      <c r="I458">
        <v>25</v>
      </c>
      <c r="J458">
        <v>30</v>
      </c>
      <c r="K458" s="1" t="s">
        <v>19</v>
      </c>
      <c r="L458" s="3">
        <f>train[[#This Row],[Likes_Received_Per_Day]]+train[[#This Row],[Comments_Received_Per_Day]]/train[[#This Row],[Posts_Per_Day]]</f>
        <v>75</v>
      </c>
    </row>
    <row r="459" spans="1:12" x14ac:dyDescent="0.3">
      <c r="A459">
        <v>496</v>
      </c>
      <c r="B459" s="3">
        <v>33</v>
      </c>
      <c r="C459" s="3" t="str">
        <f>IF(train[[#This Row],[Age]]&gt;25,"MiddleAge","TeenAge")</f>
        <v>MiddleAge</v>
      </c>
      <c r="D459" s="1" t="s">
        <v>16</v>
      </c>
      <c r="E459" s="1" t="s">
        <v>14</v>
      </c>
      <c r="F459">
        <v>85</v>
      </c>
      <c r="G459">
        <v>4</v>
      </c>
      <c r="H459">
        <v>35</v>
      </c>
      <c r="I459">
        <v>18</v>
      </c>
      <c r="J459">
        <v>18</v>
      </c>
      <c r="K459" s="1" t="s">
        <v>21</v>
      </c>
      <c r="L459" s="3">
        <f>train[[#This Row],[Likes_Received_Per_Day]]+train[[#This Row],[Comments_Received_Per_Day]]/train[[#This Row],[Posts_Per_Day]]</f>
        <v>39.5</v>
      </c>
    </row>
    <row r="460" spans="1:12" x14ac:dyDescent="0.3">
      <c r="A460">
        <v>497</v>
      </c>
      <c r="B460" s="3">
        <v>22</v>
      </c>
      <c r="C460" s="3" t="str">
        <f>IF(train[[#This Row],[Age]]&gt;25,"MiddleAge","TeenAge")</f>
        <v>TeenAge</v>
      </c>
      <c r="D460" s="1" t="s">
        <v>10</v>
      </c>
      <c r="E460" s="1" t="s">
        <v>17</v>
      </c>
      <c r="F460">
        <v>70</v>
      </c>
      <c r="G460">
        <v>1</v>
      </c>
      <c r="H460">
        <v>14</v>
      </c>
      <c r="I460">
        <v>6</v>
      </c>
      <c r="J460">
        <v>10</v>
      </c>
      <c r="K460" s="1" t="s">
        <v>18</v>
      </c>
      <c r="L460" s="3">
        <f>train[[#This Row],[Likes_Received_Per_Day]]+train[[#This Row],[Comments_Received_Per_Day]]/train[[#This Row],[Posts_Per_Day]]</f>
        <v>20</v>
      </c>
    </row>
    <row r="461" spans="1:12" x14ac:dyDescent="0.3">
      <c r="A461">
        <v>498</v>
      </c>
      <c r="B461" s="3">
        <v>35</v>
      </c>
      <c r="C461" s="3" t="str">
        <f>IF(train[[#This Row],[Age]]&gt;25,"MiddleAge","TeenAge")</f>
        <v>MiddleAge</v>
      </c>
      <c r="D461" s="1" t="s">
        <v>13</v>
      </c>
      <c r="E461" s="1" t="s">
        <v>23</v>
      </c>
      <c r="F461">
        <v>110</v>
      </c>
      <c r="G461">
        <v>3</v>
      </c>
      <c r="H461">
        <v>50</v>
      </c>
      <c r="I461">
        <v>25</v>
      </c>
      <c r="J461">
        <v>25</v>
      </c>
      <c r="K461" s="1" t="s">
        <v>12</v>
      </c>
      <c r="L461" s="3">
        <f>train[[#This Row],[Likes_Received_Per_Day]]+train[[#This Row],[Comments_Received_Per_Day]]/train[[#This Row],[Posts_Per_Day]]</f>
        <v>58.333333333333336</v>
      </c>
    </row>
    <row r="462" spans="1:12" x14ac:dyDescent="0.3">
      <c r="A462">
        <v>499</v>
      </c>
      <c r="B462" s="3">
        <v>28</v>
      </c>
      <c r="C462" s="3" t="str">
        <f>IF(train[[#This Row],[Age]]&gt;25,"MiddleAge","TeenAge")</f>
        <v>MiddleAge</v>
      </c>
      <c r="D462" s="1" t="s">
        <v>16</v>
      </c>
      <c r="E462" s="1" t="s">
        <v>24</v>
      </c>
      <c r="F462">
        <v>60</v>
      </c>
      <c r="G462">
        <v>2</v>
      </c>
      <c r="H462">
        <v>18</v>
      </c>
      <c r="I462">
        <v>8</v>
      </c>
      <c r="J462">
        <v>18</v>
      </c>
      <c r="K462" s="1" t="s">
        <v>15</v>
      </c>
      <c r="L462" s="3">
        <f>train[[#This Row],[Likes_Received_Per_Day]]+train[[#This Row],[Comments_Received_Per_Day]]/train[[#This Row],[Posts_Per_Day]]</f>
        <v>22</v>
      </c>
    </row>
    <row r="463" spans="1:12" x14ac:dyDescent="0.3">
      <c r="A463">
        <v>500</v>
      </c>
      <c r="B463" s="3">
        <v>27</v>
      </c>
      <c r="C463" s="3" t="str">
        <f>IF(train[[#This Row],[Age]]&gt;25,"MiddleAge","TeenAge")</f>
        <v>MiddleAge</v>
      </c>
      <c r="D463" s="1" t="s">
        <v>10</v>
      </c>
      <c r="E463" s="1" t="s">
        <v>25</v>
      </c>
      <c r="F463">
        <v>120</v>
      </c>
      <c r="G463">
        <v>4</v>
      </c>
      <c r="H463">
        <v>40</v>
      </c>
      <c r="I463">
        <v>18</v>
      </c>
      <c r="J463">
        <v>22</v>
      </c>
      <c r="K463" s="1" t="s">
        <v>18</v>
      </c>
      <c r="L463" s="3">
        <f>train[[#This Row],[Likes_Received_Per_Day]]+train[[#This Row],[Comments_Received_Per_Day]]/train[[#This Row],[Posts_Per_Day]]</f>
        <v>44.5</v>
      </c>
    </row>
    <row r="464" spans="1:12" x14ac:dyDescent="0.3">
      <c r="A464">
        <v>501</v>
      </c>
      <c r="B464" s="3">
        <v>25</v>
      </c>
      <c r="C464" s="3" t="str">
        <f>IF(train[[#This Row],[Age]]&gt;25,"MiddleAge","TeenAge")</f>
        <v>TeenAge</v>
      </c>
      <c r="D464" s="1" t="s">
        <v>10</v>
      </c>
      <c r="E464" s="1" t="s">
        <v>11</v>
      </c>
      <c r="F464">
        <v>120</v>
      </c>
      <c r="G464">
        <v>5</v>
      </c>
      <c r="H464">
        <v>50</v>
      </c>
      <c r="I464">
        <v>20</v>
      </c>
      <c r="J464">
        <v>25</v>
      </c>
      <c r="K464" s="1" t="s">
        <v>12</v>
      </c>
      <c r="L464" s="3">
        <f>train[[#This Row],[Likes_Received_Per_Day]]+train[[#This Row],[Comments_Received_Per_Day]]/train[[#This Row],[Posts_Per_Day]]</f>
        <v>54</v>
      </c>
    </row>
    <row r="465" spans="1:12" x14ac:dyDescent="0.3">
      <c r="A465">
        <v>502</v>
      </c>
      <c r="B465" s="3">
        <v>30</v>
      </c>
      <c r="C465" s="3" t="str">
        <f>IF(train[[#This Row],[Age]]&gt;25,"MiddleAge","TeenAge")</f>
        <v>MiddleAge</v>
      </c>
      <c r="D465" s="1" t="s">
        <v>13</v>
      </c>
      <c r="E465" s="1" t="s">
        <v>14</v>
      </c>
      <c r="F465">
        <v>90</v>
      </c>
      <c r="G465">
        <v>4</v>
      </c>
      <c r="H465">
        <v>30</v>
      </c>
      <c r="I465">
        <v>20</v>
      </c>
      <c r="J465">
        <v>22</v>
      </c>
      <c r="K465" s="1" t="s">
        <v>15</v>
      </c>
      <c r="L465" s="3">
        <f>train[[#This Row],[Likes_Received_Per_Day]]+train[[#This Row],[Comments_Received_Per_Day]]/train[[#This Row],[Posts_Per_Day]]</f>
        <v>35</v>
      </c>
    </row>
    <row r="466" spans="1:12" x14ac:dyDescent="0.3">
      <c r="A466">
        <v>503</v>
      </c>
      <c r="B466" s="3">
        <v>22</v>
      </c>
      <c r="C466" s="3" t="str">
        <f>IF(train[[#This Row],[Age]]&gt;25,"MiddleAge","TeenAge")</f>
        <v>TeenAge</v>
      </c>
      <c r="D466" s="1" t="s">
        <v>16</v>
      </c>
      <c r="E466" s="1" t="s">
        <v>17</v>
      </c>
      <c r="F466">
        <v>60</v>
      </c>
      <c r="G466">
        <v>2</v>
      </c>
      <c r="H466">
        <v>20</v>
      </c>
      <c r="I466">
        <v>10</v>
      </c>
      <c r="J466">
        <v>15</v>
      </c>
      <c r="K466" s="1" t="s">
        <v>18</v>
      </c>
      <c r="L466" s="3">
        <f>train[[#This Row],[Likes_Received_Per_Day]]+train[[#This Row],[Comments_Received_Per_Day]]/train[[#This Row],[Posts_Per_Day]]</f>
        <v>25</v>
      </c>
    </row>
    <row r="467" spans="1:12" x14ac:dyDescent="0.3">
      <c r="A467">
        <v>504</v>
      </c>
      <c r="B467" s="3">
        <v>28</v>
      </c>
      <c r="C467" s="3" t="str">
        <f>IF(train[[#This Row],[Age]]&gt;25,"MiddleAge","TeenAge")</f>
        <v>MiddleAge</v>
      </c>
      <c r="D467" s="1" t="s">
        <v>10</v>
      </c>
      <c r="E467" s="1" t="s">
        <v>11</v>
      </c>
      <c r="F467">
        <v>200</v>
      </c>
      <c r="G467">
        <v>8</v>
      </c>
      <c r="H467">
        <v>110</v>
      </c>
      <c r="I467">
        <v>40</v>
      </c>
      <c r="J467">
        <v>45</v>
      </c>
      <c r="K467" s="1" t="s">
        <v>19</v>
      </c>
      <c r="L467" s="3">
        <f>train[[#This Row],[Likes_Received_Per_Day]]+train[[#This Row],[Comments_Received_Per_Day]]/train[[#This Row],[Posts_Per_Day]]</f>
        <v>115</v>
      </c>
    </row>
    <row r="468" spans="1:12" x14ac:dyDescent="0.3">
      <c r="A468">
        <v>505</v>
      </c>
      <c r="B468" s="3">
        <v>33</v>
      </c>
      <c r="C468" s="3" t="str">
        <f>IF(train[[#This Row],[Age]]&gt;25,"MiddleAge","TeenAge")</f>
        <v>MiddleAge</v>
      </c>
      <c r="D468" s="1" t="s">
        <v>13</v>
      </c>
      <c r="E468" s="1" t="s">
        <v>20</v>
      </c>
      <c r="F468">
        <v>45</v>
      </c>
      <c r="G468">
        <v>1</v>
      </c>
      <c r="H468">
        <v>10</v>
      </c>
      <c r="I468">
        <v>5</v>
      </c>
      <c r="J468">
        <v>12</v>
      </c>
      <c r="K468" s="1" t="s">
        <v>21</v>
      </c>
      <c r="L468" s="3">
        <f>train[[#This Row],[Likes_Received_Per_Day]]+train[[#This Row],[Comments_Received_Per_Day]]/train[[#This Row],[Posts_Per_Day]]</f>
        <v>15</v>
      </c>
    </row>
    <row r="469" spans="1:12" x14ac:dyDescent="0.3">
      <c r="A469">
        <v>506</v>
      </c>
      <c r="B469" s="3">
        <v>21</v>
      </c>
      <c r="C469" s="3" t="str">
        <f>IF(train[[#This Row],[Age]]&gt;25,"MiddleAge","TeenAge")</f>
        <v>TeenAge</v>
      </c>
      <c r="D469" s="1" t="s">
        <v>13</v>
      </c>
      <c r="E469" s="1" t="s">
        <v>11</v>
      </c>
      <c r="F469">
        <v>150</v>
      </c>
      <c r="G469">
        <v>5</v>
      </c>
      <c r="H469">
        <v>65</v>
      </c>
      <c r="I469">
        <v>25</v>
      </c>
      <c r="J469">
        <v>30</v>
      </c>
      <c r="K469" s="1" t="s">
        <v>12</v>
      </c>
      <c r="L469" s="3">
        <f>train[[#This Row],[Likes_Received_Per_Day]]+train[[#This Row],[Comments_Received_Per_Day]]/train[[#This Row],[Posts_Per_Day]]</f>
        <v>70</v>
      </c>
    </row>
    <row r="470" spans="1:12" x14ac:dyDescent="0.3">
      <c r="A470">
        <v>507</v>
      </c>
      <c r="B470" s="3">
        <v>27</v>
      </c>
      <c r="C470" s="3" t="str">
        <f>IF(train[[#This Row],[Age]]&gt;25,"MiddleAge","TeenAge")</f>
        <v>MiddleAge</v>
      </c>
      <c r="D470" s="1" t="s">
        <v>10</v>
      </c>
      <c r="E470" s="1" t="s">
        <v>14</v>
      </c>
      <c r="F470">
        <v>85</v>
      </c>
      <c r="G470">
        <v>3</v>
      </c>
      <c r="H470">
        <v>40</v>
      </c>
      <c r="I470">
        <v>18</v>
      </c>
      <c r="J470">
        <v>20</v>
      </c>
      <c r="K470" s="1" t="s">
        <v>15</v>
      </c>
      <c r="L470" s="3">
        <f>train[[#This Row],[Likes_Received_Per_Day]]+train[[#This Row],[Comments_Received_Per_Day]]/train[[#This Row],[Posts_Per_Day]]</f>
        <v>46</v>
      </c>
    </row>
    <row r="471" spans="1:12" x14ac:dyDescent="0.3">
      <c r="A471">
        <v>508</v>
      </c>
      <c r="B471" s="3">
        <v>24</v>
      </c>
      <c r="C471" s="3" t="str">
        <f>IF(train[[#This Row],[Age]]&gt;25,"MiddleAge","TeenAge")</f>
        <v>TeenAge</v>
      </c>
      <c r="D471" s="1" t="s">
        <v>16</v>
      </c>
      <c r="E471" s="1" t="s">
        <v>17</v>
      </c>
      <c r="F471">
        <v>110</v>
      </c>
      <c r="G471">
        <v>6</v>
      </c>
      <c r="H471">
        <v>35</v>
      </c>
      <c r="I471">
        <v>16</v>
      </c>
      <c r="J471">
        <v>25</v>
      </c>
      <c r="K471" s="1" t="s">
        <v>22</v>
      </c>
      <c r="L471" s="3">
        <f>train[[#This Row],[Likes_Received_Per_Day]]+train[[#This Row],[Comments_Received_Per_Day]]/train[[#This Row],[Posts_Per_Day]]</f>
        <v>37.666666666666664</v>
      </c>
    </row>
    <row r="472" spans="1:12" x14ac:dyDescent="0.3">
      <c r="A472">
        <v>509</v>
      </c>
      <c r="B472" s="3">
        <v>29</v>
      </c>
      <c r="C472" s="3" t="str">
        <f>IF(train[[#This Row],[Age]]&gt;25,"MiddleAge","TeenAge")</f>
        <v>MiddleAge</v>
      </c>
      <c r="D472" s="1" t="s">
        <v>10</v>
      </c>
      <c r="E472" s="1" t="s">
        <v>20</v>
      </c>
      <c r="F472">
        <v>55</v>
      </c>
      <c r="G472">
        <v>2</v>
      </c>
      <c r="H472">
        <v>15</v>
      </c>
      <c r="I472">
        <v>5</v>
      </c>
      <c r="J472">
        <v>10</v>
      </c>
      <c r="K472" s="1" t="s">
        <v>18</v>
      </c>
      <c r="L472" s="3">
        <f>train[[#This Row],[Likes_Received_Per_Day]]+train[[#This Row],[Comments_Received_Per_Day]]/train[[#This Row],[Posts_Per_Day]]</f>
        <v>17.5</v>
      </c>
    </row>
    <row r="473" spans="1:12" x14ac:dyDescent="0.3">
      <c r="A473">
        <v>510</v>
      </c>
      <c r="B473" s="3">
        <v>31</v>
      </c>
      <c r="C473" s="3" t="str">
        <f>IF(train[[#This Row],[Age]]&gt;25,"MiddleAge","TeenAge")</f>
        <v>MiddleAge</v>
      </c>
      <c r="D473" s="1" t="s">
        <v>13</v>
      </c>
      <c r="E473" s="1" t="s">
        <v>11</v>
      </c>
      <c r="F473">
        <v>170</v>
      </c>
      <c r="G473">
        <v>7</v>
      </c>
      <c r="H473">
        <v>90</v>
      </c>
      <c r="I473">
        <v>35</v>
      </c>
      <c r="J473">
        <v>40</v>
      </c>
      <c r="K473" s="1" t="s">
        <v>12</v>
      </c>
      <c r="L473" s="3">
        <f>train[[#This Row],[Likes_Received_Per_Day]]+train[[#This Row],[Comments_Received_Per_Day]]/train[[#This Row],[Posts_Per_Day]]</f>
        <v>95</v>
      </c>
    </row>
    <row r="474" spans="1:12" x14ac:dyDescent="0.3">
      <c r="A474">
        <v>511</v>
      </c>
      <c r="B474" s="3">
        <v>23</v>
      </c>
      <c r="C474" s="3" t="str">
        <f>IF(train[[#This Row],[Age]]&gt;25,"MiddleAge","TeenAge")</f>
        <v>TeenAge</v>
      </c>
      <c r="D474" s="1" t="s">
        <v>10</v>
      </c>
      <c r="E474" s="1" t="s">
        <v>14</v>
      </c>
      <c r="F474">
        <v>75</v>
      </c>
      <c r="G474">
        <v>4</v>
      </c>
      <c r="H474">
        <v>45</v>
      </c>
      <c r="I474">
        <v>20</v>
      </c>
      <c r="J474">
        <v>25</v>
      </c>
      <c r="K474" s="1" t="s">
        <v>19</v>
      </c>
      <c r="L474" s="3">
        <f>train[[#This Row],[Likes_Received_Per_Day]]+train[[#This Row],[Comments_Received_Per_Day]]/train[[#This Row],[Posts_Per_Day]]</f>
        <v>50</v>
      </c>
    </row>
    <row r="475" spans="1:12" x14ac:dyDescent="0.3">
      <c r="A475">
        <v>512</v>
      </c>
      <c r="B475" s="3">
        <v>26</v>
      </c>
      <c r="C475" s="3" t="str">
        <f>IF(train[[#This Row],[Age]]&gt;25,"MiddleAge","TeenAge")</f>
        <v>MiddleAge</v>
      </c>
      <c r="D475" s="1" t="s">
        <v>16</v>
      </c>
      <c r="E475" s="1" t="s">
        <v>17</v>
      </c>
      <c r="F475">
        <v>95</v>
      </c>
      <c r="G475">
        <v>3</v>
      </c>
      <c r="H475">
        <v>30</v>
      </c>
      <c r="I475">
        <v>14</v>
      </c>
      <c r="J475">
        <v>18</v>
      </c>
      <c r="K475" s="1" t="s">
        <v>22</v>
      </c>
      <c r="L475" s="3">
        <f>train[[#This Row],[Likes_Received_Per_Day]]+train[[#This Row],[Comments_Received_Per_Day]]/train[[#This Row],[Posts_Per_Day]]</f>
        <v>34.666666666666664</v>
      </c>
    </row>
    <row r="476" spans="1:12" x14ac:dyDescent="0.3">
      <c r="A476">
        <v>513</v>
      </c>
      <c r="B476" s="3">
        <v>34</v>
      </c>
      <c r="C476" s="3" t="str">
        <f>IF(train[[#This Row],[Age]]&gt;25,"MiddleAge","TeenAge")</f>
        <v>MiddleAge</v>
      </c>
      <c r="D476" s="1" t="s">
        <v>13</v>
      </c>
      <c r="E476" s="1" t="s">
        <v>20</v>
      </c>
      <c r="F476">
        <v>65</v>
      </c>
      <c r="G476">
        <v>1</v>
      </c>
      <c r="H476">
        <v>14</v>
      </c>
      <c r="I476">
        <v>6</v>
      </c>
      <c r="J476">
        <v>15</v>
      </c>
      <c r="K476" s="1" t="s">
        <v>21</v>
      </c>
      <c r="L476" s="3">
        <f>train[[#This Row],[Likes_Received_Per_Day]]+train[[#This Row],[Comments_Received_Per_Day]]/train[[#This Row],[Posts_Per_Day]]</f>
        <v>20</v>
      </c>
    </row>
    <row r="477" spans="1:12" x14ac:dyDescent="0.3">
      <c r="A477">
        <v>514</v>
      </c>
      <c r="B477" s="3">
        <v>22</v>
      </c>
      <c r="C477" s="3" t="str">
        <f>IF(train[[#This Row],[Age]]&gt;25,"MiddleAge","TeenAge")</f>
        <v>TeenAge</v>
      </c>
      <c r="D477" s="1" t="s">
        <v>10</v>
      </c>
      <c r="E477" s="1" t="s">
        <v>11</v>
      </c>
      <c r="F477">
        <v>180</v>
      </c>
      <c r="G477">
        <v>8</v>
      </c>
      <c r="H477">
        <v>100</v>
      </c>
      <c r="I477">
        <v>38</v>
      </c>
      <c r="J477">
        <v>45</v>
      </c>
      <c r="K477" s="1" t="s">
        <v>12</v>
      </c>
      <c r="L477" s="3">
        <f>train[[#This Row],[Likes_Received_Per_Day]]+train[[#This Row],[Comments_Received_Per_Day]]/train[[#This Row],[Posts_Per_Day]]</f>
        <v>104.75</v>
      </c>
    </row>
    <row r="478" spans="1:12" x14ac:dyDescent="0.3">
      <c r="A478">
        <v>515</v>
      </c>
      <c r="B478" s="3">
        <v>28</v>
      </c>
      <c r="C478" s="3" t="str">
        <f>IF(train[[#This Row],[Age]]&gt;25,"MiddleAge","TeenAge")</f>
        <v>MiddleAge</v>
      </c>
      <c r="D478" s="1" t="s">
        <v>13</v>
      </c>
      <c r="E478" s="1" t="s">
        <v>14</v>
      </c>
      <c r="F478">
        <v>100</v>
      </c>
      <c r="G478">
        <v>6</v>
      </c>
      <c r="H478">
        <v>50</v>
      </c>
      <c r="I478">
        <v>30</v>
      </c>
      <c r="J478">
        <v>29</v>
      </c>
      <c r="K478" s="1" t="s">
        <v>15</v>
      </c>
      <c r="L478" s="3">
        <f>train[[#This Row],[Likes_Received_Per_Day]]+train[[#This Row],[Comments_Received_Per_Day]]/train[[#This Row],[Posts_Per_Day]]</f>
        <v>55</v>
      </c>
    </row>
    <row r="479" spans="1:12" x14ac:dyDescent="0.3">
      <c r="A479">
        <v>516</v>
      </c>
      <c r="B479" s="3">
        <v>21</v>
      </c>
      <c r="C479" s="3" t="str">
        <f>IF(train[[#This Row],[Age]]&gt;25,"MiddleAge","TeenAge")</f>
        <v>TeenAge</v>
      </c>
      <c r="D479" s="1" t="s">
        <v>16</v>
      </c>
      <c r="E479" s="1" t="s">
        <v>17</v>
      </c>
      <c r="F479">
        <v>40</v>
      </c>
      <c r="G479">
        <v>1</v>
      </c>
      <c r="H479">
        <v>10</v>
      </c>
      <c r="I479">
        <v>4</v>
      </c>
      <c r="J479">
        <v>12</v>
      </c>
      <c r="K479" s="1" t="s">
        <v>18</v>
      </c>
      <c r="L479" s="3">
        <f>train[[#This Row],[Likes_Received_Per_Day]]+train[[#This Row],[Comments_Received_Per_Day]]/train[[#This Row],[Posts_Per_Day]]</f>
        <v>14</v>
      </c>
    </row>
    <row r="480" spans="1:12" x14ac:dyDescent="0.3">
      <c r="A480">
        <v>517</v>
      </c>
      <c r="B480" s="3">
        <v>35</v>
      </c>
      <c r="C480" s="3" t="str">
        <f>IF(train[[#This Row],[Age]]&gt;25,"MiddleAge","TeenAge")</f>
        <v>MiddleAge</v>
      </c>
      <c r="D480" s="1" t="s">
        <v>10</v>
      </c>
      <c r="E480" s="1" t="s">
        <v>11</v>
      </c>
      <c r="F480">
        <v>125</v>
      </c>
      <c r="G480">
        <v>5</v>
      </c>
      <c r="H480">
        <v>65</v>
      </c>
      <c r="I480">
        <v>22</v>
      </c>
      <c r="J480">
        <v>28</v>
      </c>
      <c r="K480" s="1" t="s">
        <v>19</v>
      </c>
      <c r="L480" s="3">
        <f>train[[#This Row],[Likes_Received_Per_Day]]+train[[#This Row],[Comments_Received_Per_Day]]/train[[#This Row],[Posts_Per_Day]]</f>
        <v>69.400000000000006</v>
      </c>
    </row>
    <row r="481" spans="1:12" x14ac:dyDescent="0.3">
      <c r="A481">
        <v>518</v>
      </c>
      <c r="B481" s="3">
        <v>27</v>
      </c>
      <c r="C481" s="3" t="str">
        <f>IF(train[[#This Row],[Age]]&gt;25,"MiddleAge","TeenAge")</f>
        <v>MiddleAge</v>
      </c>
      <c r="D481" s="1" t="s">
        <v>13</v>
      </c>
      <c r="E481" s="1" t="s">
        <v>14</v>
      </c>
      <c r="F481">
        <v>90</v>
      </c>
      <c r="G481">
        <v>3</v>
      </c>
      <c r="H481">
        <v>40</v>
      </c>
      <c r="I481">
        <v>16</v>
      </c>
      <c r="J481">
        <v>24</v>
      </c>
      <c r="K481" s="1" t="s">
        <v>22</v>
      </c>
      <c r="L481" s="3">
        <f>train[[#This Row],[Likes_Received_Per_Day]]+train[[#This Row],[Comments_Received_Per_Day]]/train[[#This Row],[Posts_Per_Day]]</f>
        <v>45.333333333333336</v>
      </c>
    </row>
    <row r="482" spans="1:12" x14ac:dyDescent="0.3">
      <c r="A482">
        <v>519</v>
      </c>
      <c r="B482" s="3">
        <v>23</v>
      </c>
      <c r="C482" s="3" t="str">
        <f>IF(train[[#This Row],[Age]]&gt;25,"MiddleAge","TeenAge")</f>
        <v>TeenAge</v>
      </c>
      <c r="D482" s="1" t="s">
        <v>16</v>
      </c>
      <c r="E482" s="1" t="s">
        <v>20</v>
      </c>
      <c r="F482">
        <v>50</v>
      </c>
      <c r="G482">
        <v>1</v>
      </c>
      <c r="H482">
        <v>12</v>
      </c>
      <c r="I482">
        <v>6</v>
      </c>
      <c r="J482">
        <v>12</v>
      </c>
      <c r="K482" s="1" t="s">
        <v>18</v>
      </c>
      <c r="L482" s="3">
        <f>train[[#This Row],[Likes_Received_Per_Day]]+train[[#This Row],[Comments_Received_Per_Day]]/train[[#This Row],[Posts_Per_Day]]</f>
        <v>18</v>
      </c>
    </row>
    <row r="483" spans="1:12" x14ac:dyDescent="0.3">
      <c r="A483">
        <v>520</v>
      </c>
      <c r="B483" s="3">
        <v>32</v>
      </c>
      <c r="C483" s="3" t="str">
        <f>IF(train[[#This Row],[Age]]&gt;25,"MiddleAge","TeenAge")</f>
        <v>MiddleAge</v>
      </c>
      <c r="D483" s="1" t="s">
        <v>10</v>
      </c>
      <c r="E483" s="1" t="s">
        <v>11</v>
      </c>
      <c r="F483">
        <v>140</v>
      </c>
      <c r="G483">
        <v>6</v>
      </c>
      <c r="H483">
        <v>75</v>
      </c>
      <c r="I483">
        <v>28</v>
      </c>
      <c r="J483">
        <v>30</v>
      </c>
      <c r="K483" s="1" t="s">
        <v>12</v>
      </c>
      <c r="L483" s="3">
        <f>train[[#This Row],[Likes_Received_Per_Day]]+train[[#This Row],[Comments_Received_Per_Day]]/train[[#This Row],[Posts_Per_Day]]</f>
        <v>79.666666666666671</v>
      </c>
    </row>
    <row r="484" spans="1:12" x14ac:dyDescent="0.3">
      <c r="A484">
        <v>521</v>
      </c>
      <c r="B484" s="3">
        <v>26</v>
      </c>
      <c r="C484" s="3" t="str">
        <f>IF(train[[#This Row],[Age]]&gt;25,"MiddleAge","TeenAge")</f>
        <v>MiddleAge</v>
      </c>
      <c r="D484" s="1" t="s">
        <v>13</v>
      </c>
      <c r="E484" s="1" t="s">
        <v>17</v>
      </c>
      <c r="F484">
        <v>75</v>
      </c>
      <c r="G484">
        <v>2</v>
      </c>
      <c r="H484">
        <v>30</v>
      </c>
      <c r="I484">
        <v>14</v>
      </c>
      <c r="J484">
        <v>20</v>
      </c>
      <c r="K484" s="1" t="s">
        <v>19</v>
      </c>
      <c r="L484" s="3">
        <f>train[[#This Row],[Likes_Received_Per_Day]]+train[[#This Row],[Comments_Received_Per_Day]]/train[[#This Row],[Posts_Per_Day]]</f>
        <v>37</v>
      </c>
    </row>
    <row r="485" spans="1:12" x14ac:dyDescent="0.3">
      <c r="A485">
        <v>522</v>
      </c>
      <c r="B485" s="3">
        <v>24</v>
      </c>
      <c r="C485" s="3" t="str">
        <f>IF(train[[#This Row],[Age]]&gt;25,"MiddleAge","TeenAge")</f>
        <v>TeenAge</v>
      </c>
      <c r="D485" s="1" t="s">
        <v>10</v>
      </c>
      <c r="E485" s="1" t="s">
        <v>14</v>
      </c>
      <c r="F485">
        <v>105</v>
      </c>
      <c r="G485">
        <v>4</v>
      </c>
      <c r="H485">
        <v>35</v>
      </c>
      <c r="I485">
        <v>20</v>
      </c>
      <c r="J485">
        <v>23</v>
      </c>
      <c r="K485" s="1" t="s">
        <v>15</v>
      </c>
      <c r="L485" s="3">
        <f>train[[#This Row],[Likes_Received_Per_Day]]+train[[#This Row],[Comments_Received_Per_Day]]/train[[#This Row],[Posts_Per_Day]]</f>
        <v>40</v>
      </c>
    </row>
    <row r="486" spans="1:12" x14ac:dyDescent="0.3">
      <c r="A486">
        <v>523</v>
      </c>
      <c r="B486" s="3">
        <v>29</v>
      </c>
      <c r="C486" s="3" t="str">
        <f>IF(train[[#This Row],[Age]]&gt;25,"MiddleAge","TeenAge")</f>
        <v>MiddleAge</v>
      </c>
      <c r="D486" s="1" t="s">
        <v>13</v>
      </c>
      <c r="E486" s="1" t="s">
        <v>20</v>
      </c>
      <c r="F486">
        <v>60</v>
      </c>
      <c r="G486">
        <v>2</v>
      </c>
      <c r="H486">
        <v>17</v>
      </c>
      <c r="I486">
        <v>8</v>
      </c>
      <c r="J486">
        <v>15</v>
      </c>
      <c r="K486" s="1" t="s">
        <v>21</v>
      </c>
      <c r="L486" s="3">
        <f>train[[#This Row],[Likes_Received_Per_Day]]+train[[#This Row],[Comments_Received_Per_Day]]/train[[#This Row],[Posts_Per_Day]]</f>
        <v>21</v>
      </c>
    </row>
    <row r="487" spans="1:12" x14ac:dyDescent="0.3">
      <c r="A487">
        <v>524</v>
      </c>
      <c r="B487" s="3">
        <v>33</v>
      </c>
      <c r="C487" s="3" t="str">
        <f>IF(train[[#This Row],[Age]]&gt;25,"MiddleAge","TeenAge")</f>
        <v>MiddleAge</v>
      </c>
      <c r="D487" s="1" t="s">
        <v>16</v>
      </c>
      <c r="E487" s="1" t="s">
        <v>11</v>
      </c>
      <c r="F487">
        <v>190</v>
      </c>
      <c r="G487">
        <v>8</v>
      </c>
      <c r="H487">
        <v>105</v>
      </c>
      <c r="I487">
        <v>36</v>
      </c>
      <c r="J487">
        <v>50</v>
      </c>
      <c r="K487" s="1" t="s">
        <v>12</v>
      </c>
      <c r="L487" s="3">
        <f>train[[#This Row],[Likes_Received_Per_Day]]+train[[#This Row],[Comments_Received_Per_Day]]/train[[#This Row],[Posts_Per_Day]]</f>
        <v>109.5</v>
      </c>
    </row>
    <row r="488" spans="1:12" x14ac:dyDescent="0.3">
      <c r="A488">
        <v>525</v>
      </c>
      <c r="B488" s="3">
        <v>22</v>
      </c>
      <c r="C488" s="3" t="str">
        <f>IF(train[[#This Row],[Age]]&gt;25,"MiddleAge","TeenAge")</f>
        <v>TeenAge</v>
      </c>
      <c r="D488" s="1" t="s">
        <v>10</v>
      </c>
      <c r="E488" s="1" t="s">
        <v>14</v>
      </c>
      <c r="F488">
        <v>70</v>
      </c>
      <c r="G488">
        <v>3</v>
      </c>
      <c r="H488">
        <v>25</v>
      </c>
      <c r="I488">
        <v>16</v>
      </c>
      <c r="J488">
        <v>15</v>
      </c>
      <c r="K488" s="1" t="s">
        <v>22</v>
      </c>
      <c r="L488" s="3">
        <f>train[[#This Row],[Likes_Received_Per_Day]]+train[[#This Row],[Comments_Received_Per_Day]]/train[[#This Row],[Posts_Per_Day]]</f>
        <v>30.333333333333332</v>
      </c>
    </row>
    <row r="489" spans="1:12" x14ac:dyDescent="0.3">
      <c r="A489">
        <v>526</v>
      </c>
      <c r="B489" s="3">
        <v>31</v>
      </c>
      <c r="C489" s="3" t="str">
        <f>IF(train[[#This Row],[Age]]&gt;25,"MiddleAge","TeenAge")</f>
        <v>MiddleAge</v>
      </c>
      <c r="D489" s="1" t="s">
        <v>13</v>
      </c>
      <c r="E489" s="1" t="s">
        <v>17</v>
      </c>
      <c r="F489">
        <v>80</v>
      </c>
      <c r="G489">
        <v>2</v>
      </c>
      <c r="H489">
        <v>20</v>
      </c>
      <c r="I489">
        <v>10</v>
      </c>
      <c r="J489">
        <v>20</v>
      </c>
      <c r="K489" s="1" t="s">
        <v>18</v>
      </c>
      <c r="L489" s="3">
        <f>train[[#This Row],[Likes_Received_Per_Day]]+train[[#This Row],[Comments_Received_Per_Day]]/train[[#This Row],[Posts_Per_Day]]</f>
        <v>25</v>
      </c>
    </row>
    <row r="490" spans="1:12" x14ac:dyDescent="0.3">
      <c r="A490">
        <v>527</v>
      </c>
      <c r="B490" s="3">
        <v>27</v>
      </c>
      <c r="C490" s="3" t="str">
        <f>IF(train[[#This Row],[Age]]&gt;25,"MiddleAge","TeenAge")</f>
        <v>MiddleAge</v>
      </c>
      <c r="D490" s="1" t="s">
        <v>16</v>
      </c>
      <c r="E490" s="1" t="s">
        <v>20</v>
      </c>
      <c r="F490">
        <v>55</v>
      </c>
      <c r="G490">
        <v>1</v>
      </c>
      <c r="H490">
        <v>12</v>
      </c>
      <c r="I490">
        <v>5</v>
      </c>
      <c r="J490">
        <v>11</v>
      </c>
      <c r="K490" s="1" t="s">
        <v>19</v>
      </c>
      <c r="L490" s="3">
        <f>train[[#This Row],[Likes_Received_Per_Day]]+train[[#This Row],[Comments_Received_Per_Day]]/train[[#This Row],[Posts_Per_Day]]</f>
        <v>17</v>
      </c>
    </row>
    <row r="491" spans="1:12" x14ac:dyDescent="0.3">
      <c r="A491">
        <v>528</v>
      </c>
      <c r="B491" s="3">
        <v>25</v>
      </c>
      <c r="C491" s="3" t="str">
        <f>IF(train[[#This Row],[Age]]&gt;25,"MiddleAge","TeenAge")</f>
        <v>TeenAge</v>
      </c>
      <c r="D491" s="1" t="s">
        <v>10</v>
      </c>
      <c r="E491" s="1" t="s">
        <v>11</v>
      </c>
      <c r="F491">
        <v>160</v>
      </c>
      <c r="G491">
        <v>6</v>
      </c>
      <c r="H491">
        <v>85</v>
      </c>
      <c r="I491">
        <v>26</v>
      </c>
      <c r="J491">
        <v>30</v>
      </c>
      <c r="K491" s="1" t="s">
        <v>12</v>
      </c>
      <c r="L491" s="3">
        <f>train[[#This Row],[Likes_Received_Per_Day]]+train[[#This Row],[Comments_Received_Per_Day]]/train[[#This Row],[Posts_Per_Day]]</f>
        <v>89.333333333333329</v>
      </c>
    </row>
    <row r="492" spans="1:12" x14ac:dyDescent="0.3">
      <c r="A492">
        <v>529</v>
      </c>
      <c r="B492" s="3">
        <v>30</v>
      </c>
      <c r="C492" s="3" t="str">
        <f>IF(train[[#This Row],[Age]]&gt;25,"MiddleAge","TeenAge")</f>
        <v>MiddleAge</v>
      </c>
      <c r="D492" s="1" t="s">
        <v>13</v>
      </c>
      <c r="E492" s="1" t="s">
        <v>14</v>
      </c>
      <c r="F492">
        <v>90</v>
      </c>
      <c r="G492">
        <v>4</v>
      </c>
      <c r="H492">
        <v>43</v>
      </c>
      <c r="I492">
        <v>19</v>
      </c>
      <c r="J492">
        <v>24</v>
      </c>
      <c r="K492" s="1" t="s">
        <v>15</v>
      </c>
      <c r="L492" s="3">
        <f>train[[#This Row],[Likes_Received_Per_Day]]+train[[#This Row],[Comments_Received_Per_Day]]/train[[#This Row],[Posts_Per_Day]]</f>
        <v>47.75</v>
      </c>
    </row>
    <row r="493" spans="1:12" x14ac:dyDescent="0.3">
      <c r="A493">
        <v>530</v>
      </c>
      <c r="B493" s="3">
        <v>26</v>
      </c>
      <c r="C493" s="3" t="str">
        <f>IF(train[[#This Row],[Age]]&gt;25,"MiddleAge","TeenAge")</f>
        <v>MiddleAge</v>
      </c>
      <c r="D493" s="1" t="s">
        <v>16</v>
      </c>
      <c r="E493" s="1" t="s">
        <v>17</v>
      </c>
      <c r="F493">
        <v>45</v>
      </c>
      <c r="G493">
        <v>1</v>
      </c>
      <c r="H493">
        <v>8</v>
      </c>
      <c r="I493">
        <v>4</v>
      </c>
      <c r="J493">
        <v>12</v>
      </c>
      <c r="K493" s="1" t="s">
        <v>22</v>
      </c>
      <c r="L493" s="3">
        <f>train[[#This Row],[Likes_Received_Per_Day]]+train[[#This Row],[Comments_Received_Per_Day]]/train[[#This Row],[Posts_Per_Day]]</f>
        <v>12</v>
      </c>
    </row>
    <row r="494" spans="1:12" x14ac:dyDescent="0.3">
      <c r="A494">
        <v>531</v>
      </c>
      <c r="B494" s="3">
        <v>34</v>
      </c>
      <c r="C494" s="3" t="str">
        <f>IF(train[[#This Row],[Age]]&gt;25,"MiddleAge","TeenAge")</f>
        <v>MiddleAge</v>
      </c>
      <c r="D494" s="1" t="s">
        <v>10</v>
      </c>
      <c r="E494" s="1" t="s">
        <v>20</v>
      </c>
      <c r="F494">
        <v>65</v>
      </c>
      <c r="G494">
        <v>2</v>
      </c>
      <c r="H494">
        <v>17</v>
      </c>
      <c r="I494">
        <v>5</v>
      </c>
      <c r="J494">
        <v>14</v>
      </c>
      <c r="K494" s="1" t="s">
        <v>21</v>
      </c>
      <c r="L494" s="3">
        <f>train[[#This Row],[Likes_Received_Per_Day]]+train[[#This Row],[Comments_Received_Per_Day]]/train[[#This Row],[Posts_Per_Day]]</f>
        <v>19.5</v>
      </c>
    </row>
    <row r="495" spans="1:12" x14ac:dyDescent="0.3">
      <c r="A495">
        <v>532</v>
      </c>
      <c r="B495" s="3">
        <v>28</v>
      </c>
      <c r="C495" s="3" t="str">
        <f>IF(train[[#This Row],[Age]]&gt;25,"MiddleAge","TeenAge")</f>
        <v>MiddleAge</v>
      </c>
      <c r="D495" s="1" t="s">
        <v>13</v>
      </c>
      <c r="E495" s="1" t="s">
        <v>11</v>
      </c>
      <c r="F495">
        <v>145</v>
      </c>
      <c r="G495">
        <v>7</v>
      </c>
      <c r="H495">
        <v>80</v>
      </c>
      <c r="I495">
        <v>30</v>
      </c>
      <c r="J495">
        <v>35</v>
      </c>
      <c r="K495" s="1" t="s">
        <v>12</v>
      </c>
      <c r="L495" s="3">
        <f>train[[#This Row],[Likes_Received_Per_Day]]+train[[#This Row],[Comments_Received_Per_Day]]/train[[#This Row],[Posts_Per_Day]]</f>
        <v>84.285714285714292</v>
      </c>
    </row>
    <row r="496" spans="1:12" x14ac:dyDescent="0.3">
      <c r="A496">
        <v>533</v>
      </c>
      <c r="B496" s="3">
        <v>23</v>
      </c>
      <c r="C496" s="3" t="str">
        <f>IF(train[[#This Row],[Age]]&gt;25,"MiddleAge","TeenAge")</f>
        <v>TeenAge</v>
      </c>
      <c r="D496" s="1" t="s">
        <v>16</v>
      </c>
      <c r="E496" s="1" t="s">
        <v>14</v>
      </c>
      <c r="F496">
        <v>70</v>
      </c>
      <c r="G496">
        <v>3</v>
      </c>
      <c r="H496">
        <v>30</v>
      </c>
      <c r="I496">
        <v>14</v>
      </c>
      <c r="J496">
        <v>18</v>
      </c>
      <c r="K496" s="1" t="s">
        <v>18</v>
      </c>
      <c r="L496" s="3">
        <f>train[[#This Row],[Likes_Received_Per_Day]]+train[[#This Row],[Comments_Received_Per_Day]]/train[[#This Row],[Posts_Per_Day]]</f>
        <v>34.666666666666664</v>
      </c>
    </row>
    <row r="497" spans="1:12" x14ac:dyDescent="0.3">
      <c r="A497">
        <v>534</v>
      </c>
      <c r="B497" s="3">
        <v>21</v>
      </c>
      <c r="C497" s="3" t="str">
        <f>IF(train[[#This Row],[Age]]&gt;25,"MiddleAge","TeenAge")</f>
        <v>TeenAge</v>
      </c>
      <c r="D497" s="1" t="s">
        <v>10</v>
      </c>
      <c r="E497" s="1" t="s">
        <v>11</v>
      </c>
      <c r="F497">
        <v>130</v>
      </c>
      <c r="G497">
        <v>6</v>
      </c>
      <c r="H497">
        <v>95</v>
      </c>
      <c r="I497">
        <v>22</v>
      </c>
      <c r="J497">
        <v>28</v>
      </c>
      <c r="K497" s="1" t="s">
        <v>22</v>
      </c>
      <c r="L497" s="3">
        <f>train[[#This Row],[Likes_Received_Per_Day]]+train[[#This Row],[Comments_Received_Per_Day]]/train[[#This Row],[Posts_Per_Day]]</f>
        <v>98.666666666666671</v>
      </c>
    </row>
    <row r="498" spans="1:12" x14ac:dyDescent="0.3">
      <c r="A498">
        <v>535</v>
      </c>
      <c r="B498" s="3">
        <v>29</v>
      </c>
      <c r="C498" s="3" t="str">
        <f>IF(train[[#This Row],[Age]]&gt;25,"MiddleAge","TeenAge")</f>
        <v>MiddleAge</v>
      </c>
      <c r="D498" s="1" t="s">
        <v>13</v>
      </c>
      <c r="E498" s="1" t="s">
        <v>17</v>
      </c>
      <c r="F498">
        <v>65</v>
      </c>
      <c r="G498">
        <v>2</v>
      </c>
      <c r="H498">
        <v>27</v>
      </c>
      <c r="I498">
        <v>11</v>
      </c>
      <c r="J498">
        <v>22</v>
      </c>
      <c r="K498" s="1" t="s">
        <v>19</v>
      </c>
      <c r="L498" s="3">
        <f>train[[#This Row],[Likes_Received_Per_Day]]+train[[#This Row],[Comments_Received_Per_Day]]/train[[#This Row],[Posts_Per_Day]]</f>
        <v>32.5</v>
      </c>
    </row>
    <row r="499" spans="1:12" x14ac:dyDescent="0.3">
      <c r="A499">
        <v>536</v>
      </c>
      <c r="B499" s="3">
        <v>24</v>
      </c>
      <c r="C499" s="3" t="str">
        <f>IF(train[[#This Row],[Age]]&gt;25,"MiddleAge","TeenAge")</f>
        <v>TeenAge</v>
      </c>
      <c r="D499" s="1" t="s">
        <v>16</v>
      </c>
      <c r="E499" s="1" t="s">
        <v>20</v>
      </c>
      <c r="F499">
        <v>55</v>
      </c>
      <c r="G499">
        <v>1</v>
      </c>
      <c r="H499">
        <v>11</v>
      </c>
      <c r="I499">
        <v>6</v>
      </c>
      <c r="J499">
        <v>11</v>
      </c>
      <c r="K499" s="1" t="s">
        <v>21</v>
      </c>
      <c r="L499" s="3">
        <f>train[[#This Row],[Likes_Received_Per_Day]]+train[[#This Row],[Comments_Received_Per_Day]]/train[[#This Row],[Posts_Per_Day]]</f>
        <v>17</v>
      </c>
    </row>
    <row r="500" spans="1:12" x14ac:dyDescent="0.3">
      <c r="A500">
        <v>537</v>
      </c>
      <c r="B500" s="3">
        <v>33</v>
      </c>
      <c r="C500" s="3" t="str">
        <f>IF(train[[#This Row],[Age]]&gt;25,"MiddleAge","TeenAge")</f>
        <v>MiddleAge</v>
      </c>
      <c r="D500" s="1" t="s">
        <v>10</v>
      </c>
      <c r="E500" s="1" t="s">
        <v>11</v>
      </c>
      <c r="F500">
        <v>170</v>
      </c>
      <c r="G500">
        <v>7</v>
      </c>
      <c r="H500">
        <v>95</v>
      </c>
      <c r="I500">
        <v>30</v>
      </c>
      <c r="J500">
        <v>38</v>
      </c>
      <c r="K500" s="1" t="s">
        <v>12</v>
      </c>
      <c r="L500" s="3">
        <f>train[[#This Row],[Likes_Received_Per_Day]]+train[[#This Row],[Comments_Received_Per_Day]]/train[[#This Row],[Posts_Per_Day]]</f>
        <v>99.285714285714292</v>
      </c>
    </row>
    <row r="501" spans="1:12" x14ac:dyDescent="0.3">
      <c r="A501">
        <v>538</v>
      </c>
      <c r="B501" s="3">
        <v>27</v>
      </c>
      <c r="C501" s="3" t="str">
        <f>IF(train[[#This Row],[Age]]&gt;25,"MiddleAge","TeenAge")</f>
        <v>MiddleAge</v>
      </c>
      <c r="D501" s="1" t="s">
        <v>13</v>
      </c>
      <c r="E501" s="1" t="s">
        <v>14</v>
      </c>
      <c r="F501">
        <v>85</v>
      </c>
      <c r="G501">
        <v>4</v>
      </c>
      <c r="H501">
        <v>45</v>
      </c>
      <c r="I501">
        <v>18</v>
      </c>
      <c r="J501">
        <v>24</v>
      </c>
      <c r="K501" s="1" t="s">
        <v>15</v>
      </c>
      <c r="L501" s="3">
        <f>train[[#This Row],[Likes_Received_Per_Day]]+train[[#This Row],[Comments_Received_Per_Day]]/train[[#This Row],[Posts_Per_Day]]</f>
        <v>49.5</v>
      </c>
    </row>
    <row r="502" spans="1:12" x14ac:dyDescent="0.3">
      <c r="A502">
        <v>539</v>
      </c>
      <c r="B502" s="3">
        <v>22</v>
      </c>
      <c r="C502" s="3" t="str">
        <f>IF(train[[#This Row],[Age]]&gt;25,"MiddleAge","TeenAge")</f>
        <v>TeenAge</v>
      </c>
      <c r="D502" s="1" t="s">
        <v>10</v>
      </c>
      <c r="E502" s="1" t="s">
        <v>11</v>
      </c>
      <c r="F502">
        <v>115</v>
      </c>
      <c r="G502">
        <v>3</v>
      </c>
      <c r="H502">
        <v>60</v>
      </c>
      <c r="I502">
        <v>17</v>
      </c>
      <c r="J502">
        <v>30</v>
      </c>
      <c r="K502" s="1" t="s">
        <v>18</v>
      </c>
      <c r="L502" s="3">
        <f>train[[#This Row],[Likes_Received_Per_Day]]+train[[#This Row],[Comments_Received_Per_Day]]/train[[#This Row],[Posts_Per_Day]]</f>
        <v>65.666666666666671</v>
      </c>
    </row>
    <row r="503" spans="1:12" x14ac:dyDescent="0.3">
      <c r="A503">
        <v>540</v>
      </c>
      <c r="B503" s="3">
        <v>28</v>
      </c>
      <c r="C503" s="3" t="str">
        <f>IF(train[[#This Row],[Age]]&gt;25,"MiddleAge","TeenAge")</f>
        <v>MiddleAge</v>
      </c>
      <c r="D503" s="1" t="s">
        <v>16</v>
      </c>
      <c r="E503" s="1" t="s">
        <v>17</v>
      </c>
      <c r="F503">
        <v>100</v>
      </c>
      <c r="G503">
        <v>2</v>
      </c>
      <c r="H503">
        <v>22</v>
      </c>
      <c r="I503">
        <v>12</v>
      </c>
      <c r="J503">
        <v>25</v>
      </c>
      <c r="K503" s="1" t="s">
        <v>19</v>
      </c>
      <c r="L503" s="3">
        <f>train[[#This Row],[Likes_Received_Per_Day]]+train[[#This Row],[Comments_Received_Per_Day]]/train[[#This Row],[Posts_Per_Day]]</f>
        <v>28</v>
      </c>
    </row>
    <row r="504" spans="1:12" x14ac:dyDescent="0.3">
      <c r="A504">
        <v>541</v>
      </c>
      <c r="B504" s="3">
        <v>31</v>
      </c>
      <c r="C504" s="3" t="str">
        <f>IF(train[[#This Row],[Age]]&gt;25,"MiddleAge","TeenAge")</f>
        <v>MiddleAge</v>
      </c>
      <c r="D504" s="1" t="s">
        <v>13</v>
      </c>
      <c r="E504" s="1" t="s">
        <v>20</v>
      </c>
      <c r="F504">
        <v>45</v>
      </c>
      <c r="G504">
        <v>1</v>
      </c>
      <c r="H504">
        <v>9</v>
      </c>
      <c r="I504">
        <v>4</v>
      </c>
      <c r="J504">
        <v>10</v>
      </c>
      <c r="K504" s="1" t="s">
        <v>22</v>
      </c>
      <c r="L504" s="3">
        <f>train[[#This Row],[Likes_Received_Per_Day]]+train[[#This Row],[Comments_Received_Per_Day]]/train[[#This Row],[Posts_Per_Day]]</f>
        <v>13</v>
      </c>
    </row>
    <row r="505" spans="1:12" x14ac:dyDescent="0.3">
      <c r="A505">
        <v>542</v>
      </c>
      <c r="B505" s="3">
        <v>25</v>
      </c>
      <c r="C505" s="3" t="str">
        <f>IF(train[[#This Row],[Age]]&gt;25,"MiddleAge","TeenAge")</f>
        <v>TeenAge</v>
      </c>
      <c r="D505" s="1" t="s">
        <v>10</v>
      </c>
      <c r="E505" s="1" t="s">
        <v>11</v>
      </c>
      <c r="F505">
        <v>150</v>
      </c>
      <c r="G505">
        <v>6</v>
      </c>
      <c r="H505">
        <v>90</v>
      </c>
      <c r="I505">
        <v>26</v>
      </c>
      <c r="J505">
        <v>30</v>
      </c>
      <c r="K505" s="1" t="s">
        <v>12</v>
      </c>
      <c r="L505" s="3">
        <f>train[[#This Row],[Likes_Received_Per_Day]]+train[[#This Row],[Comments_Received_Per_Day]]/train[[#This Row],[Posts_Per_Day]]</f>
        <v>94.333333333333329</v>
      </c>
    </row>
    <row r="506" spans="1:12" x14ac:dyDescent="0.3">
      <c r="A506">
        <v>543</v>
      </c>
      <c r="B506" s="3">
        <v>29</v>
      </c>
      <c r="C506" s="3" t="str">
        <f>IF(train[[#This Row],[Age]]&gt;25,"MiddleAge","TeenAge")</f>
        <v>MiddleAge</v>
      </c>
      <c r="D506" s="1" t="s">
        <v>13</v>
      </c>
      <c r="E506" s="1" t="s">
        <v>14</v>
      </c>
      <c r="F506">
        <v>95</v>
      </c>
      <c r="G506">
        <v>4</v>
      </c>
      <c r="H506">
        <v>50</v>
      </c>
      <c r="I506">
        <v>22</v>
      </c>
      <c r="J506">
        <v>22</v>
      </c>
      <c r="K506" s="1" t="s">
        <v>15</v>
      </c>
      <c r="L506" s="3">
        <f>train[[#This Row],[Likes_Received_Per_Day]]+train[[#This Row],[Comments_Received_Per_Day]]/train[[#This Row],[Posts_Per_Day]]</f>
        <v>55.5</v>
      </c>
    </row>
    <row r="507" spans="1:12" x14ac:dyDescent="0.3">
      <c r="A507">
        <v>544</v>
      </c>
      <c r="B507" s="3">
        <v>23</v>
      </c>
      <c r="C507" s="3" t="str">
        <f>IF(train[[#This Row],[Age]]&gt;25,"MiddleAge","TeenAge")</f>
        <v>TeenAge</v>
      </c>
      <c r="D507" s="1" t="s">
        <v>16</v>
      </c>
      <c r="E507" s="1" t="s">
        <v>17</v>
      </c>
      <c r="F507">
        <v>105</v>
      </c>
      <c r="G507">
        <v>2</v>
      </c>
      <c r="H507">
        <v>25</v>
      </c>
      <c r="I507">
        <v>12</v>
      </c>
      <c r="J507">
        <v>18</v>
      </c>
      <c r="K507" s="1" t="s">
        <v>18</v>
      </c>
      <c r="L507" s="3">
        <f>train[[#This Row],[Likes_Received_Per_Day]]+train[[#This Row],[Comments_Received_Per_Day]]/train[[#This Row],[Posts_Per_Day]]</f>
        <v>31</v>
      </c>
    </row>
    <row r="508" spans="1:12" x14ac:dyDescent="0.3">
      <c r="A508">
        <v>545</v>
      </c>
      <c r="B508" s="3">
        <v>35</v>
      </c>
      <c r="C508" s="3" t="str">
        <f>IF(train[[#This Row],[Age]]&gt;25,"MiddleAge","TeenAge")</f>
        <v>MiddleAge</v>
      </c>
      <c r="D508" s="1" t="s">
        <v>10</v>
      </c>
      <c r="E508" s="1" t="s">
        <v>20</v>
      </c>
      <c r="F508">
        <v>60</v>
      </c>
      <c r="G508">
        <v>1</v>
      </c>
      <c r="H508">
        <v>15</v>
      </c>
      <c r="I508">
        <v>7</v>
      </c>
      <c r="J508">
        <v>14</v>
      </c>
      <c r="K508" s="1" t="s">
        <v>21</v>
      </c>
      <c r="L508" s="3">
        <f>train[[#This Row],[Likes_Received_Per_Day]]+train[[#This Row],[Comments_Received_Per_Day]]/train[[#This Row],[Posts_Per_Day]]</f>
        <v>22</v>
      </c>
    </row>
    <row r="509" spans="1:12" x14ac:dyDescent="0.3">
      <c r="A509">
        <v>546</v>
      </c>
      <c r="B509" s="3">
        <v>30</v>
      </c>
      <c r="C509" s="3" t="str">
        <f>IF(train[[#This Row],[Age]]&gt;25,"MiddleAge","TeenAge")</f>
        <v>MiddleAge</v>
      </c>
      <c r="D509" s="1" t="s">
        <v>13</v>
      </c>
      <c r="E509" s="1" t="s">
        <v>11</v>
      </c>
      <c r="F509">
        <v>175</v>
      </c>
      <c r="G509">
        <v>7</v>
      </c>
      <c r="H509">
        <v>100</v>
      </c>
      <c r="I509">
        <v>33</v>
      </c>
      <c r="J509">
        <v>38</v>
      </c>
      <c r="K509" s="1" t="s">
        <v>12</v>
      </c>
      <c r="L509" s="3">
        <f>train[[#This Row],[Likes_Received_Per_Day]]+train[[#This Row],[Comments_Received_Per_Day]]/train[[#This Row],[Posts_Per_Day]]</f>
        <v>104.71428571428571</v>
      </c>
    </row>
    <row r="510" spans="1:12" x14ac:dyDescent="0.3">
      <c r="A510">
        <v>547</v>
      </c>
      <c r="B510" s="3">
        <v>21</v>
      </c>
      <c r="C510" s="3" t="str">
        <f>IF(train[[#This Row],[Age]]&gt;25,"MiddleAge","TeenAge")</f>
        <v>TeenAge</v>
      </c>
      <c r="D510" s="1" t="s">
        <v>10</v>
      </c>
      <c r="E510" s="1" t="s">
        <v>14</v>
      </c>
      <c r="F510">
        <v>90</v>
      </c>
      <c r="G510">
        <v>3</v>
      </c>
      <c r="H510">
        <v>37</v>
      </c>
      <c r="I510">
        <v>14</v>
      </c>
      <c r="J510">
        <v>20</v>
      </c>
      <c r="K510" s="1" t="s">
        <v>22</v>
      </c>
      <c r="L510" s="3">
        <f>train[[#This Row],[Likes_Received_Per_Day]]+train[[#This Row],[Comments_Received_Per_Day]]/train[[#This Row],[Posts_Per_Day]]</f>
        <v>41.666666666666664</v>
      </c>
    </row>
    <row r="511" spans="1:12" x14ac:dyDescent="0.3">
      <c r="A511">
        <v>548</v>
      </c>
      <c r="B511" s="3">
        <v>26</v>
      </c>
      <c r="C511" s="3" t="str">
        <f>IF(train[[#This Row],[Age]]&gt;25,"MiddleAge","TeenAge")</f>
        <v>MiddleAge</v>
      </c>
      <c r="D511" s="1" t="s">
        <v>16</v>
      </c>
      <c r="E511" s="1" t="s">
        <v>17</v>
      </c>
      <c r="F511">
        <v>75</v>
      </c>
      <c r="G511">
        <v>2</v>
      </c>
      <c r="H511">
        <v>30</v>
      </c>
      <c r="I511">
        <v>12</v>
      </c>
      <c r="J511">
        <v>18</v>
      </c>
      <c r="K511" s="1" t="s">
        <v>19</v>
      </c>
      <c r="L511" s="3">
        <f>train[[#This Row],[Likes_Received_Per_Day]]+train[[#This Row],[Comments_Received_Per_Day]]/train[[#This Row],[Posts_Per_Day]]</f>
        <v>36</v>
      </c>
    </row>
    <row r="512" spans="1:12" x14ac:dyDescent="0.3">
      <c r="A512">
        <v>549</v>
      </c>
      <c r="B512" s="3">
        <v>32</v>
      </c>
      <c r="C512" s="3" t="str">
        <f>IF(train[[#This Row],[Age]]&gt;25,"MiddleAge","TeenAge")</f>
        <v>MiddleAge</v>
      </c>
      <c r="D512" s="1" t="s">
        <v>13</v>
      </c>
      <c r="E512" s="1" t="s">
        <v>11</v>
      </c>
      <c r="F512">
        <v>130</v>
      </c>
      <c r="G512">
        <v>5</v>
      </c>
      <c r="H512">
        <v>80</v>
      </c>
      <c r="I512">
        <v>28</v>
      </c>
      <c r="J512">
        <v>31</v>
      </c>
      <c r="K512" s="1" t="s">
        <v>18</v>
      </c>
      <c r="L512" s="3">
        <f>train[[#This Row],[Likes_Received_Per_Day]]+train[[#This Row],[Comments_Received_Per_Day]]/train[[#This Row],[Posts_Per_Day]]</f>
        <v>85.6</v>
      </c>
    </row>
    <row r="513" spans="1:12" x14ac:dyDescent="0.3">
      <c r="A513">
        <v>550</v>
      </c>
      <c r="B513" s="3">
        <v>28</v>
      </c>
      <c r="C513" s="3" t="str">
        <f>IF(train[[#This Row],[Age]]&gt;25,"MiddleAge","TeenAge")</f>
        <v>MiddleAge</v>
      </c>
      <c r="D513" s="1" t="s">
        <v>10</v>
      </c>
      <c r="E513" s="1" t="s">
        <v>20</v>
      </c>
      <c r="F513">
        <v>55</v>
      </c>
      <c r="G513">
        <v>1</v>
      </c>
      <c r="H513">
        <v>12</v>
      </c>
      <c r="I513">
        <v>6</v>
      </c>
      <c r="J513">
        <v>10</v>
      </c>
      <c r="K513" s="1" t="s">
        <v>21</v>
      </c>
      <c r="L513" s="3">
        <f>train[[#This Row],[Likes_Received_Per_Day]]+train[[#This Row],[Comments_Received_Per_Day]]/train[[#This Row],[Posts_Per_Day]]</f>
        <v>18</v>
      </c>
    </row>
    <row r="514" spans="1:12" x14ac:dyDescent="0.3">
      <c r="A514">
        <v>551</v>
      </c>
      <c r="B514" s="3">
        <v>27</v>
      </c>
      <c r="C514" s="3" t="str">
        <f>IF(train[[#This Row],[Age]]&gt;25,"MiddleAge","TeenAge")</f>
        <v>MiddleAge</v>
      </c>
      <c r="D514" s="1" t="s">
        <v>13</v>
      </c>
      <c r="E514" s="1" t="s">
        <v>11</v>
      </c>
      <c r="F514">
        <v>165</v>
      </c>
      <c r="G514">
        <v>6</v>
      </c>
      <c r="H514">
        <v>85</v>
      </c>
      <c r="I514">
        <v>30</v>
      </c>
      <c r="J514">
        <v>28</v>
      </c>
      <c r="K514" s="1" t="s">
        <v>12</v>
      </c>
      <c r="L514" s="3">
        <f>train[[#This Row],[Likes_Received_Per_Day]]+train[[#This Row],[Comments_Received_Per_Day]]/train[[#This Row],[Posts_Per_Day]]</f>
        <v>90</v>
      </c>
    </row>
    <row r="515" spans="1:12" x14ac:dyDescent="0.3">
      <c r="A515">
        <v>552</v>
      </c>
      <c r="B515" s="3">
        <v>24</v>
      </c>
      <c r="C515" s="3" t="str">
        <f>IF(train[[#This Row],[Age]]&gt;25,"MiddleAge","TeenAge")</f>
        <v>TeenAge</v>
      </c>
      <c r="D515" s="1" t="s">
        <v>10</v>
      </c>
      <c r="E515" s="1" t="s">
        <v>14</v>
      </c>
      <c r="F515">
        <v>75</v>
      </c>
      <c r="G515">
        <v>3</v>
      </c>
      <c r="H515">
        <v>33</v>
      </c>
      <c r="I515">
        <v>18</v>
      </c>
      <c r="J515">
        <v>19</v>
      </c>
      <c r="K515" s="1" t="s">
        <v>15</v>
      </c>
      <c r="L515" s="3">
        <f>train[[#This Row],[Likes_Received_Per_Day]]+train[[#This Row],[Comments_Received_Per_Day]]/train[[#This Row],[Posts_Per_Day]]</f>
        <v>39</v>
      </c>
    </row>
    <row r="516" spans="1:12" x14ac:dyDescent="0.3">
      <c r="A516">
        <v>553</v>
      </c>
      <c r="B516" s="3">
        <v>29</v>
      </c>
      <c r="C516" s="3" t="str">
        <f>IF(train[[#This Row],[Age]]&gt;25,"MiddleAge","TeenAge")</f>
        <v>MiddleAge</v>
      </c>
      <c r="D516" s="1" t="s">
        <v>16</v>
      </c>
      <c r="E516" s="1" t="s">
        <v>17</v>
      </c>
      <c r="F516">
        <v>85</v>
      </c>
      <c r="G516">
        <v>2</v>
      </c>
      <c r="H516">
        <v>27</v>
      </c>
      <c r="I516">
        <v>9</v>
      </c>
      <c r="J516">
        <v>20</v>
      </c>
      <c r="K516" s="1" t="s">
        <v>18</v>
      </c>
      <c r="L516" s="3">
        <f>train[[#This Row],[Likes_Received_Per_Day]]+train[[#This Row],[Comments_Received_Per_Day]]/train[[#This Row],[Posts_Per_Day]]</f>
        <v>31.5</v>
      </c>
    </row>
    <row r="517" spans="1:12" x14ac:dyDescent="0.3">
      <c r="A517">
        <v>554</v>
      </c>
      <c r="B517" s="3">
        <v>33</v>
      </c>
      <c r="C517" s="3" t="str">
        <f>IF(train[[#This Row],[Age]]&gt;25,"MiddleAge","TeenAge")</f>
        <v>MiddleAge</v>
      </c>
      <c r="D517" s="1" t="s">
        <v>10</v>
      </c>
      <c r="E517" s="1" t="s">
        <v>11</v>
      </c>
      <c r="F517">
        <v>145</v>
      </c>
      <c r="G517">
        <v>4</v>
      </c>
      <c r="H517">
        <v>65</v>
      </c>
      <c r="I517">
        <v>23</v>
      </c>
      <c r="J517">
        <v>35</v>
      </c>
      <c r="K517" s="1" t="s">
        <v>22</v>
      </c>
      <c r="L517" s="3">
        <f>train[[#This Row],[Likes_Received_Per_Day]]+train[[#This Row],[Comments_Received_Per_Day]]/train[[#This Row],[Posts_Per_Day]]</f>
        <v>70.75</v>
      </c>
    </row>
    <row r="518" spans="1:12" x14ac:dyDescent="0.3">
      <c r="A518">
        <v>555</v>
      </c>
      <c r="B518" s="3">
        <v>31</v>
      </c>
      <c r="C518" s="3" t="str">
        <f>IF(train[[#This Row],[Age]]&gt;25,"MiddleAge","TeenAge")</f>
        <v>MiddleAge</v>
      </c>
      <c r="D518" s="1" t="s">
        <v>13</v>
      </c>
      <c r="E518" s="1" t="s">
        <v>20</v>
      </c>
      <c r="F518">
        <v>60</v>
      </c>
      <c r="G518">
        <v>1</v>
      </c>
      <c r="H518">
        <v>15</v>
      </c>
      <c r="I518">
        <v>7</v>
      </c>
      <c r="J518">
        <v>17</v>
      </c>
      <c r="K518" s="1" t="s">
        <v>19</v>
      </c>
      <c r="L518" s="3">
        <f>train[[#This Row],[Likes_Received_Per_Day]]+train[[#This Row],[Comments_Received_Per_Day]]/train[[#This Row],[Posts_Per_Day]]</f>
        <v>22</v>
      </c>
    </row>
    <row r="519" spans="1:12" x14ac:dyDescent="0.3">
      <c r="A519">
        <v>556</v>
      </c>
      <c r="B519" s="3">
        <v>22</v>
      </c>
      <c r="C519" s="3" t="str">
        <f>IF(train[[#This Row],[Age]]&gt;25,"MiddleAge","TeenAge")</f>
        <v>TeenAge</v>
      </c>
      <c r="D519" s="1" t="s">
        <v>10</v>
      </c>
      <c r="E519" s="1" t="s">
        <v>23</v>
      </c>
      <c r="F519">
        <v>70</v>
      </c>
      <c r="G519">
        <v>2</v>
      </c>
      <c r="H519">
        <v>42</v>
      </c>
      <c r="I519">
        <v>10</v>
      </c>
      <c r="J519">
        <v>21</v>
      </c>
      <c r="K519" s="1" t="s">
        <v>19</v>
      </c>
      <c r="L519" s="3">
        <f>train[[#This Row],[Likes_Received_Per_Day]]+train[[#This Row],[Comments_Received_Per_Day]]/train[[#This Row],[Posts_Per_Day]]</f>
        <v>47</v>
      </c>
    </row>
    <row r="520" spans="1:12" x14ac:dyDescent="0.3">
      <c r="A520">
        <v>557</v>
      </c>
      <c r="B520" s="3">
        <v>25</v>
      </c>
      <c r="C520" s="3" t="str">
        <f>IF(train[[#This Row],[Age]]&gt;25,"MiddleAge","TeenAge")</f>
        <v>TeenAge</v>
      </c>
      <c r="D520" s="1" t="s">
        <v>13</v>
      </c>
      <c r="E520" s="1" t="s">
        <v>24</v>
      </c>
      <c r="F520">
        <v>90</v>
      </c>
      <c r="G520">
        <v>3</v>
      </c>
      <c r="H520">
        <v>22</v>
      </c>
      <c r="I520">
        <v>11</v>
      </c>
      <c r="J520">
        <v>22</v>
      </c>
      <c r="K520" s="1" t="s">
        <v>21</v>
      </c>
      <c r="L520" s="3">
        <f>train[[#This Row],[Likes_Received_Per_Day]]+train[[#This Row],[Comments_Received_Per_Day]]/train[[#This Row],[Posts_Per_Day]]</f>
        <v>25.666666666666668</v>
      </c>
    </row>
    <row r="521" spans="1:12" x14ac:dyDescent="0.3">
      <c r="A521">
        <v>558</v>
      </c>
      <c r="B521" s="3">
        <v>29</v>
      </c>
      <c r="C521" s="3" t="str">
        <f>IF(train[[#This Row],[Age]]&gt;25,"MiddleAge","TeenAge")</f>
        <v>MiddleAge</v>
      </c>
      <c r="D521" s="1" t="s">
        <v>16</v>
      </c>
      <c r="E521" s="1" t="s">
        <v>25</v>
      </c>
      <c r="F521">
        <v>50</v>
      </c>
      <c r="G521">
        <v>2</v>
      </c>
      <c r="H521">
        <v>18</v>
      </c>
      <c r="I521">
        <v>7</v>
      </c>
      <c r="J521">
        <v>18</v>
      </c>
      <c r="K521" s="1" t="s">
        <v>22</v>
      </c>
      <c r="L521" s="3">
        <f>train[[#This Row],[Likes_Received_Per_Day]]+train[[#This Row],[Comments_Received_Per_Day]]/train[[#This Row],[Posts_Per_Day]]</f>
        <v>21.5</v>
      </c>
    </row>
    <row r="522" spans="1:12" x14ac:dyDescent="0.3">
      <c r="A522">
        <v>559</v>
      </c>
      <c r="B522" s="3">
        <v>28</v>
      </c>
      <c r="C522" s="3" t="str">
        <f>IF(train[[#This Row],[Age]]&gt;25,"MiddleAge","TeenAge")</f>
        <v>MiddleAge</v>
      </c>
      <c r="D522" s="1" t="s">
        <v>10</v>
      </c>
      <c r="E522" s="1" t="s">
        <v>14</v>
      </c>
      <c r="F522">
        <v>95</v>
      </c>
      <c r="G522">
        <v>4</v>
      </c>
      <c r="H522">
        <v>48</v>
      </c>
      <c r="I522">
        <v>22</v>
      </c>
      <c r="J522">
        <v>25</v>
      </c>
      <c r="K522" s="1" t="s">
        <v>12</v>
      </c>
      <c r="L522" s="3">
        <f>train[[#This Row],[Likes_Received_Per_Day]]+train[[#This Row],[Comments_Received_Per_Day]]/train[[#This Row],[Posts_Per_Day]]</f>
        <v>53.5</v>
      </c>
    </row>
    <row r="523" spans="1:12" x14ac:dyDescent="0.3">
      <c r="A523">
        <v>560</v>
      </c>
      <c r="B523" s="3">
        <v>27</v>
      </c>
      <c r="C523" s="3" t="str">
        <f>IF(train[[#This Row],[Age]]&gt;25,"MiddleAge","TeenAge")</f>
        <v>MiddleAge</v>
      </c>
      <c r="D523" s="1" t="s">
        <v>13</v>
      </c>
      <c r="E523" s="1" t="s">
        <v>17</v>
      </c>
      <c r="F523">
        <v>60</v>
      </c>
      <c r="G523">
        <v>1</v>
      </c>
      <c r="H523">
        <v>12</v>
      </c>
      <c r="I523">
        <v>5</v>
      </c>
      <c r="J523">
        <v>15</v>
      </c>
      <c r="K523" s="1" t="s">
        <v>21</v>
      </c>
      <c r="L523" s="3">
        <f>train[[#This Row],[Likes_Received_Per_Day]]+train[[#This Row],[Comments_Received_Per_Day]]/train[[#This Row],[Posts_Per_Day]]</f>
        <v>17</v>
      </c>
    </row>
    <row r="524" spans="1:12" x14ac:dyDescent="0.3">
      <c r="A524">
        <v>561</v>
      </c>
      <c r="B524" s="3">
        <v>30</v>
      </c>
      <c r="C524" s="3" t="str">
        <f>IF(train[[#This Row],[Age]]&gt;25,"MiddleAge","TeenAge")</f>
        <v>MiddleAge</v>
      </c>
      <c r="D524" s="1" t="s">
        <v>10</v>
      </c>
      <c r="E524" s="1" t="s">
        <v>11</v>
      </c>
      <c r="F524">
        <v>175</v>
      </c>
      <c r="G524">
        <v>6</v>
      </c>
      <c r="H524">
        <v>72</v>
      </c>
      <c r="I524">
        <v>30</v>
      </c>
      <c r="J524">
        <v>33</v>
      </c>
      <c r="K524" s="1" t="s">
        <v>12</v>
      </c>
      <c r="L524" s="3">
        <f>train[[#This Row],[Likes_Received_Per_Day]]+train[[#This Row],[Comments_Received_Per_Day]]/train[[#This Row],[Posts_Per_Day]]</f>
        <v>77</v>
      </c>
    </row>
    <row r="525" spans="1:12" x14ac:dyDescent="0.3">
      <c r="A525">
        <v>562</v>
      </c>
      <c r="B525" s="3">
        <v>23</v>
      </c>
      <c r="C525" s="3" t="str">
        <f>IF(train[[#This Row],[Age]]&gt;25,"MiddleAge","TeenAge")</f>
        <v>TeenAge</v>
      </c>
      <c r="D525" s="1" t="s">
        <v>13</v>
      </c>
      <c r="E525" s="1" t="s">
        <v>23</v>
      </c>
      <c r="F525">
        <v>70</v>
      </c>
      <c r="G525">
        <v>3</v>
      </c>
      <c r="H525">
        <v>22</v>
      </c>
      <c r="I525">
        <v>10</v>
      </c>
      <c r="J525">
        <v>18</v>
      </c>
      <c r="K525" s="1" t="s">
        <v>15</v>
      </c>
      <c r="L525" s="3">
        <f>train[[#This Row],[Likes_Received_Per_Day]]+train[[#This Row],[Comments_Received_Per_Day]]/train[[#This Row],[Posts_Per_Day]]</f>
        <v>25.333333333333332</v>
      </c>
    </row>
    <row r="526" spans="1:12" x14ac:dyDescent="0.3">
      <c r="A526">
        <v>563</v>
      </c>
      <c r="B526" s="3">
        <v>34</v>
      </c>
      <c r="C526" s="3" t="str">
        <f>IF(train[[#This Row],[Age]]&gt;25,"MiddleAge","TeenAge")</f>
        <v>MiddleAge</v>
      </c>
      <c r="D526" s="1" t="s">
        <v>16</v>
      </c>
      <c r="E526" s="1" t="s">
        <v>24</v>
      </c>
      <c r="F526">
        <v>80</v>
      </c>
      <c r="G526">
        <v>2</v>
      </c>
      <c r="H526">
        <v>21</v>
      </c>
      <c r="I526">
        <v>8</v>
      </c>
      <c r="J526">
        <v>20</v>
      </c>
      <c r="K526" s="1" t="s">
        <v>18</v>
      </c>
      <c r="L526" s="3">
        <f>train[[#This Row],[Likes_Received_Per_Day]]+train[[#This Row],[Comments_Received_Per_Day]]/train[[#This Row],[Posts_Per_Day]]</f>
        <v>25</v>
      </c>
    </row>
    <row r="527" spans="1:12" x14ac:dyDescent="0.3">
      <c r="A527">
        <v>564</v>
      </c>
      <c r="B527" s="3">
        <v>26</v>
      </c>
      <c r="C527" s="3" t="str">
        <f>IF(train[[#This Row],[Age]]&gt;25,"MiddleAge","TeenAge")</f>
        <v>MiddleAge</v>
      </c>
      <c r="D527" s="1" t="s">
        <v>10</v>
      </c>
      <c r="E527" s="1" t="s">
        <v>25</v>
      </c>
      <c r="F527">
        <v>120</v>
      </c>
      <c r="G527">
        <v>4</v>
      </c>
      <c r="H527">
        <v>55</v>
      </c>
      <c r="I527">
        <v>18</v>
      </c>
      <c r="J527">
        <v>30</v>
      </c>
      <c r="K527" s="1" t="s">
        <v>19</v>
      </c>
      <c r="L527" s="3">
        <f>train[[#This Row],[Likes_Received_Per_Day]]+train[[#This Row],[Comments_Received_Per_Day]]/train[[#This Row],[Posts_Per_Day]]</f>
        <v>59.5</v>
      </c>
    </row>
    <row r="528" spans="1:12" x14ac:dyDescent="0.3">
      <c r="A528">
        <v>565</v>
      </c>
      <c r="B528" s="3">
        <v>25</v>
      </c>
      <c r="C528" s="3" t="str">
        <f>IF(train[[#This Row],[Age]]&gt;25,"MiddleAge","TeenAge")</f>
        <v>TeenAge</v>
      </c>
      <c r="D528" s="1" t="s">
        <v>13</v>
      </c>
      <c r="E528" s="1" t="s">
        <v>14</v>
      </c>
      <c r="F528">
        <v>90</v>
      </c>
      <c r="G528">
        <v>6</v>
      </c>
      <c r="H528">
        <v>42</v>
      </c>
      <c r="I528">
        <v>14</v>
      </c>
      <c r="J528">
        <v>26</v>
      </c>
      <c r="K528" s="1" t="s">
        <v>22</v>
      </c>
      <c r="L528" s="3">
        <f>train[[#This Row],[Likes_Received_Per_Day]]+train[[#This Row],[Comments_Received_Per_Day]]/train[[#This Row],[Posts_Per_Day]]</f>
        <v>44.333333333333336</v>
      </c>
    </row>
    <row r="529" spans="1:12" x14ac:dyDescent="0.3">
      <c r="A529">
        <v>566</v>
      </c>
      <c r="B529" s="3">
        <v>29</v>
      </c>
      <c r="C529" s="3" t="str">
        <f>IF(train[[#This Row],[Age]]&gt;25,"MiddleAge","TeenAge")</f>
        <v>MiddleAge</v>
      </c>
      <c r="D529" s="1" t="s">
        <v>16</v>
      </c>
      <c r="E529" s="1" t="s">
        <v>17</v>
      </c>
      <c r="F529">
        <v>60</v>
      </c>
      <c r="G529">
        <v>1</v>
      </c>
      <c r="H529">
        <v>12</v>
      </c>
      <c r="I529">
        <v>4</v>
      </c>
      <c r="J529">
        <v>12</v>
      </c>
      <c r="K529" s="1" t="s">
        <v>21</v>
      </c>
      <c r="L529" s="3">
        <f>train[[#This Row],[Likes_Received_Per_Day]]+train[[#This Row],[Comments_Received_Per_Day]]/train[[#This Row],[Posts_Per_Day]]</f>
        <v>16</v>
      </c>
    </row>
    <row r="530" spans="1:12" x14ac:dyDescent="0.3">
      <c r="A530">
        <v>567</v>
      </c>
      <c r="B530" s="3">
        <v>28</v>
      </c>
      <c r="C530" s="3" t="str">
        <f>IF(train[[#This Row],[Age]]&gt;25,"MiddleAge","TeenAge")</f>
        <v>MiddleAge</v>
      </c>
      <c r="D530" s="1" t="s">
        <v>13</v>
      </c>
      <c r="E530" s="1" t="s">
        <v>11</v>
      </c>
      <c r="F530">
        <v>165</v>
      </c>
      <c r="G530">
        <v>5</v>
      </c>
      <c r="H530">
        <v>78</v>
      </c>
      <c r="I530">
        <v>23</v>
      </c>
      <c r="J530">
        <v>35</v>
      </c>
      <c r="K530" s="1" t="s">
        <v>12</v>
      </c>
      <c r="L530" s="3">
        <f>train[[#This Row],[Likes_Received_Per_Day]]+train[[#This Row],[Comments_Received_Per_Day]]/train[[#This Row],[Posts_Per_Day]]</f>
        <v>82.6</v>
      </c>
    </row>
    <row r="531" spans="1:12" x14ac:dyDescent="0.3">
      <c r="A531">
        <v>568</v>
      </c>
      <c r="B531" s="3">
        <v>31</v>
      </c>
      <c r="C531" s="3" t="str">
        <f>IF(train[[#This Row],[Age]]&gt;25,"MiddleAge","TeenAge")</f>
        <v>MiddleAge</v>
      </c>
      <c r="D531" s="1" t="s">
        <v>10</v>
      </c>
      <c r="E531" s="1" t="s">
        <v>23</v>
      </c>
      <c r="F531">
        <v>65</v>
      </c>
      <c r="G531">
        <v>2</v>
      </c>
      <c r="H531">
        <v>27</v>
      </c>
      <c r="I531">
        <v>10</v>
      </c>
      <c r="J531">
        <v>20</v>
      </c>
      <c r="K531" s="1" t="s">
        <v>18</v>
      </c>
      <c r="L531" s="3">
        <f>train[[#This Row],[Likes_Received_Per_Day]]+train[[#This Row],[Comments_Received_Per_Day]]/train[[#This Row],[Posts_Per_Day]]</f>
        <v>32</v>
      </c>
    </row>
    <row r="532" spans="1:12" x14ac:dyDescent="0.3">
      <c r="A532">
        <v>569</v>
      </c>
      <c r="B532" s="3">
        <v>27</v>
      </c>
      <c r="C532" s="3" t="str">
        <f>IF(train[[#This Row],[Age]]&gt;25,"MiddleAge","TeenAge")</f>
        <v>MiddleAge</v>
      </c>
      <c r="D532" s="1" t="s">
        <v>13</v>
      </c>
      <c r="E532" s="1" t="s">
        <v>24</v>
      </c>
      <c r="F532">
        <v>105</v>
      </c>
      <c r="G532">
        <v>3</v>
      </c>
      <c r="H532">
        <v>48</v>
      </c>
      <c r="I532">
        <v>20</v>
      </c>
      <c r="J532">
        <v>28</v>
      </c>
      <c r="K532" s="1" t="s">
        <v>19</v>
      </c>
      <c r="L532" s="3">
        <f>train[[#This Row],[Likes_Received_Per_Day]]+train[[#This Row],[Comments_Received_Per_Day]]/train[[#This Row],[Posts_Per_Day]]</f>
        <v>54.666666666666664</v>
      </c>
    </row>
    <row r="533" spans="1:12" x14ac:dyDescent="0.3">
      <c r="A533">
        <v>570</v>
      </c>
      <c r="B533" s="3">
        <v>22</v>
      </c>
      <c r="C533" s="3" t="str">
        <f>IF(train[[#This Row],[Age]]&gt;25,"MiddleAge","TeenAge")</f>
        <v>TeenAge</v>
      </c>
      <c r="D533" s="1" t="s">
        <v>16</v>
      </c>
      <c r="E533" s="1" t="s">
        <v>25</v>
      </c>
      <c r="F533">
        <v>75</v>
      </c>
      <c r="G533">
        <v>2</v>
      </c>
      <c r="H533">
        <v>21</v>
      </c>
      <c r="I533">
        <v>8</v>
      </c>
      <c r="J533">
        <v>20</v>
      </c>
      <c r="K533" s="1" t="s">
        <v>22</v>
      </c>
      <c r="L533" s="3">
        <f>train[[#This Row],[Likes_Received_Per_Day]]+train[[#This Row],[Comments_Received_Per_Day]]/train[[#This Row],[Posts_Per_Day]]</f>
        <v>25</v>
      </c>
    </row>
    <row r="534" spans="1:12" x14ac:dyDescent="0.3">
      <c r="A534">
        <v>571</v>
      </c>
      <c r="B534" s="3">
        <v>24</v>
      </c>
      <c r="C534" s="3" t="str">
        <f>IF(train[[#This Row],[Age]]&gt;25,"MiddleAge","TeenAge")</f>
        <v>TeenAge</v>
      </c>
      <c r="D534" s="1" t="s">
        <v>10</v>
      </c>
      <c r="E534" s="1" t="s">
        <v>11</v>
      </c>
      <c r="F534">
        <v>140</v>
      </c>
      <c r="G534">
        <v>4</v>
      </c>
      <c r="H534">
        <v>65</v>
      </c>
      <c r="I534">
        <v>22</v>
      </c>
      <c r="J534">
        <v>30</v>
      </c>
      <c r="K534" s="1" t="s">
        <v>12</v>
      </c>
      <c r="L534" s="3">
        <f>train[[#This Row],[Likes_Received_Per_Day]]+train[[#This Row],[Comments_Received_Per_Day]]/train[[#This Row],[Posts_Per_Day]]</f>
        <v>70.5</v>
      </c>
    </row>
    <row r="535" spans="1:12" x14ac:dyDescent="0.3">
      <c r="A535">
        <v>572</v>
      </c>
      <c r="B535" s="3">
        <v>35</v>
      </c>
      <c r="C535" s="3" t="str">
        <f>IF(train[[#This Row],[Age]]&gt;25,"MiddleAge","TeenAge")</f>
        <v>MiddleAge</v>
      </c>
      <c r="D535" s="1" t="s">
        <v>13</v>
      </c>
      <c r="E535" s="1" t="s">
        <v>14</v>
      </c>
      <c r="F535">
        <v>70</v>
      </c>
      <c r="G535">
        <v>1</v>
      </c>
      <c r="H535">
        <v>13</v>
      </c>
      <c r="I535">
        <v>8</v>
      </c>
      <c r="J535">
        <v>10</v>
      </c>
      <c r="K535" s="1" t="s">
        <v>21</v>
      </c>
      <c r="L535" s="3">
        <f>train[[#This Row],[Likes_Received_Per_Day]]+train[[#This Row],[Comments_Received_Per_Day]]/train[[#This Row],[Posts_Per_Day]]</f>
        <v>21</v>
      </c>
    </row>
    <row r="536" spans="1:12" x14ac:dyDescent="0.3">
      <c r="A536">
        <v>573</v>
      </c>
      <c r="B536" s="3">
        <v>21</v>
      </c>
      <c r="C536" s="3" t="str">
        <f>IF(train[[#This Row],[Age]]&gt;25,"MiddleAge","TeenAge")</f>
        <v>TeenAge</v>
      </c>
      <c r="D536" s="1" t="s">
        <v>16</v>
      </c>
      <c r="E536" s="1" t="s">
        <v>17</v>
      </c>
      <c r="F536">
        <v>55</v>
      </c>
      <c r="G536">
        <v>3</v>
      </c>
      <c r="H536">
        <v>17</v>
      </c>
      <c r="I536">
        <v>7</v>
      </c>
      <c r="J536">
        <v>12</v>
      </c>
      <c r="K536" s="1" t="s">
        <v>18</v>
      </c>
      <c r="L536" s="3">
        <f>train[[#This Row],[Likes_Received_Per_Day]]+train[[#This Row],[Comments_Received_Per_Day]]/train[[#This Row],[Posts_Per_Day]]</f>
        <v>19.333333333333332</v>
      </c>
    </row>
    <row r="537" spans="1:12" x14ac:dyDescent="0.3">
      <c r="A537">
        <v>574</v>
      </c>
      <c r="B537" s="3">
        <v>29</v>
      </c>
      <c r="C537" s="3" t="str">
        <f>IF(train[[#This Row],[Age]]&gt;25,"MiddleAge","TeenAge")</f>
        <v>MiddleAge</v>
      </c>
      <c r="D537" s="1" t="s">
        <v>10</v>
      </c>
      <c r="E537" s="1" t="s">
        <v>23</v>
      </c>
      <c r="F537">
        <v>90</v>
      </c>
      <c r="G537">
        <v>2</v>
      </c>
      <c r="H537">
        <v>24</v>
      </c>
      <c r="I537">
        <v>12</v>
      </c>
      <c r="J537">
        <v>22</v>
      </c>
      <c r="K537" s="1" t="s">
        <v>15</v>
      </c>
      <c r="L537" s="3">
        <f>train[[#This Row],[Likes_Received_Per_Day]]+train[[#This Row],[Comments_Received_Per_Day]]/train[[#This Row],[Posts_Per_Day]]</f>
        <v>30</v>
      </c>
    </row>
    <row r="538" spans="1:12" x14ac:dyDescent="0.3">
      <c r="A538">
        <v>575</v>
      </c>
      <c r="B538" s="3">
        <v>25</v>
      </c>
      <c r="C538" s="3" t="str">
        <f>IF(train[[#This Row],[Age]]&gt;25,"MiddleAge","TeenAge")</f>
        <v>TeenAge</v>
      </c>
      <c r="D538" s="1" t="s">
        <v>13</v>
      </c>
      <c r="E538" s="1" t="s">
        <v>24</v>
      </c>
      <c r="F538">
        <v>80</v>
      </c>
      <c r="G538">
        <v>4</v>
      </c>
      <c r="H538">
        <v>30</v>
      </c>
      <c r="I538">
        <v>13</v>
      </c>
      <c r="J538">
        <v>25</v>
      </c>
      <c r="K538" s="1" t="s">
        <v>18</v>
      </c>
      <c r="L538" s="3">
        <f>train[[#This Row],[Likes_Received_Per_Day]]+train[[#This Row],[Comments_Received_Per_Day]]/train[[#This Row],[Posts_Per_Day]]</f>
        <v>33.25</v>
      </c>
    </row>
    <row r="539" spans="1:12" x14ac:dyDescent="0.3">
      <c r="A539">
        <v>576</v>
      </c>
      <c r="B539" s="3">
        <v>28</v>
      </c>
      <c r="C539" s="3" t="str">
        <f>IF(train[[#This Row],[Age]]&gt;25,"MiddleAge","TeenAge")</f>
        <v>MiddleAge</v>
      </c>
      <c r="D539" s="1" t="s">
        <v>16</v>
      </c>
      <c r="E539" s="1" t="s">
        <v>25</v>
      </c>
      <c r="F539">
        <v>115</v>
      </c>
      <c r="G539">
        <v>3</v>
      </c>
      <c r="H539">
        <v>38</v>
      </c>
      <c r="I539">
        <v>18</v>
      </c>
      <c r="J539">
        <v>27</v>
      </c>
      <c r="K539" s="1" t="s">
        <v>19</v>
      </c>
      <c r="L539" s="3">
        <f>train[[#This Row],[Likes_Received_Per_Day]]+train[[#This Row],[Comments_Received_Per_Day]]/train[[#This Row],[Posts_Per_Day]]</f>
        <v>44</v>
      </c>
    </row>
    <row r="540" spans="1:12" x14ac:dyDescent="0.3">
      <c r="A540">
        <v>577</v>
      </c>
      <c r="B540" s="3">
        <v>32</v>
      </c>
      <c r="C540" s="3" t="str">
        <f>IF(train[[#This Row],[Age]]&gt;25,"MiddleAge","TeenAge")</f>
        <v>MiddleAge</v>
      </c>
      <c r="D540" s="1" t="s">
        <v>10</v>
      </c>
      <c r="E540" s="1" t="s">
        <v>11</v>
      </c>
      <c r="F540">
        <v>155</v>
      </c>
      <c r="G540">
        <v>6</v>
      </c>
      <c r="H540">
        <v>75</v>
      </c>
      <c r="I540">
        <v>25</v>
      </c>
      <c r="J540">
        <v>38</v>
      </c>
      <c r="K540" s="1" t="s">
        <v>12</v>
      </c>
      <c r="L540" s="3">
        <f>train[[#This Row],[Likes_Received_Per_Day]]+train[[#This Row],[Comments_Received_Per_Day]]/train[[#This Row],[Posts_Per_Day]]</f>
        <v>79.166666666666671</v>
      </c>
    </row>
    <row r="541" spans="1:12" x14ac:dyDescent="0.3">
      <c r="A541">
        <v>578</v>
      </c>
      <c r="B541" s="3">
        <v>26</v>
      </c>
      <c r="C541" s="3" t="str">
        <f>IF(train[[#This Row],[Age]]&gt;25,"MiddleAge","TeenAge")</f>
        <v>MiddleAge</v>
      </c>
      <c r="D541" s="1" t="s">
        <v>13</v>
      </c>
      <c r="E541" s="1" t="s">
        <v>14</v>
      </c>
      <c r="F541">
        <v>75</v>
      </c>
      <c r="G541">
        <v>2</v>
      </c>
      <c r="H541">
        <v>23</v>
      </c>
      <c r="I541">
        <v>12</v>
      </c>
      <c r="J541">
        <v>18</v>
      </c>
      <c r="K541" s="1" t="s">
        <v>22</v>
      </c>
      <c r="L541" s="3">
        <f>train[[#This Row],[Likes_Received_Per_Day]]+train[[#This Row],[Comments_Received_Per_Day]]/train[[#This Row],[Posts_Per_Day]]</f>
        <v>29</v>
      </c>
    </row>
    <row r="542" spans="1:12" x14ac:dyDescent="0.3">
      <c r="A542">
        <v>579</v>
      </c>
      <c r="B542" s="3">
        <v>33</v>
      </c>
      <c r="C542" s="3" t="str">
        <f>IF(train[[#This Row],[Age]]&gt;25,"MiddleAge","TeenAge")</f>
        <v>MiddleAge</v>
      </c>
      <c r="D542" s="1" t="s">
        <v>16</v>
      </c>
      <c r="E542" s="1" t="s">
        <v>17</v>
      </c>
      <c r="F542">
        <v>65</v>
      </c>
      <c r="G542">
        <v>1</v>
      </c>
      <c r="H542">
        <v>13</v>
      </c>
      <c r="I542">
        <v>7</v>
      </c>
      <c r="J542">
        <v>14</v>
      </c>
      <c r="K542" s="1" t="s">
        <v>19</v>
      </c>
      <c r="L542" s="3">
        <f>train[[#This Row],[Likes_Received_Per_Day]]+train[[#This Row],[Comments_Received_Per_Day]]/train[[#This Row],[Posts_Per_Day]]</f>
        <v>20</v>
      </c>
    </row>
    <row r="543" spans="1:12" x14ac:dyDescent="0.3">
      <c r="A543">
        <v>580</v>
      </c>
      <c r="B543" s="3">
        <v>27</v>
      </c>
      <c r="C543" s="3" t="str">
        <f>IF(train[[#This Row],[Age]]&gt;25,"MiddleAge","TeenAge")</f>
        <v>MiddleAge</v>
      </c>
      <c r="D543" s="1" t="s">
        <v>10</v>
      </c>
      <c r="E543" s="1" t="s">
        <v>23</v>
      </c>
      <c r="F543">
        <v>90</v>
      </c>
      <c r="G543">
        <v>4</v>
      </c>
      <c r="H543">
        <v>37</v>
      </c>
      <c r="I543">
        <v>18</v>
      </c>
      <c r="J543">
        <v>20</v>
      </c>
      <c r="K543" s="1" t="s">
        <v>18</v>
      </c>
      <c r="L543" s="3">
        <f>train[[#This Row],[Likes_Received_Per_Day]]+train[[#This Row],[Comments_Received_Per_Day]]/train[[#This Row],[Posts_Per_Day]]</f>
        <v>41.5</v>
      </c>
    </row>
    <row r="544" spans="1:12" x14ac:dyDescent="0.3">
      <c r="A544">
        <v>581</v>
      </c>
      <c r="B544" s="3">
        <v>31</v>
      </c>
      <c r="C544" s="3" t="str">
        <f>IF(train[[#This Row],[Age]]&gt;25,"MiddleAge","TeenAge")</f>
        <v>MiddleAge</v>
      </c>
      <c r="D544" s="1" t="s">
        <v>13</v>
      </c>
      <c r="E544" s="1" t="s">
        <v>24</v>
      </c>
      <c r="F544">
        <v>50</v>
      </c>
      <c r="G544">
        <v>2</v>
      </c>
      <c r="H544">
        <v>20</v>
      </c>
      <c r="I544">
        <v>10</v>
      </c>
      <c r="J544">
        <v>12</v>
      </c>
      <c r="K544" s="1" t="s">
        <v>22</v>
      </c>
      <c r="L544" s="3">
        <f>train[[#This Row],[Likes_Received_Per_Day]]+train[[#This Row],[Comments_Received_Per_Day]]/train[[#This Row],[Posts_Per_Day]]</f>
        <v>25</v>
      </c>
    </row>
    <row r="545" spans="1:12" x14ac:dyDescent="0.3">
      <c r="A545">
        <v>582</v>
      </c>
      <c r="B545" s="3">
        <v>24</v>
      </c>
      <c r="C545" s="3" t="str">
        <f>IF(train[[#This Row],[Age]]&gt;25,"MiddleAge","TeenAge")</f>
        <v>TeenAge</v>
      </c>
      <c r="D545" s="1" t="s">
        <v>16</v>
      </c>
      <c r="E545" s="1" t="s">
        <v>25</v>
      </c>
      <c r="F545">
        <v>85</v>
      </c>
      <c r="G545">
        <v>3</v>
      </c>
      <c r="H545">
        <v>33</v>
      </c>
      <c r="I545">
        <v>20</v>
      </c>
      <c r="J545">
        <v>18</v>
      </c>
      <c r="K545" s="1" t="s">
        <v>12</v>
      </c>
      <c r="L545" s="3">
        <f>train[[#This Row],[Likes_Received_Per_Day]]+train[[#This Row],[Comments_Received_Per_Day]]/train[[#This Row],[Posts_Per_Day]]</f>
        <v>39.666666666666664</v>
      </c>
    </row>
    <row r="546" spans="1:12" x14ac:dyDescent="0.3">
      <c r="A546">
        <v>583</v>
      </c>
      <c r="B546" s="3">
        <v>34</v>
      </c>
      <c r="C546" s="3" t="str">
        <f>IF(train[[#This Row],[Age]]&gt;25,"MiddleAge","TeenAge")</f>
        <v>MiddleAge</v>
      </c>
      <c r="D546" s="1" t="s">
        <v>10</v>
      </c>
      <c r="E546" s="1" t="s">
        <v>11</v>
      </c>
      <c r="F546">
        <v>120</v>
      </c>
      <c r="G546">
        <v>5</v>
      </c>
      <c r="H546">
        <v>60</v>
      </c>
      <c r="I546">
        <v>25</v>
      </c>
      <c r="J546">
        <v>25</v>
      </c>
      <c r="K546" s="1" t="s">
        <v>15</v>
      </c>
      <c r="L546" s="3">
        <f>train[[#This Row],[Likes_Received_Per_Day]]+train[[#This Row],[Comments_Received_Per_Day]]/train[[#This Row],[Posts_Per_Day]]</f>
        <v>65</v>
      </c>
    </row>
    <row r="547" spans="1:12" x14ac:dyDescent="0.3">
      <c r="A547">
        <v>584</v>
      </c>
      <c r="B547" s="3">
        <v>22</v>
      </c>
      <c r="C547" s="3" t="str">
        <f>IF(train[[#This Row],[Age]]&gt;25,"MiddleAge","TeenAge")</f>
        <v>TeenAge</v>
      </c>
      <c r="D547" s="1" t="s">
        <v>13</v>
      </c>
      <c r="E547" s="1" t="s">
        <v>14</v>
      </c>
      <c r="F547">
        <v>70</v>
      </c>
      <c r="G547">
        <v>1</v>
      </c>
      <c r="H547">
        <v>22</v>
      </c>
      <c r="I547">
        <v>7</v>
      </c>
      <c r="J547">
        <v>22</v>
      </c>
      <c r="K547" s="1" t="s">
        <v>18</v>
      </c>
      <c r="L547" s="3">
        <f>train[[#This Row],[Likes_Received_Per_Day]]+train[[#This Row],[Comments_Received_Per_Day]]/train[[#This Row],[Posts_Per_Day]]</f>
        <v>29</v>
      </c>
    </row>
    <row r="548" spans="1:12" x14ac:dyDescent="0.3">
      <c r="A548">
        <v>585</v>
      </c>
      <c r="B548" s="3">
        <v>29</v>
      </c>
      <c r="C548" s="3" t="str">
        <f>IF(train[[#This Row],[Age]]&gt;25,"MiddleAge","TeenAge")</f>
        <v>MiddleAge</v>
      </c>
      <c r="D548" s="1" t="s">
        <v>16</v>
      </c>
      <c r="E548" s="1" t="s">
        <v>17</v>
      </c>
      <c r="F548">
        <v>75</v>
      </c>
      <c r="G548">
        <v>2</v>
      </c>
      <c r="H548">
        <v>20</v>
      </c>
      <c r="I548">
        <v>8</v>
      </c>
      <c r="J548">
        <v>20</v>
      </c>
      <c r="K548" s="1" t="s">
        <v>21</v>
      </c>
      <c r="L548" s="3">
        <f>train[[#This Row],[Likes_Received_Per_Day]]+train[[#This Row],[Comments_Received_Per_Day]]/train[[#This Row],[Posts_Per_Day]]</f>
        <v>24</v>
      </c>
    </row>
    <row r="549" spans="1:12" x14ac:dyDescent="0.3">
      <c r="A549">
        <v>586</v>
      </c>
      <c r="B549" s="3">
        <v>28</v>
      </c>
      <c r="C549" s="3" t="str">
        <f>IF(train[[#This Row],[Age]]&gt;25,"MiddleAge","TeenAge")</f>
        <v>MiddleAge</v>
      </c>
      <c r="D549" s="1" t="s">
        <v>10</v>
      </c>
      <c r="E549" s="1" t="s">
        <v>23</v>
      </c>
      <c r="F549">
        <v>100</v>
      </c>
      <c r="G549">
        <v>4</v>
      </c>
      <c r="H549">
        <v>37</v>
      </c>
      <c r="I549">
        <v>14</v>
      </c>
      <c r="J549">
        <v>26</v>
      </c>
      <c r="K549" s="1" t="s">
        <v>19</v>
      </c>
      <c r="L549" s="3">
        <f>train[[#This Row],[Likes_Received_Per_Day]]+train[[#This Row],[Comments_Received_Per_Day]]/train[[#This Row],[Posts_Per_Day]]</f>
        <v>40.5</v>
      </c>
    </row>
    <row r="550" spans="1:12" x14ac:dyDescent="0.3">
      <c r="A550">
        <v>587</v>
      </c>
      <c r="B550" s="3">
        <v>31</v>
      </c>
      <c r="C550" s="3" t="str">
        <f>IF(train[[#This Row],[Age]]&gt;25,"MiddleAge","TeenAge")</f>
        <v>MiddleAge</v>
      </c>
      <c r="D550" s="1" t="s">
        <v>13</v>
      </c>
      <c r="E550" s="1" t="s">
        <v>24</v>
      </c>
      <c r="F550">
        <v>85</v>
      </c>
      <c r="G550">
        <v>3</v>
      </c>
      <c r="H550">
        <v>45</v>
      </c>
      <c r="I550">
        <v>20</v>
      </c>
      <c r="J550">
        <v>28</v>
      </c>
      <c r="K550" s="1" t="s">
        <v>22</v>
      </c>
      <c r="L550" s="3">
        <f>train[[#This Row],[Likes_Received_Per_Day]]+train[[#This Row],[Comments_Received_Per_Day]]/train[[#This Row],[Posts_Per_Day]]</f>
        <v>51.666666666666664</v>
      </c>
    </row>
    <row r="551" spans="1:12" x14ac:dyDescent="0.3">
      <c r="A551">
        <v>588</v>
      </c>
      <c r="B551" s="3">
        <v>21</v>
      </c>
      <c r="C551" s="3" t="str">
        <f>IF(train[[#This Row],[Age]]&gt;25,"MiddleAge","TeenAge")</f>
        <v>TeenAge</v>
      </c>
      <c r="D551" s="1" t="s">
        <v>16</v>
      </c>
      <c r="E551" s="1" t="s">
        <v>25</v>
      </c>
      <c r="F551">
        <v>60</v>
      </c>
      <c r="G551">
        <v>1</v>
      </c>
      <c r="H551">
        <v>18</v>
      </c>
      <c r="I551">
        <v>7</v>
      </c>
      <c r="J551">
        <v>12</v>
      </c>
      <c r="K551" s="1" t="s">
        <v>18</v>
      </c>
      <c r="L551" s="3">
        <f>train[[#This Row],[Likes_Received_Per_Day]]+train[[#This Row],[Comments_Received_Per_Day]]/train[[#This Row],[Posts_Per_Day]]</f>
        <v>25</v>
      </c>
    </row>
    <row r="552" spans="1:12" x14ac:dyDescent="0.3">
      <c r="A552">
        <v>589</v>
      </c>
      <c r="B552" s="3">
        <v>25</v>
      </c>
      <c r="C552" s="3" t="str">
        <f>IF(train[[#This Row],[Age]]&gt;25,"MiddleAge","TeenAge")</f>
        <v>TeenAge</v>
      </c>
      <c r="D552" s="1" t="s">
        <v>10</v>
      </c>
      <c r="E552" s="1" t="s">
        <v>11</v>
      </c>
      <c r="F552">
        <v>170</v>
      </c>
      <c r="G552">
        <v>6</v>
      </c>
      <c r="H552">
        <v>83</v>
      </c>
      <c r="I552">
        <v>30</v>
      </c>
      <c r="J552">
        <v>33</v>
      </c>
      <c r="K552" s="1" t="s">
        <v>12</v>
      </c>
      <c r="L552" s="3">
        <f>train[[#This Row],[Likes_Received_Per_Day]]+train[[#This Row],[Comments_Received_Per_Day]]/train[[#This Row],[Posts_Per_Day]]</f>
        <v>88</v>
      </c>
    </row>
    <row r="553" spans="1:12" x14ac:dyDescent="0.3">
      <c r="A553">
        <v>590</v>
      </c>
      <c r="B553" s="3">
        <v>30</v>
      </c>
      <c r="C553" s="3" t="str">
        <f>IF(train[[#This Row],[Age]]&gt;25,"MiddleAge","TeenAge")</f>
        <v>MiddleAge</v>
      </c>
      <c r="D553" s="1" t="s">
        <v>13</v>
      </c>
      <c r="E553" s="1" t="s">
        <v>14</v>
      </c>
      <c r="F553">
        <v>70</v>
      </c>
      <c r="G553">
        <v>2</v>
      </c>
      <c r="H553">
        <v>30</v>
      </c>
      <c r="I553">
        <v>12</v>
      </c>
      <c r="J553">
        <v>20</v>
      </c>
      <c r="K553" s="1" t="s">
        <v>19</v>
      </c>
      <c r="L553" s="3">
        <f>train[[#This Row],[Likes_Received_Per_Day]]+train[[#This Row],[Comments_Received_Per_Day]]/train[[#This Row],[Posts_Per_Day]]</f>
        <v>36</v>
      </c>
    </row>
    <row r="554" spans="1:12" x14ac:dyDescent="0.3">
      <c r="A554">
        <v>591</v>
      </c>
      <c r="B554" s="3">
        <v>27</v>
      </c>
      <c r="C554" s="3" t="str">
        <f>IF(train[[#This Row],[Age]]&gt;25,"MiddleAge","TeenAge")</f>
        <v>MiddleAge</v>
      </c>
      <c r="D554" s="1" t="s">
        <v>16</v>
      </c>
      <c r="E554" s="1" t="s">
        <v>17</v>
      </c>
      <c r="F554">
        <v>50</v>
      </c>
      <c r="G554">
        <v>1</v>
      </c>
      <c r="H554">
        <v>10</v>
      </c>
      <c r="I554">
        <v>4</v>
      </c>
      <c r="J554">
        <v>10</v>
      </c>
      <c r="K554" s="1" t="s">
        <v>21</v>
      </c>
      <c r="L554" s="3">
        <f>train[[#This Row],[Likes_Received_Per_Day]]+train[[#This Row],[Comments_Received_Per_Day]]/train[[#This Row],[Posts_Per_Day]]</f>
        <v>14</v>
      </c>
    </row>
    <row r="555" spans="1:12" x14ac:dyDescent="0.3">
      <c r="A555">
        <v>592</v>
      </c>
      <c r="B555" s="3">
        <v>32</v>
      </c>
      <c r="C555" s="3" t="str">
        <f>IF(train[[#This Row],[Age]]&gt;25,"MiddleAge","TeenAge")</f>
        <v>MiddleAge</v>
      </c>
      <c r="D555" s="1" t="s">
        <v>10</v>
      </c>
      <c r="E555" s="1" t="s">
        <v>23</v>
      </c>
      <c r="F555">
        <v>105</v>
      </c>
      <c r="G555">
        <v>4</v>
      </c>
      <c r="H555">
        <v>55</v>
      </c>
      <c r="I555">
        <v>25</v>
      </c>
      <c r="J555">
        <v>25</v>
      </c>
      <c r="K555" s="1" t="s">
        <v>15</v>
      </c>
      <c r="L555" s="3">
        <f>train[[#This Row],[Likes_Received_Per_Day]]+train[[#This Row],[Comments_Received_Per_Day]]/train[[#This Row],[Posts_Per_Day]]</f>
        <v>61.25</v>
      </c>
    </row>
    <row r="556" spans="1:12" x14ac:dyDescent="0.3">
      <c r="A556">
        <v>593</v>
      </c>
      <c r="B556" s="3">
        <v>24</v>
      </c>
      <c r="C556" s="3" t="str">
        <f>IF(train[[#This Row],[Age]]&gt;25,"MiddleAge","TeenAge")</f>
        <v>TeenAge</v>
      </c>
      <c r="D556" s="1" t="s">
        <v>13</v>
      </c>
      <c r="E556" s="1" t="s">
        <v>24</v>
      </c>
      <c r="F556">
        <v>75</v>
      </c>
      <c r="G556">
        <v>3</v>
      </c>
      <c r="H556">
        <v>37</v>
      </c>
      <c r="I556">
        <v>16</v>
      </c>
      <c r="J556">
        <v>22</v>
      </c>
      <c r="K556" s="1" t="s">
        <v>18</v>
      </c>
      <c r="L556" s="3">
        <f>train[[#This Row],[Likes_Received_Per_Day]]+train[[#This Row],[Comments_Received_Per_Day]]/train[[#This Row],[Posts_Per_Day]]</f>
        <v>42.333333333333336</v>
      </c>
    </row>
    <row r="557" spans="1:12" x14ac:dyDescent="0.3">
      <c r="A557">
        <v>594</v>
      </c>
      <c r="B557" s="3">
        <v>29</v>
      </c>
      <c r="C557" s="3" t="str">
        <f>IF(train[[#This Row],[Age]]&gt;25,"MiddleAge","TeenAge")</f>
        <v>MiddleAge</v>
      </c>
      <c r="D557" s="1" t="s">
        <v>10</v>
      </c>
      <c r="E557" s="1" t="s">
        <v>25</v>
      </c>
      <c r="F557">
        <v>95</v>
      </c>
      <c r="G557">
        <v>2</v>
      </c>
      <c r="H557">
        <v>23</v>
      </c>
      <c r="I557">
        <v>10</v>
      </c>
      <c r="J557">
        <v>28</v>
      </c>
      <c r="K557" s="1" t="s">
        <v>22</v>
      </c>
      <c r="L557" s="3">
        <f>train[[#This Row],[Likes_Received_Per_Day]]+train[[#This Row],[Comments_Received_Per_Day]]/train[[#This Row],[Posts_Per_Day]]</f>
        <v>28</v>
      </c>
    </row>
    <row r="558" spans="1:12" x14ac:dyDescent="0.3">
      <c r="A558">
        <v>595</v>
      </c>
      <c r="B558" s="3">
        <v>26</v>
      </c>
      <c r="C558" s="3" t="str">
        <f>IF(train[[#This Row],[Age]]&gt;25,"MiddleAge","TeenAge")</f>
        <v>MiddleAge</v>
      </c>
      <c r="D558" s="1" t="s">
        <v>13</v>
      </c>
      <c r="E558" s="1" t="s">
        <v>11</v>
      </c>
      <c r="F558">
        <v>150</v>
      </c>
      <c r="G558">
        <v>5</v>
      </c>
      <c r="H558">
        <v>70</v>
      </c>
      <c r="I558">
        <v>25</v>
      </c>
      <c r="J558">
        <v>30</v>
      </c>
      <c r="K558" s="1" t="s">
        <v>19</v>
      </c>
      <c r="L558" s="3">
        <f>train[[#This Row],[Likes_Received_Per_Day]]+train[[#This Row],[Comments_Received_Per_Day]]/train[[#This Row],[Posts_Per_Day]]</f>
        <v>75</v>
      </c>
    </row>
    <row r="559" spans="1:12" x14ac:dyDescent="0.3">
      <c r="A559">
        <v>596</v>
      </c>
      <c r="B559" s="3">
        <v>33</v>
      </c>
      <c r="C559" s="3" t="str">
        <f>IF(train[[#This Row],[Age]]&gt;25,"MiddleAge","TeenAge")</f>
        <v>MiddleAge</v>
      </c>
      <c r="D559" s="1" t="s">
        <v>16</v>
      </c>
      <c r="E559" s="1" t="s">
        <v>14</v>
      </c>
      <c r="F559">
        <v>85</v>
      </c>
      <c r="G559">
        <v>4</v>
      </c>
      <c r="H559">
        <v>35</v>
      </c>
      <c r="I559">
        <v>18</v>
      </c>
      <c r="J559">
        <v>18</v>
      </c>
      <c r="K559" s="1" t="s">
        <v>21</v>
      </c>
      <c r="L559" s="3">
        <f>train[[#This Row],[Likes_Received_Per_Day]]+train[[#This Row],[Comments_Received_Per_Day]]/train[[#This Row],[Posts_Per_Day]]</f>
        <v>39.5</v>
      </c>
    </row>
    <row r="560" spans="1:12" x14ac:dyDescent="0.3">
      <c r="A560">
        <v>597</v>
      </c>
      <c r="B560" s="3">
        <v>22</v>
      </c>
      <c r="C560" s="3" t="str">
        <f>IF(train[[#This Row],[Age]]&gt;25,"MiddleAge","TeenAge")</f>
        <v>TeenAge</v>
      </c>
      <c r="D560" s="1" t="s">
        <v>10</v>
      </c>
      <c r="E560" s="1" t="s">
        <v>17</v>
      </c>
      <c r="F560">
        <v>70</v>
      </c>
      <c r="G560">
        <v>1</v>
      </c>
      <c r="H560">
        <v>14</v>
      </c>
      <c r="I560">
        <v>6</v>
      </c>
      <c r="J560">
        <v>10</v>
      </c>
      <c r="K560" s="1" t="s">
        <v>18</v>
      </c>
      <c r="L560" s="3">
        <f>train[[#This Row],[Likes_Received_Per_Day]]+train[[#This Row],[Comments_Received_Per_Day]]/train[[#This Row],[Posts_Per_Day]]</f>
        <v>20</v>
      </c>
    </row>
    <row r="561" spans="1:12" x14ac:dyDescent="0.3">
      <c r="A561">
        <v>598</v>
      </c>
      <c r="B561" s="3">
        <v>35</v>
      </c>
      <c r="C561" s="3" t="str">
        <f>IF(train[[#This Row],[Age]]&gt;25,"MiddleAge","TeenAge")</f>
        <v>MiddleAge</v>
      </c>
      <c r="D561" s="1" t="s">
        <v>13</v>
      </c>
      <c r="E561" s="1" t="s">
        <v>23</v>
      </c>
      <c r="F561">
        <v>110</v>
      </c>
      <c r="G561">
        <v>3</v>
      </c>
      <c r="H561">
        <v>50</v>
      </c>
      <c r="I561">
        <v>25</v>
      </c>
      <c r="J561">
        <v>25</v>
      </c>
      <c r="K561" s="1" t="s">
        <v>12</v>
      </c>
      <c r="L561" s="3">
        <f>train[[#This Row],[Likes_Received_Per_Day]]+train[[#This Row],[Comments_Received_Per_Day]]/train[[#This Row],[Posts_Per_Day]]</f>
        <v>58.333333333333336</v>
      </c>
    </row>
    <row r="562" spans="1:12" x14ac:dyDescent="0.3">
      <c r="A562">
        <v>599</v>
      </c>
      <c r="B562" s="3">
        <v>28</v>
      </c>
      <c r="C562" s="3" t="str">
        <f>IF(train[[#This Row],[Age]]&gt;25,"MiddleAge","TeenAge")</f>
        <v>MiddleAge</v>
      </c>
      <c r="D562" s="1" t="s">
        <v>16</v>
      </c>
      <c r="E562" s="1" t="s">
        <v>24</v>
      </c>
      <c r="F562">
        <v>60</v>
      </c>
      <c r="G562">
        <v>2</v>
      </c>
      <c r="H562">
        <v>18</v>
      </c>
      <c r="I562">
        <v>8</v>
      </c>
      <c r="J562">
        <v>18</v>
      </c>
      <c r="K562" s="1" t="s">
        <v>15</v>
      </c>
      <c r="L562" s="3">
        <f>train[[#This Row],[Likes_Received_Per_Day]]+train[[#This Row],[Comments_Received_Per_Day]]/train[[#This Row],[Posts_Per_Day]]</f>
        <v>22</v>
      </c>
    </row>
    <row r="563" spans="1:12" x14ac:dyDescent="0.3">
      <c r="A563">
        <v>600</v>
      </c>
      <c r="B563" s="3">
        <v>27</v>
      </c>
      <c r="C563" s="3" t="str">
        <f>IF(train[[#This Row],[Age]]&gt;25,"MiddleAge","TeenAge")</f>
        <v>MiddleAge</v>
      </c>
      <c r="D563" s="1" t="s">
        <v>10</v>
      </c>
      <c r="E563" s="1" t="s">
        <v>25</v>
      </c>
      <c r="F563">
        <v>120</v>
      </c>
      <c r="G563">
        <v>4</v>
      </c>
      <c r="H563">
        <v>40</v>
      </c>
      <c r="I563">
        <v>18</v>
      </c>
      <c r="J563">
        <v>22</v>
      </c>
      <c r="K563" s="1" t="s">
        <v>18</v>
      </c>
      <c r="L563" s="3">
        <f>train[[#This Row],[Likes_Received_Per_Day]]+train[[#This Row],[Comments_Received_Per_Day]]/train[[#This Row],[Posts_Per_Day]]</f>
        <v>44.5</v>
      </c>
    </row>
    <row r="564" spans="1:12" x14ac:dyDescent="0.3">
      <c r="A564">
        <v>601</v>
      </c>
      <c r="B564" s="3">
        <v>25</v>
      </c>
      <c r="C564" s="3" t="str">
        <f>IF(train[[#This Row],[Age]]&gt;25,"MiddleAge","TeenAge")</f>
        <v>TeenAge</v>
      </c>
      <c r="D564" s="1" t="s">
        <v>10</v>
      </c>
      <c r="E564" s="1" t="s">
        <v>11</v>
      </c>
      <c r="F564">
        <v>120</v>
      </c>
      <c r="G564">
        <v>5</v>
      </c>
      <c r="H564">
        <v>50</v>
      </c>
      <c r="I564">
        <v>20</v>
      </c>
      <c r="J564">
        <v>25</v>
      </c>
      <c r="K564" s="1" t="s">
        <v>12</v>
      </c>
      <c r="L564" s="3">
        <f>train[[#This Row],[Likes_Received_Per_Day]]+train[[#This Row],[Comments_Received_Per_Day]]/train[[#This Row],[Posts_Per_Day]]</f>
        <v>54</v>
      </c>
    </row>
    <row r="565" spans="1:12" x14ac:dyDescent="0.3">
      <c r="A565">
        <v>602</v>
      </c>
      <c r="B565" s="3">
        <v>30</v>
      </c>
      <c r="C565" s="3" t="str">
        <f>IF(train[[#This Row],[Age]]&gt;25,"MiddleAge","TeenAge")</f>
        <v>MiddleAge</v>
      </c>
      <c r="D565" s="1" t="s">
        <v>13</v>
      </c>
      <c r="E565" s="1" t="s">
        <v>14</v>
      </c>
      <c r="F565">
        <v>90</v>
      </c>
      <c r="G565">
        <v>4</v>
      </c>
      <c r="H565">
        <v>30</v>
      </c>
      <c r="I565">
        <v>20</v>
      </c>
      <c r="J565">
        <v>22</v>
      </c>
      <c r="K565" s="1" t="s">
        <v>15</v>
      </c>
      <c r="L565" s="3">
        <f>train[[#This Row],[Likes_Received_Per_Day]]+train[[#This Row],[Comments_Received_Per_Day]]/train[[#This Row],[Posts_Per_Day]]</f>
        <v>35</v>
      </c>
    </row>
    <row r="566" spans="1:12" x14ac:dyDescent="0.3">
      <c r="A566">
        <v>603</v>
      </c>
      <c r="B566" s="3">
        <v>22</v>
      </c>
      <c r="C566" s="3" t="str">
        <f>IF(train[[#This Row],[Age]]&gt;25,"MiddleAge","TeenAge")</f>
        <v>TeenAge</v>
      </c>
      <c r="D566" s="1" t="s">
        <v>16</v>
      </c>
      <c r="E566" s="1" t="s">
        <v>17</v>
      </c>
      <c r="F566">
        <v>60</v>
      </c>
      <c r="G566">
        <v>2</v>
      </c>
      <c r="H566">
        <v>20</v>
      </c>
      <c r="I566">
        <v>10</v>
      </c>
      <c r="J566">
        <v>15</v>
      </c>
      <c r="K566" s="1" t="s">
        <v>18</v>
      </c>
      <c r="L566" s="3">
        <f>train[[#This Row],[Likes_Received_Per_Day]]+train[[#This Row],[Comments_Received_Per_Day]]/train[[#This Row],[Posts_Per_Day]]</f>
        <v>25</v>
      </c>
    </row>
    <row r="567" spans="1:12" x14ac:dyDescent="0.3">
      <c r="A567">
        <v>604</v>
      </c>
      <c r="B567" s="3">
        <v>28</v>
      </c>
      <c r="C567" s="3" t="str">
        <f>IF(train[[#This Row],[Age]]&gt;25,"MiddleAge","TeenAge")</f>
        <v>MiddleAge</v>
      </c>
      <c r="D567" s="1" t="s">
        <v>10</v>
      </c>
      <c r="E567" s="1" t="s">
        <v>11</v>
      </c>
      <c r="F567">
        <v>200</v>
      </c>
      <c r="G567">
        <v>8</v>
      </c>
      <c r="H567">
        <v>110</v>
      </c>
      <c r="I567">
        <v>40</v>
      </c>
      <c r="J567">
        <v>45</v>
      </c>
      <c r="K567" s="1" t="s">
        <v>19</v>
      </c>
      <c r="L567" s="3">
        <f>train[[#This Row],[Likes_Received_Per_Day]]+train[[#This Row],[Comments_Received_Per_Day]]/train[[#This Row],[Posts_Per_Day]]</f>
        <v>115</v>
      </c>
    </row>
    <row r="568" spans="1:12" x14ac:dyDescent="0.3">
      <c r="A568">
        <v>605</v>
      </c>
      <c r="B568" s="3">
        <v>33</v>
      </c>
      <c r="C568" s="3" t="str">
        <f>IF(train[[#This Row],[Age]]&gt;25,"MiddleAge","TeenAge")</f>
        <v>MiddleAge</v>
      </c>
      <c r="D568" s="1" t="s">
        <v>13</v>
      </c>
      <c r="E568" s="1" t="s">
        <v>20</v>
      </c>
      <c r="F568">
        <v>45</v>
      </c>
      <c r="G568">
        <v>1</v>
      </c>
      <c r="H568">
        <v>10</v>
      </c>
      <c r="I568">
        <v>5</v>
      </c>
      <c r="J568">
        <v>12</v>
      </c>
      <c r="K568" s="1" t="s">
        <v>21</v>
      </c>
      <c r="L568" s="3">
        <f>train[[#This Row],[Likes_Received_Per_Day]]+train[[#This Row],[Comments_Received_Per_Day]]/train[[#This Row],[Posts_Per_Day]]</f>
        <v>15</v>
      </c>
    </row>
    <row r="569" spans="1:12" x14ac:dyDescent="0.3">
      <c r="A569">
        <v>606</v>
      </c>
      <c r="B569" s="3">
        <v>21</v>
      </c>
      <c r="C569" s="3" t="str">
        <f>IF(train[[#This Row],[Age]]&gt;25,"MiddleAge","TeenAge")</f>
        <v>TeenAge</v>
      </c>
      <c r="D569" s="1" t="s">
        <v>13</v>
      </c>
      <c r="E569" s="1" t="s">
        <v>11</v>
      </c>
      <c r="F569">
        <v>150</v>
      </c>
      <c r="G569">
        <v>5</v>
      </c>
      <c r="H569">
        <v>65</v>
      </c>
      <c r="I569">
        <v>25</v>
      </c>
      <c r="J569">
        <v>30</v>
      </c>
      <c r="K569" s="1" t="s">
        <v>12</v>
      </c>
      <c r="L569" s="3">
        <f>train[[#This Row],[Likes_Received_Per_Day]]+train[[#This Row],[Comments_Received_Per_Day]]/train[[#This Row],[Posts_Per_Day]]</f>
        <v>70</v>
      </c>
    </row>
    <row r="570" spans="1:12" x14ac:dyDescent="0.3">
      <c r="A570">
        <v>607</v>
      </c>
      <c r="B570" s="3">
        <v>27</v>
      </c>
      <c r="C570" s="3" t="str">
        <f>IF(train[[#This Row],[Age]]&gt;25,"MiddleAge","TeenAge")</f>
        <v>MiddleAge</v>
      </c>
      <c r="D570" s="1" t="s">
        <v>10</v>
      </c>
      <c r="E570" s="1" t="s">
        <v>14</v>
      </c>
      <c r="F570">
        <v>85</v>
      </c>
      <c r="G570">
        <v>3</v>
      </c>
      <c r="H570">
        <v>40</v>
      </c>
      <c r="I570">
        <v>18</v>
      </c>
      <c r="J570">
        <v>20</v>
      </c>
      <c r="K570" s="1" t="s">
        <v>15</v>
      </c>
      <c r="L570" s="3">
        <f>train[[#This Row],[Likes_Received_Per_Day]]+train[[#This Row],[Comments_Received_Per_Day]]/train[[#This Row],[Posts_Per_Day]]</f>
        <v>46</v>
      </c>
    </row>
    <row r="571" spans="1:12" x14ac:dyDescent="0.3">
      <c r="A571">
        <v>608</v>
      </c>
      <c r="B571" s="3">
        <v>24</v>
      </c>
      <c r="C571" s="3" t="str">
        <f>IF(train[[#This Row],[Age]]&gt;25,"MiddleAge","TeenAge")</f>
        <v>TeenAge</v>
      </c>
      <c r="D571" s="1" t="s">
        <v>16</v>
      </c>
      <c r="E571" s="1" t="s">
        <v>17</v>
      </c>
      <c r="F571">
        <v>110</v>
      </c>
      <c r="G571">
        <v>6</v>
      </c>
      <c r="H571">
        <v>35</v>
      </c>
      <c r="I571">
        <v>16</v>
      </c>
      <c r="J571">
        <v>25</v>
      </c>
      <c r="K571" s="1" t="s">
        <v>22</v>
      </c>
      <c r="L571" s="3">
        <f>train[[#This Row],[Likes_Received_Per_Day]]+train[[#This Row],[Comments_Received_Per_Day]]/train[[#This Row],[Posts_Per_Day]]</f>
        <v>37.666666666666664</v>
      </c>
    </row>
    <row r="572" spans="1:12" x14ac:dyDescent="0.3">
      <c r="A572">
        <v>609</v>
      </c>
      <c r="B572" s="3">
        <v>29</v>
      </c>
      <c r="C572" s="3" t="str">
        <f>IF(train[[#This Row],[Age]]&gt;25,"MiddleAge","TeenAge")</f>
        <v>MiddleAge</v>
      </c>
      <c r="D572" s="1" t="s">
        <v>10</v>
      </c>
      <c r="E572" s="1" t="s">
        <v>20</v>
      </c>
      <c r="F572">
        <v>55</v>
      </c>
      <c r="G572">
        <v>2</v>
      </c>
      <c r="H572">
        <v>15</v>
      </c>
      <c r="I572">
        <v>5</v>
      </c>
      <c r="J572">
        <v>10</v>
      </c>
      <c r="K572" s="1" t="s">
        <v>18</v>
      </c>
      <c r="L572" s="3">
        <f>train[[#This Row],[Likes_Received_Per_Day]]+train[[#This Row],[Comments_Received_Per_Day]]/train[[#This Row],[Posts_Per_Day]]</f>
        <v>17.5</v>
      </c>
    </row>
    <row r="573" spans="1:12" x14ac:dyDescent="0.3">
      <c r="A573">
        <v>610</v>
      </c>
      <c r="B573" s="3">
        <v>31</v>
      </c>
      <c r="C573" s="3" t="str">
        <f>IF(train[[#This Row],[Age]]&gt;25,"MiddleAge","TeenAge")</f>
        <v>MiddleAge</v>
      </c>
      <c r="D573" s="1" t="s">
        <v>13</v>
      </c>
      <c r="E573" s="1" t="s">
        <v>11</v>
      </c>
      <c r="F573">
        <v>170</v>
      </c>
      <c r="G573">
        <v>7</v>
      </c>
      <c r="H573">
        <v>90</v>
      </c>
      <c r="I573">
        <v>35</v>
      </c>
      <c r="J573">
        <v>40</v>
      </c>
      <c r="K573" s="1" t="s">
        <v>12</v>
      </c>
      <c r="L573" s="3">
        <f>train[[#This Row],[Likes_Received_Per_Day]]+train[[#This Row],[Comments_Received_Per_Day]]/train[[#This Row],[Posts_Per_Day]]</f>
        <v>95</v>
      </c>
    </row>
    <row r="574" spans="1:12" x14ac:dyDescent="0.3">
      <c r="A574">
        <v>611</v>
      </c>
      <c r="B574" s="3">
        <v>23</v>
      </c>
      <c r="C574" s="3" t="str">
        <f>IF(train[[#This Row],[Age]]&gt;25,"MiddleAge","TeenAge")</f>
        <v>TeenAge</v>
      </c>
      <c r="D574" s="1" t="s">
        <v>10</v>
      </c>
      <c r="E574" s="1" t="s">
        <v>14</v>
      </c>
      <c r="F574">
        <v>75</v>
      </c>
      <c r="G574">
        <v>4</v>
      </c>
      <c r="H574">
        <v>45</v>
      </c>
      <c r="I574">
        <v>20</v>
      </c>
      <c r="J574">
        <v>25</v>
      </c>
      <c r="K574" s="1" t="s">
        <v>19</v>
      </c>
      <c r="L574" s="3">
        <f>train[[#This Row],[Likes_Received_Per_Day]]+train[[#This Row],[Comments_Received_Per_Day]]/train[[#This Row],[Posts_Per_Day]]</f>
        <v>50</v>
      </c>
    </row>
    <row r="575" spans="1:12" x14ac:dyDescent="0.3">
      <c r="A575">
        <v>612</v>
      </c>
      <c r="B575" s="3">
        <v>26</v>
      </c>
      <c r="C575" s="3" t="str">
        <f>IF(train[[#This Row],[Age]]&gt;25,"MiddleAge","TeenAge")</f>
        <v>MiddleAge</v>
      </c>
      <c r="D575" s="1" t="s">
        <v>16</v>
      </c>
      <c r="E575" s="1" t="s">
        <v>17</v>
      </c>
      <c r="F575">
        <v>95</v>
      </c>
      <c r="G575">
        <v>3</v>
      </c>
      <c r="H575">
        <v>30</v>
      </c>
      <c r="I575">
        <v>14</v>
      </c>
      <c r="J575">
        <v>18</v>
      </c>
      <c r="K575" s="1" t="s">
        <v>22</v>
      </c>
      <c r="L575" s="3">
        <f>train[[#This Row],[Likes_Received_Per_Day]]+train[[#This Row],[Comments_Received_Per_Day]]/train[[#This Row],[Posts_Per_Day]]</f>
        <v>34.666666666666664</v>
      </c>
    </row>
    <row r="576" spans="1:12" x14ac:dyDescent="0.3">
      <c r="A576">
        <v>613</v>
      </c>
      <c r="B576" s="3">
        <v>34</v>
      </c>
      <c r="C576" s="3" t="str">
        <f>IF(train[[#This Row],[Age]]&gt;25,"MiddleAge","TeenAge")</f>
        <v>MiddleAge</v>
      </c>
      <c r="D576" s="1" t="s">
        <v>13</v>
      </c>
      <c r="E576" s="1" t="s">
        <v>20</v>
      </c>
      <c r="F576">
        <v>65</v>
      </c>
      <c r="G576">
        <v>1</v>
      </c>
      <c r="H576">
        <v>14</v>
      </c>
      <c r="I576">
        <v>6</v>
      </c>
      <c r="J576">
        <v>15</v>
      </c>
      <c r="K576" s="1" t="s">
        <v>21</v>
      </c>
      <c r="L576" s="3">
        <f>train[[#This Row],[Likes_Received_Per_Day]]+train[[#This Row],[Comments_Received_Per_Day]]/train[[#This Row],[Posts_Per_Day]]</f>
        <v>20</v>
      </c>
    </row>
    <row r="577" spans="1:12" x14ac:dyDescent="0.3">
      <c r="A577">
        <v>614</v>
      </c>
      <c r="B577" s="3">
        <v>22</v>
      </c>
      <c r="C577" s="3" t="str">
        <f>IF(train[[#This Row],[Age]]&gt;25,"MiddleAge","TeenAge")</f>
        <v>TeenAge</v>
      </c>
      <c r="D577" s="1" t="s">
        <v>10</v>
      </c>
      <c r="E577" s="1" t="s">
        <v>11</v>
      </c>
      <c r="F577">
        <v>180</v>
      </c>
      <c r="G577">
        <v>8</v>
      </c>
      <c r="H577">
        <v>100</v>
      </c>
      <c r="I577">
        <v>38</v>
      </c>
      <c r="J577">
        <v>45</v>
      </c>
      <c r="K577" s="1" t="s">
        <v>12</v>
      </c>
      <c r="L577" s="3">
        <f>train[[#This Row],[Likes_Received_Per_Day]]+train[[#This Row],[Comments_Received_Per_Day]]/train[[#This Row],[Posts_Per_Day]]</f>
        <v>104.75</v>
      </c>
    </row>
    <row r="578" spans="1:12" x14ac:dyDescent="0.3">
      <c r="A578">
        <v>615</v>
      </c>
      <c r="B578" s="3">
        <v>28</v>
      </c>
      <c r="C578" s="3" t="str">
        <f>IF(train[[#This Row],[Age]]&gt;25,"MiddleAge","TeenAge")</f>
        <v>MiddleAge</v>
      </c>
      <c r="D578" s="1" t="s">
        <v>13</v>
      </c>
      <c r="E578" s="1" t="s">
        <v>14</v>
      </c>
      <c r="F578">
        <v>100</v>
      </c>
      <c r="G578">
        <v>6</v>
      </c>
      <c r="H578">
        <v>50</v>
      </c>
      <c r="I578">
        <v>30</v>
      </c>
      <c r="J578">
        <v>29</v>
      </c>
      <c r="K578" s="1" t="s">
        <v>15</v>
      </c>
      <c r="L578" s="3">
        <f>train[[#This Row],[Likes_Received_Per_Day]]+train[[#This Row],[Comments_Received_Per_Day]]/train[[#This Row],[Posts_Per_Day]]</f>
        <v>55</v>
      </c>
    </row>
    <row r="579" spans="1:12" x14ac:dyDescent="0.3">
      <c r="A579">
        <v>616</v>
      </c>
      <c r="B579" s="3">
        <v>21</v>
      </c>
      <c r="C579" s="3" t="str">
        <f>IF(train[[#This Row],[Age]]&gt;25,"MiddleAge","TeenAge")</f>
        <v>TeenAge</v>
      </c>
      <c r="D579" s="1" t="s">
        <v>16</v>
      </c>
      <c r="E579" s="1" t="s">
        <v>17</v>
      </c>
      <c r="F579">
        <v>40</v>
      </c>
      <c r="G579">
        <v>1</v>
      </c>
      <c r="H579">
        <v>10</v>
      </c>
      <c r="I579">
        <v>4</v>
      </c>
      <c r="J579">
        <v>12</v>
      </c>
      <c r="K579" s="1" t="s">
        <v>18</v>
      </c>
      <c r="L579" s="3">
        <f>train[[#This Row],[Likes_Received_Per_Day]]+train[[#This Row],[Comments_Received_Per_Day]]/train[[#This Row],[Posts_Per_Day]]</f>
        <v>14</v>
      </c>
    </row>
    <row r="580" spans="1:12" x14ac:dyDescent="0.3">
      <c r="A580">
        <v>617</v>
      </c>
      <c r="B580" s="3">
        <v>35</v>
      </c>
      <c r="C580" s="3" t="str">
        <f>IF(train[[#This Row],[Age]]&gt;25,"MiddleAge","TeenAge")</f>
        <v>MiddleAge</v>
      </c>
      <c r="D580" s="1" t="s">
        <v>10</v>
      </c>
      <c r="E580" s="1" t="s">
        <v>11</v>
      </c>
      <c r="F580">
        <v>125</v>
      </c>
      <c r="G580">
        <v>5</v>
      </c>
      <c r="H580">
        <v>65</v>
      </c>
      <c r="I580">
        <v>22</v>
      </c>
      <c r="J580">
        <v>28</v>
      </c>
      <c r="K580" s="1" t="s">
        <v>19</v>
      </c>
      <c r="L580" s="3">
        <f>train[[#This Row],[Likes_Received_Per_Day]]+train[[#This Row],[Comments_Received_Per_Day]]/train[[#This Row],[Posts_Per_Day]]</f>
        <v>69.400000000000006</v>
      </c>
    </row>
    <row r="581" spans="1:12" x14ac:dyDescent="0.3">
      <c r="A581">
        <v>618</v>
      </c>
      <c r="B581" s="3">
        <v>27</v>
      </c>
      <c r="C581" s="3" t="str">
        <f>IF(train[[#This Row],[Age]]&gt;25,"MiddleAge","TeenAge")</f>
        <v>MiddleAge</v>
      </c>
      <c r="D581" s="1" t="s">
        <v>13</v>
      </c>
      <c r="E581" s="1" t="s">
        <v>14</v>
      </c>
      <c r="F581">
        <v>90</v>
      </c>
      <c r="G581">
        <v>3</v>
      </c>
      <c r="H581">
        <v>40</v>
      </c>
      <c r="I581">
        <v>16</v>
      </c>
      <c r="J581">
        <v>24</v>
      </c>
      <c r="K581" s="1" t="s">
        <v>22</v>
      </c>
      <c r="L581" s="3">
        <f>train[[#This Row],[Likes_Received_Per_Day]]+train[[#This Row],[Comments_Received_Per_Day]]/train[[#This Row],[Posts_Per_Day]]</f>
        <v>45.333333333333336</v>
      </c>
    </row>
    <row r="582" spans="1:12" x14ac:dyDescent="0.3">
      <c r="A582">
        <v>619</v>
      </c>
      <c r="B582" s="3">
        <v>23</v>
      </c>
      <c r="C582" s="3" t="str">
        <f>IF(train[[#This Row],[Age]]&gt;25,"MiddleAge","TeenAge")</f>
        <v>TeenAge</v>
      </c>
      <c r="D582" s="1" t="s">
        <v>16</v>
      </c>
      <c r="E582" s="1" t="s">
        <v>20</v>
      </c>
      <c r="F582">
        <v>50</v>
      </c>
      <c r="G582">
        <v>1</v>
      </c>
      <c r="H582">
        <v>12</v>
      </c>
      <c r="I582">
        <v>6</v>
      </c>
      <c r="J582">
        <v>12</v>
      </c>
      <c r="K582" s="1" t="s">
        <v>18</v>
      </c>
      <c r="L582" s="3">
        <f>train[[#This Row],[Likes_Received_Per_Day]]+train[[#This Row],[Comments_Received_Per_Day]]/train[[#This Row],[Posts_Per_Day]]</f>
        <v>18</v>
      </c>
    </row>
    <row r="583" spans="1:12" x14ac:dyDescent="0.3">
      <c r="A583">
        <v>620</v>
      </c>
      <c r="B583" s="3">
        <v>32</v>
      </c>
      <c r="C583" s="3" t="str">
        <f>IF(train[[#This Row],[Age]]&gt;25,"MiddleAge","TeenAge")</f>
        <v>MiddleAge</v>
      </c>
      <c r="D583" s="1" t="s">
        <v>10</v>
      </c>
      <c r="E583" s="1" t="s">
        <v>11</v>
      </c>
      <c r="F583">
        <v>140</v>
      </c>
      <c r="G583">
        <v>6</v>
      </c>
      <c r="H583">
        <v>75</v>
      </c>
      <c r="I583">
        <v>28</v>
      </c>
      <c r="J583">
        <v>30</v>
      </c>
      <c r="K583" s="1" t="s">
        <v>12</v>
      </c>
      <c r="L583" s="3">
        <f>train[[#This Row],[Likes_Received_Per_Day]]+train[[#This Row],[Comments_Received_Per_Day]]/train[[#This Row],[Posts_Per_Day]]</f>
        <v>79.666666666666671</v>
      </c>
    </row>
    <row r="584" spans="1:12" x14ac:dyDescent="0.3">
      <c r="A584">
        <v>621</v>
      </c>
      <c r="B584" s="3">
        <v>26</v>
      </c>
      <c r="C584" s="3" t="str">
        <f>IF(train[[#This Row],[Age]]&gt;25,"MiddleAge","TeenAge")</f>
        <v>MiddleAge</v>
      </c>
      <c r="D584" s="1" t="s">
        <v>13</v>
      </c>
      <c r="E584" s="1" t="s">
        <v>17</v>
      </c>
      <c r="F584">
        <v>75</v>
      </c>
      <c r="G584">
        <v>2</v>
      </c>
      <c r="H584">
        <v>30</v>
      </c>
      <c r="I584">
        <v>14</v>
      </c>
      <c r="J584">
        <v>20</v>
      </c>
      <c r="K584" s="1" t="s">
        <v>19</v>
      </c>
      <c r="L584" s="3">
        <f>train[[#This Row],[Likes_Received_Per_Day]]+train[[#This Row],[Comments_Received_Per_Day]]/train[[#This Row],[Posts_Per_Day]]</f>
        <v>37</v>
      </c>
    </row>
    <row r="585" spans="1:12" x14ac:dyDescent="0.3">
      <c r="A585">
        <v>622</v>
      </c>
      <c r="B585" s="3">
        <v>24</v>
      </c>
      <c r="C585" s="3" t="str">
        <f>IF(train[[#This Row],[Age]]&gt;25,"MiddleAge","TeenAge")</f>
        <v>TeenAge</v>
      </c>
      <c r="D585" s="1" t="s">
        <v>10</v>
      </c>
      <c r="E585" s="1" t="s">
        <v>14</v>
      </c>
      <c r="F585">
        <v>105</v>
      </c>
      <c r="G585">
        <v>4</v>
      </c>
      <c r="H585">
        <v>35</v>
      </c>
      <c r="I585">
        <v>20</v>
      </c>
      <c r="J585">
        <v>23</v>
      </c>
      <c r="K585" s="1" t="s">
        <v>15</v>
      </c>
      <c r="L585" s="3">
        <f>train[[#This Row],[Likes_Received_Per_Day]]+train[[#This Row],[Comments_Received_Per_Day]]/train[[#This Row],[Posts_Per_Day]]</f>
        <v>40</v>
      </c>
    </row>
    <row r="586" spans="1:12" x14ac:dyDescent="0.3">
      <c r="A586">
        <v>623</v>
      </c>
      <c r="B586" s="3">
        <v>29</v>
      </c>
      <c r="C586" s="3" t="str">
        <f>IF(train[[#This Row],[Age]]&gt;25,"MiddleAge","TeenAge")</f>
        <v>MiddleAge</v>
      </c>
      <c r="D586" s="1" t="s">
        <v>13</v>
      </c>
      <c r="E586" s="1" t="s">
        <v>20</v>
      </c>
      <c r="F586">
        <v>60</v>
      </c>
      <c r="G586">
        <v>2</v>
      </c>
      <c r="H586">
        <v>17</v>
      </c>
      <c r="I586">
        <v>8</v>
      </c>
      <c r="J586">
        <v>15</v>
      </c>
      <c r="K586" s="1" t="s">
        <v>21</v>
      </c>
      <c r="L586" s="3">
        <f>train[[#This Row],[Likes_Received_Per_Day]]+train[[#This Row],[Comments_Received_Per_Day]]/train[[#This Row],[Posts_Per_Day]]</f>
        <v>21</v>
      </c>
    </row>
    <row r="587" spans="1:12" x14ac:dyDescent="0.3">
      <c r="A587">
        <v>624</v>
      </c>
      <c r="B587" s="3">
        <v>33</v>
      </c>
      <c r="C587" s="3" t="str">
        <f>IF(train[[#This Row],[Age]]&gt;25,"MiddleAge","TeenAge")</f>
        <v>MiddleAge</v>
      </c>
      <c r="D587" s="1" t="s">
        <v>16</v>
      </c>
      <c r="E587" s="1" t="s">
        <v>11</v>
      </c>
      <c r="F587">
        <v>190</v>
      </c>
      <c r="G587">
        <v>8</v>
      </c>
      <c r="H587">
        <v>105</v>
      </c>
      <c r="I587">
        <v>36</v>
      </c>
      <c r="J587">
        <v>50</v>
      </c>
      <c r="K587" s="1" t="s">
        <v>12</v>
      </c>
      <c r="L587" s="3">
        <f>train[[#This Row],[Likes_Received_Per_Day]]+train[[#This Row],[Comments_Received_Per_Day]]/train[[#This Row],[Posts_Per_Day]]</f>
        <v>109.5</v>
      </c>
    </row>
    <row r="588" spans="1:12" x14ac:dyDescent="0.3">
      <c r="A588">
        <v>625</v>
      </c>
      <c r="B588" s="3">
        <v>22</v>
      </c>
      <c r="C588" s="3" t="str">
        <f>IF(train[[#This Row],[Age]]&gt;25,"MiddleAge","TeenAge")</f>
        <v>TeenAge</v>
      </c>
      <c r="D588" s="1" t="s">
        <v>10</v>
      </c>
      <c r="E588" s="1" t="s">
        <v>14</v>
      </c>
      <c r="F588">
        <v>70</v>
      </c>
      <c r="G588">
        <v>3</v>
      </c>
      <c r="H588">
        <v>25</v>
      </c>
      <c r="I588">
        <v>16</v>
      </c>
      <c r="J588">
        <v>15</v>
      </c>
      <c r="K588" s="1" t="s">
        <v>22</v>
      </c>
      <c r="L588" s="3">
        <f>train[[#This Row],[Likes_Received_Per_Day]]+train[[#This Row],[Comments_Received_Per_Day]]/train[[#This Row],[Posts_Per_Day]]</f>
        <v>30.333333333333332</v>
      </c>
    </row>
    <row r="589" spans="1:12" x14ac:dyDescent="0.3">
      <c r="A589">
        <v>626</v>
      </c>
      <c r="B589" s="3">
        <v>31</v>
      </c>
      <c r="C589" s="3" t="str">
        <f>IF(train[[#This Row],[Age]]&gt;25,"MiddleAge","TeenAge")</f>
        <v>MiddleAge</v>
      </c>
      <c r="D589" s="1" t="s">
        <v>13</v>
      </c>
      <c r="E589" s="1" t="s">
        <v>17</v>
      </c>
      <c r="F589">
        <v>80</v>
      </c>
      <c r="G589">
        <v>2</v>
      </c>
      <c r="H589">
        <v>20</v>
      </c>
      <c r="I589">
        <v>10</v>
      </c>
      <c r="J589">
        <v>20</v>
      </c>
      <c r="K589" s="1" t="s">
        <v>18</v>
      </c>
      <c r="L589" s="3">
        <f>train[[#This Row],[Likes_Received_Per_Day]]+train[[#This Row],[Comments_Received_Per_Day]]/train[[#This Row],[Posts_Per_Day]]</f>
        <v>25</v>
      </c>
    </row>
    <row r="590" spans="1:12" x14ac:dyDescent="0.3">
      <c r="A590">
        <v>627</v>
      </c>
      <c r="B590" s="3">
        <v>27</v>
      </c>
      <c r="C590" s="3" t="str">
        <f>IF(train[[#This Row],[Age]]&gt;25,"MiddleAge","TeenAge")</f>
        <v>MiddleAge</v>
      </c>
      <c r="D590" s="1" t="s">
        <v>16</v>
      </c>
      <c r="E590" s="1" t="s">
        <v>20</v>
      </c>
      <c r="F590">
        <v>55</v>
      </c>
      <c r="G590">
        <v>1</v>
      </c>
      <c r="H590">
        <v>12</v>
      </c>
      <c r="I590">
        <v>5</v>
      </c>
      <c r="J590">
        <v>11</v>
      </c>
      <c r="K590" s="1" t="s">
        <v>19</v>
      </c>
      <c r="L590" s="3">
        <f>train[[#This Row],[Likes_Received_Per_Day]]+train[[#This Row],[Comments_Received_Per_Day]]/train[[#This Row],[Posts_Per_Day]]</f>
        <v>17</v>
      </c>
    </row>
    <row r="591" spans="1:12" x14ac:dyDescent="0.3">
      <c r="A591">
        <v>628</v>
      </c>
      <c r="B591" s="3">
        <v>25</v>
      </c>
      <c r="C591" s="3" t="str">
        <f>IF(train[[#This Row],[Age]]&gt;25,"MiddleAge","TeenAge")</f>
        <v>TeenAge</v>
      </c>
      <c r="D591" s="1" t="s">
        <v>10</v>
      </c>
      <c r="E591" s="1" t="s">
        <v>11</v>
      </c>
      <c r="F591">
        <v>160</v>
      </c>
      <c r="G591">
        <v>6</v>
      </c>
      <c r="H591">
        <v>85</v>
      </c>
      <c r="I591">
        <v>26</v>
      </c>
      <c r="J591">
        <v>30</v>
      </c>
      <c r="K591" s="1" t="s">
        <v>12</v>
      </c>
      <c r="L591" s="3">
        <f>train[[#This Row],[Likes_Received_Per_Day]]+train[[#This Row],[Comments_Received_Per_Day]]/train[[#This Row],[Posts_Per_Day]]</f>
        <v>89.333333333333329</v>
      </c>
    </row>
    <row r="592" spans="1:12" x14ac:dyDescent="0.3">
      <c r="A592">
        <v>629</v>
      </c>
      <c r="B592" s="3">
        <v>30</v>
      </c>
      <c r="C592" s="3" t="str">
        <f>IF(train[[#This Row],[Age]]&gt;25,"MiddleAge","TeenAge")</f>
        <v>MiddleAge</v>
      </c>
      <c r="D592" s="1" t="s">
        <v>13</v>
      </c>
      <c r="E592" s="1" t="s">
        <v>14</v>
      </c>
      <c r="F592">
        <v>90</v>
      </c>
      <c r="G592">
        <v>4</v>
      </c>
      <c r="H592">
        <v>43</v>
      </c>
      <c r="I592">
        <v>19</v>
      </c>
      <c r="J592">
        <v>24</v>
      </c>
      <c r="K592" s="1" t="s">
        <v>15</v>
      </c>
      <c r="L592" s="3">
        <f>train[[#This Row],[Likes_Received_Per_Day]]+train[[#This Row],[Comments_Received_Per_Day]]/train[[#This Row],[Posts_Per_Day]]</f>
        <v>47.75</v>
      </c>
    </row>
    <row r="593" spans="1:12" x14ac:dyDescent="0.3">
      <c r="A593">
        <v>630</v>
      </c>
      <c r="B593" s="3">
        <v>26</v>
      </c>
      <c r="C593" s="3" t="str">
        <f>IF(train[[#This Row],[Age]]&gt;25,"MiddleAge","TeenAge")</f>
        <v>MiddleAge</v>
      </c>
      <c r="D593" s="1" t="s">
        <v>16</v>
      </c>
      <c r="E593" s="1" t="s">
        <v>17</v>
      </c>
      <c r="F593">
        <v>45</v>
      </c>
      <c r="G593">
        <v>1</v>
      </c>
      <c r="H593">
        <v>8</v>
      </c>
      <c r="I593">
        <v>4</v>
      </c>
      <c r="J593">
        <v>12</v>
      </c>
      <c r="K593" s="1" t="s">
        <v>22</v>
      </c>
      <c r="L593" s="3">
        <f>train[[#This Row],[Likes_Received_Per_Day]]+train[[#This Row],[Comments_Received_Per_Day]]/train[[#This Row],[Posts_Per_Day]]</f>
        <v>12</v>
      </c>
    </row>
    <row r="594" spans="1:12" x14ac:dyDescent="0.3">
      <c r="A594">
        <v>631</v>
      </c>
      <c r="B594" s="3">
        <v>34</v>
      </c>
      <c r="C594" s="3" t="str">
        <f>IF(train[[#This Row],[Age]]&gt;25,"MiddleAge","TeenAge")</f>
        <v>MiddleAge</v>
      </c>
      <c r="D594" s="1" t="s">
        <v>10</v>
      </c>
      <c r="E594" s="1" t="s">
        <v>20</v>
      </c>
      <c r="F594">
        <v>65</v>
      </c>
      <c r="G594">
        <v>2</v>
      </c>
      <c r="H594">
        <v>17</v>
      </c>
      <c r="I594">
        <v>5</v>
      </c>
      <c r="J594">
        <v>14</v>
      </c>
      <c r="K594" s="1" t="s">
        <v>21</v>
      </c>
      <c r="L594" s="3">
        <f>train[[#This Row],[Likes_Received_Per_Day]]+train[[#This Row],[Comments_Received_Per_Day]]/train[[#This Row],[Posts_Per_Day]]</f>
        <v>19.5</v>
      </c>
    </row>
    <row r="595" spans="1:12" x14ac:dyDescent="0.3">
      <c r="A595">
        <v>632</v>
      </c>
      <c r="B595" s="3">
        <v>28</v>
      </c>
      <c r="C595" s="3" t="str">
        <f>IF(train[[#This Row],[Age]]&gt;25,"MiddleAge","TeenAge")</f>
        <v>MiddleAge</v>
      </c>
      <c r="D595" s="1" t="s">
        <v>13</v>
      </c>
      <c r="E595" s="1" t="s">
        <v>11</v>
      </c>
      <c r="F595">
        <v>145</v>
      </c>
      <c r="G595">
        <v>7</v>
      </c>
      <c r="H595">
        <v>80</v>
      </c>
      <c r="I595">
        <v>30</v>
      </c>
      <c r="J595">
        <v>35</v>
      </c>
      <c r="K595" s="1" t="s">
        <v>12</v>
      </c>
      <c r="L595" s="3">
        <f>train[[#This Row],[Likes_Received_Per_Day]]+train[[#This Row],[Comments_Received_Per_Day]]/train[[#This Row],[Posts_Per_Day]]</f>
        <v>84.285714285714292</v>
      </c>
    </row>
    <row r="596" spans="1:12" x14ac:dyDescent="0.3">
      <c r="A596">
        <v>633</v>
      </c>
      <c r="B596" s="3">
        <v>23</v>
      </c>
      <c r="C596" s="3" t="str">
        <f>IF(train[[#This Row],[Age]]&gt;25,"MiddleAge","TeenAge")</f>
        <v>TeenAge</v>
      </c>
      <c r="D596" s="1" t="s">
        <v>16</v>
      </c>
      <c r="E596" s="1" t="s">
        <v>14</v>
      </c>
      <c r="F596">
        <v>70</v>
      </c>
      <c r="G596">
        <v>3</v>
      </c>
      <c r="H596">
        <v>30</v>
      </c>
      <c r="I596">
        <v>14</v>
      </c>
      <c r="J596">
        <v>18</v>
      </c>
      <c r="K596" s="1" t="s">
        <v>18</v>
      </c>
      <c r="L596" s="3">
        <f>train[[#This Row],[Likes_Received_Per_Day]]+train[[#This Row],[Comments_Received_Per_Day]]/train[[#This Row],[Posts_Per_Day]]</f>
        <v>34.666666666666664</v>
      </c>
    </row>
    <row r="597" spans="1:12" x14ac:dyDescent="0.3">
      <c r="A597">
        <v>634</v>
      </c>
      <c r="B597" s="3">
        <v>21</v>
      </c>
      <c r="C597" s="3" t="str">
        <f>IF(train[[#This Row],[Age]]&gt;25,"MiddleAge","TeenAge")</f>
        <v>TeenAge</v>
      </c>
      <c r="D597" s="1" t="s">
        <v>10</v>
      </c>
      <c r="E597" s="1" t="s">
        <v>11</v>
      </c>
      <c r="F597">
        <v>130</v>
      </c>
      <c r="G597">
        <v>6</v>
      </c>
      <c r="H597">
        <v>95</v>
      </c>
      <c r="I597">
        <v>22</v>
      </c>
      <c r="J597">
        <v>28</v>
      </c>
      <c r="K597" s="1" t="s">
        <v>22</v>
      </c>
      <c r="L597" s="3">
        <f>train[[#This Row],[Likes_Received_Per_Day]]+train[[#This Row],[Comments_Received_Per_Day]]/train[[#This Row],[Posts_Per_Day]]</f>
        <v>98.666666666666671</v>
      </c>
    </row>
    <row r="598" spans="1:12" x14ac:dyDescent="0.3">
      <c r="A598">
        <v>635</v>
      </c>
      <c r="B598" s="3">
        <v>29</v>
      </c>
      <c r="C598" s="3" t="str">
        <f>IF(train[[#This Row],[Age]]&gt;25,"MiddleAge","TeenAge")</f>
        <v>MiddleAge</v>
      </c>
      <c r="D598" s="1" t="s">
        <v>13</v>
      </c>
      <c r="E598" s="1" t="s">
        <v>17</v>
      </c>
      <c r="F598">
        <v>65</v>
      </c>
      <c r="G598">
        <v>2</v>
      </c>
      <c r="H598">
        <v>27</v>
      </c>
      <c r="I598">
        <v>11</v>
      </c>
      <c r="J598">
        <v>22</v>
      </c>
      <c r="K598" s="1" t="s">
        <v>19</v>
      </c>
      <c r="L598" s="3">
        <f>train[[#This Row],[Likes_Received_Per_Day]]+train[[#This Row],[Comments_Received_Per_Day]]/train[[#This Row],[Posts_Per_Day]]</f>
        <v>32.5</v>
      </c>
    </row>
    <row r="599" spans="1:12" x14ac:dyDescent="0.3">
      <c r="A599">
        <v>636</v>
      </c>
      <c r="B599" s="3">
        <v>24</v>
      </c>
      <c r="C599" s="3" t="str">
        <f>IF(train[[#This Row],[Age]]&gt;25,"MiddleAge","TeenAge")</f>
        <v>TeenAge</v>
      </c>
      <c r="D599" s="1" t="s">
        <v>16</v>
      </c>
      <c r="E599" s="1" t="s">
        <v>20</v>
      </c>
      <c r="F599">
        <v>55</v>
      </c>
      <c r="G599">
        <v>1</v>
      </c>
      <c r="H599">
        <v>11</v>
      </c>
      <c r="I599">
        <v>6</v>
      </c>
      <c r="J599">
        <v>11</v>
      </c>
      <c r="K599" s="1" t="s">
        <v>21</v>
      </c>
      <c r="L599" s="3">
        <f>train[[#This Row],[Likes_Received_Per_Day]]+train[[#This Row],[Comments_Received_Per_Day]]/train[[#This Row],[Posts_Per_Day]]</f>
        <v>17</v>
      </c>
    </row>
    <row r="600" spans="1:12" x14ac:dyDescent="0.3">
      <c r="A600">
        <v>637</v>
      </c>
      <c r="B600" s="3">
        <v>33</v>
      </c>
      <c r="C600" s="3" t="str">
        <f>IF(train[[#This Row],[Age]]&gt;25,"MiddleAge","TeenAge")</f>
        <v>MiddleAge</v>
      </c>
      <c r="D600" s="1" t="s">
        <v>10</v>
      </c>
      <c r="E600" s="1" t="s">
        <v>11</v>
      </c>
      <c r="F600">
        <v>170</v>
      </c>
      <c r="G600">
        <v>7</v>
      </c>
      <c r="H600">
        <v>95</v>
      </c>
      <c r="I600">
        <v>30</v>
      </c>
      <c r="J600">
        <v>38</v>
      </c>
      <c r="K600" s="1" t="s">
        <v>12</v>
      </c>
      <c r="L600" s="3">
        <f>train[[#This Row],[Likes_Received_Per_Day]]+train[[#This Row],[Comments_Received_Per_Day]]/train[[#This Row],[Posts_Per_Day]]</f>
        <v>99.285714285714292</v>
      </c>
    </row>
    <row r="601" spans="1:12" x14ac:dyDescent="0.3">
      <c r="A601">
        <v>638</v>
      </c>
      <c r="B601" s="3">
        <v>27</v>
      </c>
      <c r="C601" s="3" t="str">
        <f>IF(train[[#This Row],[Age]]&gt;25,"MiddleAge","TeenAge")</f>
        <v>MiddleAge</v>
      </c>
      <c r="D601" s="1" t="s">
        <v>13</v>
      </c>
      <c r="E601" s="1" t="s">
        <v>14</v>
      </c>
      <c r="F601">
        <v>85</v>
      </c>
      <c r="G601">
        <v>4</v>
      </c>
      <c r="H601">
        <v>45</v>
      </c>
      <c r="I601">
        <v>18</v>
      </c>
      <c r="J601">
        <v>24</v>
      </c>
      <c r="K601" s="1" t="s">
        <v>15</v>
      </c>
      <c r="L601" s="3">
        <f>train[[#This Row],[Likes_Received_Per_Day]]+train[[#This Row],[Comments_Received_Per_Day]]/train[[#This Row],[Posts_Per_Day]]</f>
        <v>49.5</v>
      </c>
    </row>
    <row r="602" spans="1:12" x14ac:dyDescent="0.3">
      <c r="A602">
        <v>639</v>
      </c>
      <c r="B602" s="3">
        <v>22</v>
      </c>
      <c r="C602" s="3" t="str">
        <f>IF(train[[#This Row],[Age]]&gt;25,"MiddleAge","TeenAge")</f>
        <v>TeenAge</v>
      </c>
      <c r="D602" s="1" t="s">
        <v>10</v>
      </c>
      <c r="E602" s="1" t="s">
        <v>11</v>
      </c>
      <c r="F602">
        <v>115</v>
      </c>
      <c r="G602">
        <v>3</v>
      </c>
      <c r="H602">
        <v>60</v>
      </c>
      <c r="I602">
        <v>17</v>
      </c>
      <c r="J602">
        <v>30</v>
      </c>
      <c r="K602" s="1" t="s">
        <v>18</v>
      </c>
      <c r="L602" s="3">
        <f>train[[#This Row],[Likes_Received_Per_Day]]+train[[#This Row],[Comments_Received_Per_Day]]/train[[#This Row],[Posts_Per_Day]]</f>
        <v>65.666666666666671</v>
      </c>
    </row>
    <row r="603" spans="1:12" x14ac:dyDescent="0.3">
      <c r="A603">
        <v>640</v>
      </c>
      <c r="B603" s="3">
        <v>28</v>
      </c>
      <c r="C603" s="3" t="str">
        <f>IF(train[[#This Row],[Age]]&gt;25,"MiddleAge","TeenAge")</f>
        <v>MiddleAge</v>
      </c>
      <c r="D603" s="1" t="s">
        <v>16</v>
      </c>
      <c r="E603" s="1" t="s">
        <v>17</v>
      </c>
      <c r="F603">
        <v>100</v>
      </c>
      <c r="G603">
        <v>2</v>
      </c>
      <c r="H603">
        <v>22</v>
      </c>
      <c r="I603">
        <v>12</v>
      </c>
      <c r="J603">
        <v>25</v>
      </c>
      <c r="K603" s="1" t="s">
        <v>19</v>
      </c>
      <c r="L603" s="3">
        <f>train[[#This Row],[Likes_Received_Per_Day]]+train[[#This Row],[Comments_Received_Per_Day]]/train[[#This Row],[Posts_Per_Day]]</f>
        <v>28</v>
      </c>
    </row>
    <row r="604" spans="1:12" x14ac:dyDescent="0.3">
      <c r="A604">
        <v>641</v>
      </c>
      <c r="B604" s="3">
        <v>31</v>
      </c>
      <c r="C604" s="3" t="str">
        <f>IF(train[[#This Row],[Age]]&gt;25,"MiddleAge","TeenAge")</f>
        <v>MiddleAge</v>
      </c>
      <c r="D604" s="1" t="s">
        <v>13</v>
      </c>
      <c r="E604" s="1" t="s">
        <v>20</v>
      </c>
      <c r="F604">
        <v>45</v>
      </c>
      <c r="G604">
        <v>1</v>
      </c>
      <c r="H604">
        <v>9</v>
      </c>
      <c r="I604">
        <v>4</v>
      </c>
      <c r="J604">
        <v>10</v>
      </c>
      <c r="K604" s="1" t="s">
        <v>22</v>
      </c>
      <c r="L604" s="3">
        <f>train[[#This Row],[Likes_Received_Per_Day]]+train[[#This Row],[Comments_Received_Per_Day]]/train[[#This Row],[Posts_Per_Day]]</f>
        <v>13</v>
      </c>
    </row>
    <row r="605" spans="1:12" x14ac:dyDescent="0.3">
      <c r="A605">
        <v>642</v>
      </c>
      <c r="B605" s="3">
        <v>25</v>
      </c>
      <c r="C605" s="3" t="str">
        <f>IF(train[[#This Row],[Age]]&gt;25,"MiddleAge","TeenAge")</f>
        <v>TeenAge</v>
      </c>
      <c r="D605" s="1" t="s">
        <v>10</v>
      </c>
      <c r="E605" s="1" t="s">
        <v>11</v>
      </c>
      <c r="F605">
        <v>150</v>
      </c>
      <c r="G605">
        <v>6</v>
      </c>
      <c r="H605">
        <v>90</v>
      </c>
      <c r="I605">
        <v>26</v>
      </c>
      <c r="J605">
        <v>30</v>
      </c>
      <c r="K605" s="1" t="s">
        <v>12</v>
      </c>
      <c r="L605" s="3">
        <f>train[[#This Row],[Likes_Received_Per_Day]]+train[[#This Row],[Comments_Received_Per_Day]]/train[[#This Row],[Posts_Per_Day]]</f>
        <v>94.333333333333329</v>
      </c>
    </row>
    <row r="606" spans="1:12" x14ac:dyDescent="0.3">
      <c r="A606">
        <v>643</v>
      </c>
      <c r="B606" s="3">
        <v>29</v>
      </c>
      <c r="C606" s="3" t="str">
        <f>IF(train[[#This Row],[Age]]&gt;25,"MiddleAge","TeenAge")</f>
        <v>MiddleAge</v>
      </c>
      <c r="D606" s="1" t="s">
        <v>13</v>
      </c>
      <c r="E606" s="1" t="s">
        <v>14</v>
      </c>
      <c r="F606">
        <v>95</v>
      </c>
      <c r="G606">
        <v>4</v>
      </c>
      <c r="H606">
        <v>50</v>
      </c>
      <c r="I606">
        <v>22</v>
      </c>
      <c r="J606">
        <v>22</v>
      </c>
      <c r="K606" s="1" t="s">
        <v>15</v>
      </c>
      <c r="L606" s="3">
        <f>train[[#This Row],[Likes_Received_Per_Day]]+train[[#This Row],[Comments_Received_Per_Day]]/train[[#This Row],[Posts_Per_Day]]</f>
        <v>55.5</v>
      </c>
    </row>
    <row r="607" spans="1:12" x14ac:dyDescent="0.3">
      <c r="A607">
        <v>644</v>
      </c>
      <c r="B607" s="3">
        <v>23</v>
      </c>
      <c r="C607" s="3" t="str">
        <f>IF(train[[#This Row],[Age]]&gt;25,"MiddleAge","TeenAge")</f>
        <v>TeenAge</v>
      </c>
      <c r="D607" s="1" t="s">
        <v>16</v>
      </c>
      <c r="E607" s="1" t="s">
        <v>17</v>
      </c>
      <c r="F607">
        <v>105</v>
      </c>
      <c r="G607">
        <v>2</v>
      </c>
      <c r="H607">
        <v>25</v>
      </c>
      <c r="I607">
        <v>12</v>
      </c>
      <c r="J607">
        <v>18</v>
      </c>
      <c r="K607" s="1" t="s">
        <v>18</v>
      </c>
      <c r="L607" s="3">
        <f>train[[#This Row],[Likes_Received_Per_Day]]+train[[#This Row],[Comments_Received_Per_Day]]/train[[#This Row],[Posts_Per_Day]]</f>
        <v>31</v>
      </c>
    </row>
    <row r="608" spans="1:12" x14ac:dyDescent="0.3">
      <c r="A608">
        <v>645</v>
      </c>
      <c r="B608" s="3">
        <v>35</v>
      </c>
      <c r="C608" s="3" t="str">
        <f>IF(train[[#This Row],[Age]]&gt;25,"MiddleAge","TeenAge")</f>
        <v>MiddleAge</v>
      </c>
      <c r="D608" s="1" t="s">
        <v>10</v>
      </c>
      <c r="E608" s="1" t="s">
        <v>20</v>
      </c>
      <c r="F608">
        <v>60</v>
      </c>
      <c r="G608">
        <v>1</v>
      </c>
      <c r="H608">
        <v>15</v>
      </c>
      <c r="I608">
        <v>7</v>
      </c>
      <c r="J608">
        <v>14</v>
      </c>
      <c r="K608" s="1" t="s">
        <v>21</v>
      </c>
      <c r="L608" s="3">
        <f>train[[#This Row],[Likes_Received_Per_Day]]+train[[#This Row],[Comments_Received_Per_Day]]/train[[#This Row],[Posts_Per_Day]]</f>
        <v>22</v>
      </c>
    </row>
    <row r="609" spans="1:12" x14ac:dyDescent="0.3">
      <c r="A609">
        <v>646</v>
      </c>
      <c r="B609" s="3">
        <v>30</v>
      </c>
      <c r="C609" s="3" t="str">
        <f>IF(train[[#This Row],[Age]]&gt;25,"MiddleAge","TeenAge")</f>
        <v>MiddleAge</v>
      </c>
      <c r="D609" s="1" t="s">
        <v>13</v>
      </c>
      <c r="E609" s="1" t="s">
        <v>11</v>
      </c>
      <c r="F609">
        <v>175</v>
      </c>
      <c r="G609">
        <v>7</v>
      </c>
      <c r="H609">
        <v>100</v>
      </c>
      <c r="I609">
        <v>33</v>
      </c>
      <c r="J609">
        <v>38</v>
      </c>
      <c r="K609" s="1" t="s">
        <v>12</v>
      </c>
      <c r="L609" s="3">
        <f>train[[#This Row],[Likes_Received_Per_Day]]+train[[#This Row],[Comments_Received_Per_Day]]/train[[#This Row],[Posts_Per_Day]]</f>
        <v>104.71428571428571</v>
      </c>
    </row>
    <row r="610" spans="1:12" x14ac:dyDescent="0.3">
      <c r="A610">
        <v>647</v>
      </c>
      <c r="B610" s="3">
        <v>21</v>
      </c>
      <c r="C610" s="3" t="str">
        <f>IF(train[[#This Row],[Age]]&gt;25,"MiddleAge","TeenAge")</f>
        <v>TeenAge</v>
      </c>
      <c r="D610" s="1" t="s">
        <v>10</v>
      </c>
      <c r="E610" s="1" t="s">
        <v>14</v>
      </c>
      <c r="F610">
        <v>90</v>
      </c>
      <c r="G610">
        <v>3</v>
      </c>
      <c r="H610">
        <v>37</v>
      </c>
      <c r="I610">
        <v>14</v>
      </c>
      <c r="J610">
        <v>20</v>
      </c>
      <c r="K610" s="1" t="s">
        <v>22</v>
      </c>
      <c r="L610" s="3">
        <f>train[[#This Row],[Likes_Received_Per_Day]]+train[[#This Row],[Comments_Received_Per_Day]]/train[[#This Row],[Posts_Per_Day]]</f>
        <v>41.666666666666664</v>
      </c>
    </row>
    <row r="611" spans="1:12" x14ac:dyDescent="0.3">
      <c r="A611">
        <v>648</v>
      </c>
      <c r="B611" s="3">
        <v>26</v>
      </c>
      <c r="C611" s="3" t="str">
        <f>IF(train[[#This Row],[Age]]&gt;25,"MiddleAge","TeenAge")</f>
        <v>MiddleAge</v>
      </c>
      <c r="D611" s="1" t="s">
        <v>16</v>
      </c>
      <c r="E611" s="1" t="s">
        <v>17</v>
      </c>
      <c r="F611">
        <v>75</v>
      </c>
      <c r="G611">
        <v>2</v>
      </c>
      <c r="H611">
        <v>30</v>
      </c>
      <c r="I611">
        <v>12</v>
      </c>
      <c r="J611">
        <v>18</v>
      </c>
      <c r="K611" s="1" t="s">
        <v>19</v>
      </c>
      <c r="L611" s="3">
        <f>train[[#This Row],[Likes_Received_Per_Day]]+train[[#This Row],[Comments_Received_Per_Day]]/train[[#This Row],[Posts_Per_Day]]</f>
        <v>36</v>
      </c>
    </row>
    <row r="612" spans="1:12" x14ac:dyDescent="0.3">
      <c r="A612">
        <v>649</v>
      </c>
      <c r="B612" s="3">
        <v>32</v>
      </c>
      <c r="C612" s="3" t="str">
        <f>IF(train[[#This Row],[Age]]&gt;25,"MiddleAge","TeenAge")</f>
        <v>MiddleAge</v>
      </c>
      <c r="D612" s="1" t="s">
        <v>13</v>
      </c>
      <c r="E612" s="1" t="s">
        <v>11</v>
      </c>
      <c r="F612">
        <v>130</v>
      </c>
      <c r="G612">
        <v>5</v>
      </c>
      <c r="H612">
        <v>80</v>
      </c>
      <c r="I612">
        <v>28</v>
      </c>
      <c r="J612">
        <v>31</v>
      </c>
      <c r="K612" s="1" t="s">
        <v>18</v>
      </c>
      <c r="L612" s="3">
        <f>train[[#This Row],[Likes_Received_Per_Day]]+train[[#This Row],[Comments_Received_Per_Day]]/train[[#This Row],[Posts_Per_Day]]</f>
        <v>85.6</v>
      </c>
    </row>
    <row r="613" spans="1:12" x14ac:dyDescent="0.3">
      <c r="A613">
        <v>650</v>
      </c>
      <c r="B613" s="3">
        <v>28</v>
      </c>
      <c r="C613" s="3" t="str">
        <f>IF(train[[#This Row],[Age]]&gt;25,"MiddleAge","TeenAge")</f>
        <v>MiddleAge</v>
      </c>
      <c r="D613" s="1" t="s">
        <v>10</v>
      </c>
      <c r="E613" s="1" t="s">
        <v>20</v>
      </c>
      <c r="F613">
        <v>55</v>
      </c>
      <c r="G613">
        <v>1</v>
      </c>
      <c r="H613">
        <v>12</v>
      </c>
      <c r="I613">
        <v>6</v>
      </c>
      <c r="J613">
        <v>10</v>
      </c>
      <c r="K613" s="1" t="s">
        <v>21</v>
      </c>
      <c r="L613" s="3">
        <f>train[[#This Row],[Likes_Received_Per_Day]]+train[[#This Row],[Comments_Received_Per_Day]]/train[[#This Row],[Posts_Per_Day]]</f>
        <v>18</v>
      </c>
    </row>
    <row r="614" spans="1:12" x14ac:dyDescent="0.3">
      <c r="A614">
        <v>651</v>
      </c>
      <c r="B614" s="3">
        <v>27</v>
      </c>
      <c r="C614" s="3" t="str">
        <f>IF(train[[#This Row],[Age]]&gt;25,"MiddleAge","TeenAge")</f>
        <v>MiddleAge</v>
      </c>
      <c r="D614" s="1" t="s">
        <v>13</v>
      </c>
      <c r="E614" s="1" t="s">
        <v>11</v>
      </c>
      <c r="F614">
        <v>165</v>
      </c>
      <c r="G614">
        <v>6</v>
      </c>
      <c r="H614">
        <v>85</v>
      </c>
      <c r="I614">
        <v>30</v>
      </c>
      <c r="J614">
        <v>28</v>
      </c>
      <c r="K614" s="1" t="s">
        <v>12</v>
      </c>
      <c r="L614" s="3">
        <f>train[[#This Row],[Likes_Received_Per_Day]]+train[[#This Row],[Comments_Received_Per_Day]]/train[[#This Row],[Posts_Per_Day]]</f>
        <v>90</v>
      </c>
    </row>
    <row r="615" spans="1:12" x14ac:dyDescent="0.3">
      <c r="A615">
        <v>652</v>
      </c>
      <c r="B615" s="3">
        <v>24</v>
      </c>
      <c r="C615" s="3" t="str">
        <f>IF(train[[#This Row],[Age]]&gt;25,"MiddleAge","TeenAge")</f>
        <v>TeenAge</v>
      </c>
      <c r="D615" s="1" t="s">
        <v>10</v>
      </c>
      <c r="E615" s="1" t="s">
        <v>14</v>
      </c>
      <c r="F615">
        <v>75</v>
      </c>
      <c r="G615">
        <v>3</v>
      </c>
      <c r="H615">
        <v>33</v>
      </c>
      <c r="I615">
        <v>18</v>
      </c>
      <c r="J615">
        <v>19</v>
      </c>
      <c r="K615" s="1" t="s">
        <v>15</v>
      </c>
      <c r="L615" s="3">
        <f>train[[#This Row],[Likes_Received_Per_Day]]+train[[#This Row],[Comments_Received_Per_Day]]/train[[#This Row],[Posts_Per_Day]]</f>
        <v>39</v>
      </c>
    </row>
    <row r="616" spans="1:12" x14ac:dyDescent="0.3">
      <c r="A616">
        <v>653</v>
      </c>
      <c r="B616" s="3">
        <v>29</v>
      </c>
      <c r="C616" s="3" t="str">
        <f>IF(train[[#This Row],[Age]]&gt;25,"MiddleAge","TeenAge")</f>
        <v>MiddleAge</v>
      </c>
      <c r="D616" s="1" t="s">
        <v>16</v>
      </c>
      <c r="E616" s="1" t="s">
        <v>17</v>
      </c>
      <c r="F616">
        <v>85</v>
      </c>
      <c r="G616">
        <v>2</v>
      </c>
      <c r="H616">
        <v>27</v>
      </c>
      <c r="I616">
        <v>9</v>
      </c>
      <c r="J616">
        <v>20</v>
      </c>
      <c r="K616" s="1" t="s">
        <v>18</v>
      </c>
      <c r="L616" s="3">
        <f>train[[#This Row],[Likes_Received_Per_Day]]+train[[#This Row],[Comments_Received_Per_Day]]/train[[#This Row],[Posts_Per_Day]]</f>
        <v>31.5</v>
      </c>
    </row>
    <row r="617" spans="1:12" x14ac:dyDescent="0.3">
      <c r="A617">
        <v>654</v>
      </c>
      <c r="B617" s="3">
        <v>33</v>
      </c>
      <c r="C617" s="3" t="str">
        <f>IF(train[[#This Row],[Age]]&gt;25,"MiddleAge","TeenAge")</f>
        <v>MiddleAge</v>
      </c>
      <c r="D617" s="1" t="s">
        <v>10</v>
      </c>
      <c r="E617" s="1" t="s">
        <v>11</v>
      </c>
      <c r="F617">
        <v>145</v>
      </c>
      <c r="G617">
        <v>4</v>
      </c>
      <c r="H617">
        <v>65</v>
      </c>
      <c r="I617">
        <v>23</v>
      </c>
      <c r="J617">
        <v>35</v>
      </c>
      <c r="K617" s="1" t="s">
        <v>22</v>
      </c>
      <c r="L617" s="3">
        <f>train[[#This Row],[Likes_Received_Per_Day]]+train[[#This Row],[Comments_Received_Per_Day]]/train[[#This Row],[Posts_Per_Day]]</f>
        <v>70.75</v>
      </c>
    </row>
    <row r="618" spans="1:12" x14ac:dyDescent="0.3">
      <c r="A618">
        <v>655</v>
      </c>
      <c r="B618" s="3">
        <v>31</v>
      </c>
      <c r="C618" s="3" t="str">
        <f>IF(train[[#This Row],[Age]]&gt;25,"MiddleAge","TeenAge")</f>
        <v>MiddleAge</v>
      </c>
      <c r="D618" s="1" t="s">
        <v>13</v>
      </c>
      <c r="E618" s="1" t="s">
        <v>20</v>
      </c>
      <c r="F618">
        <v>60</v>
      </c>
      <c r="G618">
        <v>1</v>
      </c>
      <c r="H618">
        <v>15</v>
      </c>
      <c r="I618">
        <v>7</v>
      </c>
      <c r="J618">
        <v>17</v>
      </c>
      <c r="K618" s="1" t="s">
        <v>19</v>
      </c>
      <c r="L618" s="3">
        <f>train[[#This Row],[Likes_Received_Per_Day]]+train[[#This Row],[Comments_Received_Per_Day]]/train[[#This Row],[Posts_Per_Day]]</f>
        <v>22</v>
      </c>
    </row>
    <row r="619" spans="1:12" x14ac:dyDescent="0.3">
      <c r="A619">
        <v>656</v>
      </c>
      <c r="B619" s="3">
        <v>22</v>
      </c>
      <c r="C619" s="3" t="str">
        <f>IF(train[[#This Row],[Age]]&gt;25,"MiddleAge","TeenAge")</f>
        <v>TeenAge</v>
      </c>
      <c r="D619" s="1" t="s">
        <v>10</v>
      </c>
      <c r="E619" s="1" t="s">
        <v>23</v>
      </c>
      <c r="F619">
        <v>70</v>
      </c>
      <c r="G619">
        <v>2</v>
      </c>
      <c r="H619">
        <v>42</v>
      </c>
      <c r="I619">
        <v>10</v>
      </c>
      <c r="J619">
        <v>21</v>
      </c>
      <c r="K619" s="1" t="s">
        <v>19</v>
      </c>
      <c r="L619" s="3">
        <f>train[[#This Row],[Likes_Received_Per_Day]]+train[[#This Row],[Comments_Received_Per_Day]]/train[[#This Row],[Posts_Per_Day]]</f>
        <v>47</v>
      </c>
    </row>
    <row r="620" spans="1:12" x14ac:dyDescent="0.3">
      <c r="A620">
        <v>657</v>
      </c>
      <c r="B620" s="3">
        <v>25</v>
      </c>
      <c r="C620" s="3" t="str">
        <f>IF(train[[#This Row],[Age]]&gt;25,"MiddleAge","TeenAge")</f>
        <v>TeenAge</v>
      </c>
      <c r="D620" s="1" t="s">
        <v>13</v>
      </c>
      <c r="E620" s="1" t="s">
        <v>24</v>
      </c>
      <c r="F620">
        <v>90</v>
      </c>
      <c r="G620">
        <v>3</v>
      </c>
      <c r="H620">
        <v>22</v>
      </c>
      <c r="I620">
        <v>11</v>
      </c>
      <c r="J620">
        <v>22</v>
      </c>
      <c r="K620" s="1" t="s">
        <v>21</v>
      </c>
      <c r="L620" s="3">
        <f>train[[#This Row],[Likes_Received_Per_Day]]+train[[#This Row],[Comments_Received_Per_Day]]/train[[#This Row],[Posts_Per_Day]]</f>
        <v>25.666666666666668</v>
      </c>
    </row>
    <row r="621" spans="1:12" x14ac:dyDescent="0.3">
      <c r="A621">
        <v>658</v>
      </c>
      <c r="B621" s="3">
        <v>29</v>
      </c>
      <c r="C621" s="3" t="str">
        <f>IF(train[[#This Row],[Age]]&gt;25,"MiddleAge","TeenAge")</f>
        <v>MiddleAge</v>
      </c>
      <c r="D621" s="1" t="s">
        <v>16</v>
      </c>
      <c r="E621" s="1" t="s">
        <v>25</v>
      </c>
      <c r="F621">
        <v>50</v>
      </c>
      <c r="G621">
        <v>2</v>
      </c>
      <c r="H621">
        <v>18</v>
      </c>
      <c r="I621">
        <v>7</v>
      </c>
      <c r="J621">
        <v>18</v>
      </c>
      <c r="K621" s="1" t="s">
        <v>22</v>
      </c>
      <c r="L621" s="3">
        <f>train[[#This Row],[Likes_Received_Per_Day]]+train[[#This Row],[Comments_Received_Per_Day]]/train[[#This Row],[Posts_Per_Day]]</f>
        <v>21.5</v>
      </c>
    </row>
    <row r="622" spans="1:12" x14ac:dyDescent="0.3">
      <c r="A622">
        <v>659</v>
      </c>
      <c r="B622" s="3">
        <v>28</v>
      </c>
      <c r="C622" s="3" t="str">
        <f>IF(train[[#This Row],[Age]]&gt;25,"MiddleAge","TeenAge")</f>
        <v>MiddleAge</v>
      </c>
      <c r="D622" s="1" t="s">
        <v>10</v>
      </c>
      <c r="E622" s="1" t="s">
        <v>14</v>
      </c>
      <c r="F622">
        <v>95</v>
      </c>
      <c r="G622">
        <v>4</v>
      </c>
      <c r="H622">
        <v>48</v>
      </c>
      <c r="I622">
        <v>22</v>
      </c>
      <c r="J622">
        <v>25</v>
      </c>
      <c r="K622" s="1" t="s">
        <v>12</v>
      </c>
      <c r="L622" s="3">
        <f>train[[#This Row],[Likes_Received_Per_Day]]+train[[#This Row],[Comments_Received_Per_Day]]/train[[#This Row],[Posts_Per_Day]]</f>
        <v>53.5</v>
      </c>
    </row>
    <row r="623" spans="1:12" x14ac:dyDescent="0.3">
      <c r="A623">
        <v>660</v>
      </c>
      <c r="B623" s="3">
        <v>27</v>
      </c>
      <c r="C623" s="3" t="str">
        <f>IF(train[[#This Row],[Age]]&gt;25,"MiddleAge","TeenAge")</f>
        <v>MiddleAge</v>
      </c>
      <c r="D623" s="1" t="s">
        <v>13</v>
      </c>
      <c r="E623" s="1" t="s">
        <v>17</v>
      </c>
      <c r="F623">
        <v>60</v>
      </c>
      <c r="G623">
        <v>1</v>
      </c>
      <c r="H623">
        <v>12</v>
      </c>
      <c r="I623">
        <v>5</v>
      </c>
      <c r="J623">
        <v>15</v>
      </c>
      <c r="K623" s="1" t="s">
        <v>21</v>
      </c>
      <c r="L623" s="3">
        <f>train[[#This Row],[Likes_Received_Per_Day]]+train[[#This Row],[Comments_Received_Per_Day]]/train[[#This Row],[Posts_Per_Day]]</f>
        <v>17</v>
      </c>
    </row>
    <row r="624" spans="1:12" x14ac:dyDescent="0.3">
      <c r="A624">
        <v>661</v>
      </c>
      <c r="B624" s="3">
        <v>30</v>
      </c>
      <c r="C624" s="3" t="str">
        <f>IF(train[[#This Row],[Age]]&gt;25,"MiddleAge","TeenAge")</f>
        <v>MiddleAge</v>
      </c>
      <c r="D624" s="1" t="s">
        <v>10</v>
      </c>
      <c r="E624" s="1" t="s">
        <v>11</v>
      </c>
      <c r="F624">
        <v>175</v>
      </c>
      <c r="G624">
        <v>6</v>
      </c>
      <c r="H624">
        <v>72</v>
      </c>
      <c r="I624">
        <v>30</v>
      </c>
      <c r="J624">
        <v>33</v>
      </c>
      <c r="K624" s="1" t="s">
        <v>12</v>
      </c>
      <c r="L624" s="3">
        <f>train[[#This Row],[Likes_Received_Per_Day]]+train[[#This Row],[Comments_Received_Per_Day]]/train[[#This Row],[Posts_Per_Day]]</f>
        <v>77</v>
      </c>
    </row>
    <row r="625" spans="1:12" x14ac:dyDescent="0.3">
      <c r="A625">
        <v>662</v>
      </c>
      <c r="B625" s="3">
        <v>23</v>
      </c>
      <c r="C625" s="3" t="str">
        <f>IF(train[[#This Row],[Age]]&gt;25,"MiddleAge","TeenAge")</f>
        <v>TeenAge</v>
      </c>
      <c r="D625" s="1" t="s">
        <v>13</v>
      </c>
      <c r="E625" s="1" t="s">
        <v>23</v>
      </c>
      <c r="F625">
        <v>70</v>
      </c>
      <c r="G625">
        <v>3</v>
      </c>
      <c r="H625">
        <v>22</v>
      </c>
      <c r="I625">
        <v>10</v>
      </c>
      <c r="J625">
        <v>18</v>
      </c>
      <c r="K625" s="1" t="s">
        <v>15</v>
      </c>
      <c r="L625" s="3">
        <f>train[[#This Row],[Likes_Received_Per_Day]]+train[[#This Row],[Comments_Received_Per_Day]]/train[[#This Row],[Posts_Per_Day]]</f>
        <v>25.333333333333332</v>
      </c>
    </row>
    <row r="626" spans="1:12" x14ac:dyDescent="0.3">
      <c r="A626">
        <v>663</v>
      </c>
      <c r="B626" s="3">
        <v>34</v>
      </c>
      <c r="C626" s="3" t="str">
        <f>IF(train[[#This Row],[Age]]&gt;25,"MiddleAge","TeenAge")</f>
        <v>MiddleAge</v>
      </c>
      <c r="D626" s="1" t="s">
        <v>16</v>
      </c>
      <c r="E626" s="1" t="s">
        <v>24</v>
      </c>
      <c r="F626">
        <v>80</v>
      </c>
      <c r="G626">
        <v>2</v>
      </c>
      <c r="H626">
        <v>21</v>
      </c>
      <c r="I626">
        <v>8</v>
      </c>
      <c r="J626">
        <v>20</v>
      </c>
      <c r="K626" s="1" t="s">
        <v>18</v>
      </c>
      <c r="L626" s="3">
        <f>train[[#This Row],[Likes_Received_Per_Day]]+train[[#This Row],[Comments_Received_Per_Day]]/train[[#This Row],[Posts_Per_Day]]</f>
        <v>25</v>
      </c>
    </row>
    <row r="627" spans="1:12" x14ac:dyDescent="0.3">
      <c r="A627">
        <v>664</v>
      </c>
      <c r="B627" s="3">
        <v>26</v>
      </c>
      <c r="C627" s="3" t="str">
        <f>IF(train[[#This Row],[Age]]&gt;25,"MiddleAge","TeenAge")</f>
        <v>MiddleAge</v>
      </c>
      <c r="D627" s="1" t="s">
        <v>10</v>
      </c>
      <c r="E627" s="1" t="s">
        <v>25</v>
      </c>
      <c r="F627">
        <v>120</v>
      </c>
      <c r="G627">
        <v>4</v>
      </c>
      <c r="H627">
        <v>55</v>
      </c>
      <c r="I627">
        <v>18</v>
      </c>
      <c r="J627">
        <v>30</v>
      </c>
      <c r="K627" s="1" t="s">
        <v>19</v>
      </c>
      <c r="L627" s="3">
        <f>train[[#This Row],[Likes_Received_Per_Day]]+train[[#This Row],[Comments_Received_Per_Day]]/train[[#This Row],[Posts_Per_Day]]</f>
        <v>59.5</v>
      </c>
    </row>
    <row r="628" spans="1:12" x14ac:dyDescent="0.3">
      <c r="A628">
        <v>665</v>
      </c>
      <c r="B628" s="3">
        <v>25</v>
      </c>
      <c r="C628" s="3" t="str">
        <f>IF(train[[#This Row],[Age]]&gt;25,"MiddleAge","TeenAge")</f>
        <v>TeenAge</v>
      </c>
      <c r="D628" s="1" t="s">
        <v>13</v>
      </c>
      <c r="E628" s="1" t="s">
        <v>14</v>
      </c>
      <c r="F628">
        <v>90</v>
      </c>
      <c r="G628">
        <v>6</v>
      </c>
      <c r="H628">
        <v>42</v>
      </c>
      <c r="I628">
        <v>14</v>
      </c>
      <c r="J628">
        <v>26</v>
      </c>
      <c r="K628" s="1" t="s">
        <v>22</v>
      </c>
      <c r="L628" s="3">
        <f>train[[#This Row],[Likes_Received_Per_Day]]+train[[#This Row],[Comments_Received_Per_Day]]/train[[#This Row],[Posts_Per_Day]]</f>
        <v>44.333333333333336</v>
      </c>
    </row>
    <row r="629" spans="1:12" x14ac:dyDescent="0.3">
      <c r="A629">
        <v>666</v>
      </c>
      <c r="B629" s="3">
        <v>29</v>
      </c>
      <c r="C629" s="3" t="str">
        <f>IF(train[[#This Row],[Age]]&gt;25,"MiddleAge","TeenAge")</f>
        <v>MiddleAge</v>
      </c>
      <c r="D629" s="1" t="s">
        <v>16</v>
      </c>
      <c r="E629" s="1" t="s">
        <v>17</v>
      </c>
      <c r="F629">
        <v>60</v>
      </c>
      <c r="G629">
        <v>1</v>
      </c>
      <c r="H629">
        <v>12</v>
      </c>
      <c r="I629">
        <v>4</v>
      </c>
      <c r="J629">
        <v>12</v>
      </c>
      <c r="K629" s="1" t="s">
        <v>21</v>
      </c>
      <c r="L629" s="3">
        <f>train[[#This Row],[Likes_Received_Per_Day]]+train[[#This Row],[Comments_Received_Per_Day]]/train[[#This Row],[Posts_Per_Day]]</f>
        <v>16</v>
      </c>
    </row>
    <row r="630" spans="1:12" x14ac:dyDescent="0.3">
      <c r="A630">
        <v>667</v>
      </c>
      <c r="B630" s="3">
        <v>28</v>
      </c>
      <c r="C630" s="3" t="str">
        <f>IF(train[[#This Row],[Age]]&gt;25,"MiddleAge","TeenAge")</f>
        <v>MiddleAge</v>
      </c>
      <c r="D630" s="1" t="s">
        <v>13</v>
      </c>
      <c r="E630" s="1" t="s">
        <v>11</v>
      </c>
      <c r="F630">
        <v>165</v>
      </c>
      <c r="G630">
        <v>5</v>
      </c>
      <c r="H630">
        <v>78</v>
      </c>
      <c r="I630">
        <v>23</v>
      </c>
      <c r="J630">
        <v>35</v>
      </c>
      <c r="K630" s="1" t="s">
        <v>12</v>
      </c>
      <c r="L630" s="3">
        <f>train[[#This Row],[Likes_Received_Per_Day]]+train[[#This Row],[Comments_Received_Per_Day]]/train[[#This Row],[Posts_Per_Day]]</f>
        <v>82.6</v>
      </c>
    </row>
    <row r="631" spans="1:12" x14ac:dyDescent="0.3">
      <c r="A631">
        <v>668</v>
      </c>
      <c r="B631" s="3">
        <v>31</v>
      </c>
      <c r="C631" s="3" t="str">
        <f>IF(train[[#This Row],[Age]]&gt;25,"MiddleAge","TeenAge")</f>
        <v>MiddleAge</v>
      </c>
      <c r="D631" s="1" t="s">
        <v>10</v>
      </c>
      <c r="E631" s="1" t="s">
        <v>23</v>
      </c>
      <c r="F631">
        <v>65</v>
      </c>
      <c r="G631">
        <v>2</v>
      </c>
      <c r="H631">
        <v>27</v>
      </c>
      <c r="I631">
        <v>10</v>
      </c>
      <c r="J631">
        <v>20</v>
      </c>
      <c r="K631" s="1" t="s">
        <v>18</v>
      </c>
      <c r="L631" s="3">
        <f>train[[#This Row],[Likes_Received_Per_Day]]+train[[#This Row],[Comments_Received_Per_Day]]/train[[#This Row],[Posts_Per_Day]]</f>
        <v>32</v>
      </c>
    </row>
    <row r="632" spans="1:12" x14ac:dyDescent="0.3">
      <c r="A632">
        <v>669</v>
      </c>
      <c r="B632" s="3">
        <v>27</v>
      </c>
      <c r="C632" s="3" t="str">
        <f>IF(train[[#This Row],[Age]]&gt;25,"MiddleAge","TeenAge")</f>
        <v>MiddleAge</v>
      </c>
      <c r="D632" s="1" t="s">
        <v>13</v>
      </c>
      <c r="E632" s="1" t="s">
        <v>24</v>
      </c>
      <c r="F632">
        <v>105</v>
      </c>
      <c r="G632">
        <v>3</v>
      </c>
      <c r="H632">
        <v>48</v>
      </c>
      <c r="I632">
        <v>20</v>
      </c>
      <c r="J632">
        <v>28</v>
      </c>
      <c r="K632" s="1" t="s">
        <v>19</v>
      </c>
      <c r="L632" s="3">
        <f>train[[#This Row],[Likes_Received_Per_Day]]+train[[#This Row],[Comments_Received_Per_Day]]/train[[#This Row],[Posts_Per_Day]]</f>
        <v>54.666666666666664</v>
      </c>
    </row>
    <row r="633" spans="1:12" x14ac:dyDescent="0.3">
      <c r="A633">
        <v>670</v>
      </c>
      <c r="B633" s="3">
        <v>22</v>
      </c>
      <c r="C633" s="3" t="str">
        <f>IF(train[[#This Row],[Age]]&gt;25,"MiddleAge","TeenAge")</f>
        <v>TeenAge</v>
      </c>
      <c r="D633" s="1" t="s">
        <v>16</v>
      </c>
      <c r="E633" s="1" t="s">
        <v>25</v>
      </c>
      <c r="F633">
        <v>75</v>
      </c>
      <c r="G633">
        <v>2</v>
      </c>
      <c r="H633">
        <v>21</v>
      </c>
      <c r="I633">
        <v>8</v>
      </c>
      <c r="J633">
        <v>20</v>
      </c>
      <c r="K633" s="1" t="s">
        <v>22</v>
      </c>
      <c r="L633" s="3">
        <f>train[[#This Row],[Likes_Received_Per_Day]]+train[[#This Row],[Comments_Received_Per_Day]]/train[[#This Row],[Posts_Per_Day]]</f>
        <v>25</v>
      </c>
    </row>
    <row r="634" spans="1:12" x14ac:dyDescent="0.3">
      <c r="A634">
        <v>671</v>
      </c>
      <c r="B634" s="3">
        <v>24</v>
      </c>
      <c r="C634" s="3" t="str">
        <f>IF(train[[#This Row],[Age]]&gt;25,"MiddleAge","TeenAge")</f>
        <v>TeenAge</v>
      </c>
      <c r="D634" s="1" t="s">
        <v>10</v>
      </c>
      <c r="E634" s="1" t="s">
        <v>11</v>
      </c>
      <c r="F634">
        <v>140</v>
      </c>
      <c r="G634">
        <v>4</v>
      </c>
      <c r="H634">
        <v>65</v>
      </c>
      <c r="I634">
        <v>22</v>
      </c>
      <c r="J634">
        <v>30</v>
      </c>
      <c r="K634" s="1" t="s">
        <v>12</v>
      </c>
      <c r="L634" s="3">
        <f>train[[#This Row],[Likes_Received_Per_Day]]+train[[#This Row],[Comments_Received_Per_Day]]/train[[#This Row],[Posts_Per_Day]]</f>
        <v>70.5</v>
      </c>
    </row>
    <row r="635" spans="1:12" x14ac:dyDescent="0.3">
      <c r="A635">
        <v>672</v>
      </c>
      <c r="B635" s="3">
        <v>35</v>
      </c>
      <c r="C635" s="3" t="str">
        <f>IF(train[[#This Row],[Age]]&gt;25,"MiddleAge","TeenAge")</f>
        <v>MiddleAge</v>
      </c>
      <c r="D635" s="1" t="s">
        <v>13</v>
      </c>
      <c r="E635" s="1" t="s">
        <v>14</v>
      </c>
      <c r="F635">
        <v>70</v>
      </c>
      <c r="G635">
        <v>1</v>
      </c>
      <c r="H635">
        <v>13</v>
      </c>
      <c r="I635">
        <v>8</v>
      </c>
      <c r="J635">
        <v>10</v>
      </c>
      <c r="K635" s="1" t="s">
        <v>21</v>
      </c>
      <c r="L635" s="3">
        <f>train[[#This Row],[Likes_Received_Per_Day]]+train[[#This Row],[Comments_Received_Per_Day]]/train[[#This Row],[Posts_Per_Day]]</f>
        <v>21</v>
      </c>
    </row>
    <row r="636" spans="1:12" x14ac:dyDescent="0.3">
      <c r="A636">
        <v>673</v>
      </c>
      <c r="B636" s="3">
        <v>21</v>
      </c>
      <c r="C636" s="3" t="str">
        <f>IF(train[[#This Row],[Age]]&gt;25,"MiddleAge","TeenAge")</f>
        <v>TeenAge</v>
      </c>
      <c r="D636" s="1" t="s">
        <v>16</v>
      </c>
      <c r="E636" s="1" t="s">
        <v>17</v>
      </c>
      <c r="F636">
        <v>55</v>
      </c>
      <c r="G636">
        <v>3</v>
      </c>
      <c r="H636">
        <v>17</v>
      </c>
      <c r="I636">
        <v>7</v>
      </c>
      <c r="J636">
        <v>12</v>
      </c>
      <c r="K636" s="1" t="s">
        <v>18</v>
      </c>
      <c r="L636" s="3">
        <f>train[[#This Row],[Likes_Received_Per_Day]]+train[[#This Row],[Comments_Received_Per_Day]]/train[[#This Row],[Posts_Per_Day]]</f>
        <v>19.333333333333332</v>
      </c>
    </row>
    <row r="637" spans="1:12" x14ac:dyDescent="0.3">
      <c r="A637">
        <v>674</v>
      </c>
      <c r="B637" s="3">
        <v>29</v>
      </c>
      <c r="C637" s="3" t="str">
        <f>IF(train[[#This Row],[Age]]&gt;25,"MiddleAge","TeenAge")</f>
        <v>MiddleAge</v>
      </c>
      <c r="D637" s="1" t="s">
        <v>10</v>
      </c>
      <c r="E637" s="1" t="s">
        <v>23</v>
      </c>
      <c r="F637">
        <v>90</v>
      </c>
      <c r="G637">
        <v>2</v>
      </c>
      <c r="H637">
        <v>24</v>
      </c>
      <c r="I637">
        <v>12</v>
      </c>
      <c r="J637">
        <v>22</v>
      </c>
      <c r="K637" s="1" t="s">
        <v>15</v>
      </c>
      <c r="L637" s="3">
        <f>train[[#This Row],[Likes_Received_Per_Day]]+train[[#This Row],[Comments_Received_Per_Day]]/train[[#This Row],[Posts_Per_Day]]</f>
        <v>30</v>
      </c>
    </row>
    <row r="638" spans="1:12" x14ac:dyDescent="0.3">
      <c r="A638">
        <v>675</v>
      </c>
      <c r="B638" s="3">
        <v>25</v>
      </c>
      <c r="C638" s="3" t="str">
        <f>IF(train[[#This Row],[Age]]&gt;25,"MiddleAge","TeenAge")</f>
        <v>TeenAge</v>
      </c>
      <c r="D638" s="1" t="s">
        <v>13</v>
      </c>
      <c r="E638" s="1" t="s">
        <v>24</v>
      </c>
      <c r="F638">
        <v>80</v>
      </c>
      <c r="G638">
        <v>4</v>
      </c>
      <c r="H638">
        <v>30</v>
      </c>
      <c r="I638">
        <v>13</v>
      </c>
      <c r="J638">
        <v>25</v>
      </c>
      <c r="K638" s="1" t="s">
        <v>18</v>
      </c>
      <c r="L638" s="3">
        <f>train[[#This Row],[Likes_Received_Per_Day]]+train[[#This Row],[Comments_Received_Per_Day]]/train[[#This Row],[Posts_Per_Day]]</f>
        <v>33.25</v>
      </c>
    </row>
    <row r="639" spans="1:12" x14ac:dyDescent="0.3">
      <c r="A639">
        <v>676</v>
      </c>
      <c r="B639" s="3">
        <v>28</v>
      </c>
      <c r="C639" s="3" t="str">
        <f>IF(train[[#This Row],[Age]]&gt;25,"MiddleAge","TeenAge")</f>
        <v>MiddleAge</v>
      </c>
      <c r="D639" s="1" t="s">
        <v>16</v>
      </c>
      <c r="E639" s="1" t="s">
        <v>25</v>
      </c>
      <c r="F639">
        <v>115</v>
      </c>
      <c r="G639">
        <v>3</v>
      </c>
      <c r="H639">
        <v>38</v>
      </c>
      <c r="I639">
        <v>18</v>
      </c>
      <c r="J639">
        <v>27</v>
      </c>
      <c r="K639" s="1" t="s">
        <v>19</v>
      </c>
      <c r="L639" s="3">
        <f>train[[#This Row],[Likes_Received_Per_Day]]+train[[#This Row],[Comments_Received_Per_Day]]/train[[#This Row],[Posts_Per_Day]]</f>
        <v>44</v>
      </c>
    </row>
    <row r="640" spans="1:12" x14ac:dyDescent="0.3">
      <c r="A640">
        <v>677</v>
      </c>
      <c r="B640" s="3">
        <v>32</v>
      </c>
      <c r="C640" s="3" t="str">
        <f>IF(train[[#This Row],[Age]]&gt;25,"MiddleAge","TeenAge")</f>
        <v>MiddleAge</v>
      </c>
      <c r="D640" s="1" t="s">
        <v>10</v>
      </c>
      <c r="E640" s="1" t="s">
        <v>11</v>
      </c>
      <c r="F640">
        <v>155</v>
      </c>
      <c r="G640">
        <v>6</v>
      </c>
      <c r="H640">
        <v>75</v>
      </c>
      <c r="I640">
        <v>25</v>
      </c>
      <c r="J640">
        <v>38</v>
      </c>
      <c r="K640" s="1" t="s">
        <v>12</v>
      </c>
      <c r="L640" s="3">
        <f>train[[#This Row],[Likes_Received_Per_Day]]+train[[#This Row],[Comments_Received_Per_Day]]/train[[#This Row],[Posts_Per_Day]]</f>
        <v>79.166666666666671</v>
      </c>
    </row>
    <row r="641" spans="1:12" x14ac:dyDescent="0.3">
      <c r="A641">
        <v>678</v>
      </c>
      <c r="B641" s="3">
        <v>26</v>
      </c>
      <c r="C641" s="3" t="str">
        <f>IF(train[[#This Row],[Age]]&gt;25,"MiddleAge","TeenAge")</f>
        <v>MiddleAge</v>
      </c>
      <c r="D641" s="1" t="s">
        <v>13</v>
      </c>
      <c r="E641" s="1" t="s">
        <v>14</v>
      </c>
      <c r="F641">
        <v>75</v>
      </c>
      <c r="G641">
        <v>2</v>
      </c>
      <c r="H641">
        <v>23</v>
      </c>
      <c r="I641">
        <v>12</v>
      </c>
      <c r="J641">
        <v>18</v>
      </c>
      <c r="K641" s="1" t="s">
        <v>22</v>
      </c>
      <c r="L641" s="3">
        <f>train[[#This Row],[Likes_Received_Per_Day]]+train[[#This Row],[Comments_Received_Per_Day]]/train[[#This Row],[Posts_Per_Day]]</f>
        <v>29</v>
      </c>
    </row>
    <row r="642" spans="1:12" x14ac:dyDescent="0.3">
      <c r="A642">
        <v>679</v>
      </c>
      <c r="B642" s="3">
        <v>33</v>
      </c>
      <c r="C642" s="3" t="str">
        <f>IF(train[[#This Row],[Age]]&gt;25,"MiddleAge","TeenAge")</f>
        <v>MiddleAge</v>
      </c>
      <c r="D642" s="1" t="s">
        <v>16</v>
      </c>
      <c r="E642" s="1" t="s">
        <v>17</v>
      </c>
      <c r="F642">
        <v>65</v>
      </c>
      <c r="G642">
        <v>1</v>
      </c>
      <c r="H642">
        <v>13</v>
      </c>
      <c r="I642">
        <v>7</v>
      </c>
      <c r="J642">
        <v>14</v>
      </c>
      <c r="K642" s="1" t="s">
        <v>19</v>
      </c>
      <c r="L642" s="3">
        <f>train[[#This Row],[Likes_Received_Per_Day]]+train[[#This Row],[Comments_Received_Per_Day]]/train[[#This Row],[Posts_Per_Day]]</f>
        <v>20</v>
      </c>
    </row>
    <row r="643" spans="1:12" x14ac:dyDescent="0.3">
      <c r="A643">
        <v>680</v>
      </c>
      <c r="B643" s="3">
        <v>27</v>
      </c>
      <c r="C643" s="3" t="str">
        <f>IF(train[[#This Row],[Age]]&gt;25,"MiddleAge","TeenAge")</f>
        <v>MiddleAge</v>
      </c>
      <c r="D643" s="1" t="s">
        <v>10</v>
      </c>
      <c r="E643" s="1" t="s">
        <v>23</v>
      </c>
      <c r="F643">
        <v>90</v>
      </c>
      <c r="G643">
        <v>4</v>
      </c>
      <c r="H643">
        <v>37</v>
      </c>
      <c r="I643">
        <v>18</v>
      </c>
      <c r="J643">
        <v>20</v>
      </c>
      <c r="K643" s="1" t="s">
        <v>18</v>
      </c>
      <c r="L643" s="3">
        <f>train[[#This Row],[Likes_Received_Per_Day]]+train[[#This Row],[Comments_Received_Per_Day]]/train[[#This Row],[Posts_Per_Day]]</f>
        <v>41.5</v>
      </c>
    </row>
    <row r="644" spans="1:12" x14ac:dyDescent="0.3">
      <c r="A644">
        <v>681</v>
      </c>
      <c r="B644" s="3">
        <v>31</v>
      </c>
      <c r="C644" s="3" t="str">
        <f>IF(train[[#This Row],[Age]]&gt;25,"MiddleAge","TeenAge")</f>
        <v>MiddleAge</v>
      </c>
      <c r="D644" s="1" t="s">
        <v>13</v>
      </c>
      <c r="E644" s="1" t="s">
        <v>24</v>
      </c>
      <c r="F644">
        <v>50</v>
      </c>
      <c r="G644">
        <v>2</v>
      </c>
      <c r="H644">
        <v>20</v>
      </c>
      <c r="I644">
        <v>10</v>
      </c>
      <c r="J644">
        <v>12</v>
      </c>
      <c r="K644" s="1" t="s">
        <v>22</v>
      </c>
      <c r="L644" s="3">
        <f>train[[#This Row],[Likes_Received_Per_Day]]+train[[#This Row],[Comments_Received_Per_Day]]/train[[#This Row],[Posts_Per_Day]]</f>
        <v>25</v>
      </c>
    </row>
    <row r="645" spans="1:12" x14ac:dyDescent="0.3">
      <c r="A645">
        <v>682</v>
      </c>
      <c r="B645" s="3">
        <v>24</v>
      </c>
      <c r="C645" s="3" t="str">
        <f>IF(train[[#This Row],[Age]]&gt;25,"MiddleAge","TeenAge")</f>
        <v>TeenAge</v>
      </c>
      <c r="D645" s="1" t="s">
        <v>16</v>
      </c>
      <c r="E645" s="1" t="s">
        <v>25</v>
      </c>
      <c r="F645">
        <v>85</v>
      </c>
      <c r="G645">
        <v>3</v>
      </c>
      <c r="H645">
        <v>33</v>
      </c>
      <c r="I645">
        <v>20</v>
      </c>
      <c r="J645">
        <v>18</v>
      </c>
      <c r="K645" s="1" t="s">
        <v>12</v>
      </c>
      <c r="L645" s="3">
        <f>train[[#This Row],[Likes_Received_Per_Day]]+train[[#This Row],[Comments_Received_Per_Day]]/train[[#This Row],[Posts_Per_Day]]</f>
        <v>39.666666666666664</v>
      </c>
    </row>
    <row r="646" spans="1:12" x14ac:dyDescent="0.3">
      <c r="A646">
        <v>683</v>
      </c>
      <c r="B646" s="3">
        <v>34</v>
      </c>
      <c r="C646" s="3" t="str">
        <f>IF(train[[#This Row],[Age]]&gt;25,"MiddleAge","TeenAge")</f>
        <v>MiddleAge</v>
      </c>
      <c r="D646" s="1" t="s">
        <v>10</v>
      </c>
      <c r="E646" s="1" t="s">
        <v>11</v>
      </c>
      <c r="F646">
        <v>120</v>
      </c>
      <c r="G646">
        <v>5</v>
      </c>
      <c r="H646">
        <v>60</v>
      </c>
      <c r="I646">
        <v>25</v>
      </c>
      <c r="J646">
        <v>25</v>
      </c>
      <c r="K646" s="1" t="s">
        <v>15</v>
      </c>
      <c r="L646" s="3">
        <f>train[[#This Row],[Likes_Received_Per_Day]]+train[[#This Row],[Comments_Received_Per_Day]]/train[[#This Row],[Posts_Per_Day]]</f>
        <v>65</v>
      </c>
    </row>
    <row r="647" spans="1:12" x14ac:dyDescent="0.3">
      <c r="A647">
        <v>684</v>
      </c>
      <c r="B647" s="3">
        <v>22</v>
      </c>
      <c r="C647" s="3" t="str">
        <f>IF(train[[#This Row],[Age]]&gt;25,"MiddleAge","TeenAge")</f>
        <v>TeenAge</v>
      </c>
      <c r="D647" s="1" t="s">
        <v>13</v>
      </c>
      <c r="E647" s="1" t="s">
        <v>14</v>
      </c>
      <c r="F647">
        <v>70</v>
      </c>
      <c r="G647">
        <v>1</v>
      </c>
      <c r="H647">
        <v>22</v>
      </c>
      <c r="I647">
        <v>7</v>
      </c>
      <c r="J647">
        <v>22</v>
      </c>
      <c r="K647" s="1" t="s">
        <v>18</v>
      </c>
      <c r="L647" s="3">
        <f>train[[#This Row],[Likes_Received_Per_Day]]+train[[#This Row],[Comments_Received_Per_Day]]/train[[#This Row],[Posts_Per_Day]]</f>
        <v>29</v>
      </c>
    </row>
    <row r="648" spans="1:12" x14ac:dyDescent="0.3">
      <c r="A648">
        <v>685</v>
      </c>
      <c r="B648" s="3">
        <v>29</v>
      </c>
      <c r="C648" s="3" t="str">
        <f>IF(train[[#This Row],[Age]]&gt;25,"MiddleAge","TeenAge")</f>
        <v>MiddleAge</v>
      </c>
      <c r="D648" s="1" t="s">
        <v>16</v>
      </c>
      <c r="E648" s="1" t="s">
        <v>17</v>
      </c>
      <c r="F648">
        <v>75</v>
      </c>
      <c r="G648">
        <v>2</v>
      </c>
      <c r="H648">
        <v>20</v>
      </c>
      <c r="I648">
        <v>8</v>
      </c>
      <c r="J648">
        <v>20</v>
      </c>
      <c r="K648" s="1" t="s">
        <v>21</v>
      </c>
      <c r="L648" s="3">
        <f>train[[#This Row],[Likes_Received_Per_Day]]+train[[#This Row],[Comments_Received_Per_Day]]/train[[#This Row],[Posts_Per_Day]]</f>
        <v>24</v>
      </c>
    </row>
    <row r="649" spans="1:12" x14ac:dyDescent="0.3">
      <c r="A649">
        <v>686</v>
      </c>
      <c r="B649" s="3">
        <v>28</v>
      </c>
      <c r="C649" s="3" t="str">
        <f>IF(train[[#This Row],[Age]]&gt;25,"MiddleAge","TeenAge")</f>
        <v>MiddleAge</v>
      </c>
      <c r="D649" s="1" t="s">
        <v>10</v>
      </c>
      <c r="E649" s="1" t="s">
        <v>23</v>
      </c>
      <c r="F649">
        <v>100</v>
      </c>
      <c r="G649">
        <v>4</v>
      </c>
      <c r="H649">
        <v>37</v>
      </c>
      <c r="I649">
        <v>14</v>
      </c>
      <c r="J649">
        <v>26</v>
      </c>
      <c r="K649" s="1" t="s">
        <v>19</v>
      </c>
      <c r="L649" s="3">
        <f>train[[#This Row],[Likes_Received_Per_Day]]+train[[#This Row],[Comments_Received_Per_Day]]/train[[#This Row],[Posts_Per_Day]]</f>
        <v>40.5</v>
      </c>
    </row>
    <row r="650" spans="1:12" x14ac:dyDescent="0.3">
      <c r="A650">
        <v>687</v>
      </c>
      <c r="B650" s="3">
        <v>31</v>
      </c>
      <c r="C650" s="3" t="str">
        <f>IF(train[[#This Row],[Age]]&gt;25,"MiddleAge","TeenAge")</f>
        <v>MiddleAge</v>
      </c>
      <c r="D650" s="1" t="s">
        <v>13</v>
      </c>
      <c r="E650" s="1" t="s">
        <v>24</v>
      </c>
      <c r="F650">
        <v>85</v>
      </c>
      <c r="G650">
        <v>3</v>
      </c>
      <c r="H650">
        <v>45</v>
      </c>
      <c r="I650">
        <v>20</v>
      </c>
      <c r="J650">
        <v>28</v>
      </c>
      <c r="K650" s="1" t="s">
        <v>22</v>
      </c>
      <c r="L650" s="3">
        <f>train[[#This Row],[Likes_Received_Per_Day]]+train[[#This Row],[Comments_Received_Per_Day]]/train[[#This Row],[Posts_Per_Day]]</f>
        <v>51.666666666666664</v>
      </c>
    </row>
    <row r="651" spans="1:12" x14ac:dyDescent="0.3">
      <c r="A651">
        <v>688</v>
      </c>
      <c r="B651" s="3">
        <v>21</v>
      </c>
      <c r="C651" s="3" t="str">
        <f>IF(train[[#This Row],[Age]]&gt;25,"MiddleAge","TeenAge")</f>
        <v>TeenAge</v>
      </c>
      <c r="D651" s="1" t="s">
        <v>16</v>
      </c>
      <c r="E651" s="1" t="s">
        <v>25</v>
      </c>
      <c r="F651">
        <v>60</v>
      </c>
      <c r="G651">
        <v>1</v>
      </c>
      <c r="H651">
        <v>18</v>
      </c>
      <c r="I651">
        <v>7</v>
      </c>
      <c r="J651">
        <v>12</v>
      </c>
      <c r="K651" s="1" t="s">
        <v>18</v>
      </c>
      <c r="L651" s="3">
        <f>train[[#This Row],[Likes_Received_Per_Day]]+train[[#This Row],[Comments_Received_Per_Day]]/train[[#This Row],[Posts_Per_Day]]</f>
        <v>25</v>
      </c>
    </row>
    <row r="652" spans="1:12" x14ac:dyDescent="0.3">
      <c r="A652">
        <v>689</v>
      </c>
      <c r="B652" s="3">
        <v>25</v>
      </c>
      <c r="C652" s="3" t="str">
        <f>IF(train[[#This Row],[Age]]&gt;25,"MiddleAge","TeenAge")</f>
        <v>TeenAge</v>
      </c>
      <c r="D652" s="1" t="s">
        <v>10</v>
      </c>
      <c r="E652" s="1" t="s">
        <v>11</v>
      </c>
      <c r="F652">
        <v>170</v>
      </c>
      <c r="G652">
        <v>6</v>
      </c>
      <c r="H652">
        <v>83</v>
      </c>
      <c r="I652">
        <v>30</v>
      </c>
      <c r="J652">
        <v>33</v>
      </c>
      <c r="K652" s="1" t="s">
        <v>12</v>
      </c>
      <c r="L652" s="3">
        <f>train[[#This Row],[Likes_Received_Per_Day]]+train[[#This Row],[Comments_Received_Per_Day]]/train[[#This Row],[Posts_Per_Day]]</f>
        <v>88</v>
      </c>
    </row>
    <row r="653" spans="1:12" x14ac:dyDescent="0.3">
      <c r="A653">
        <v>690</v>
      </c>
      <c r="B653" s="3">
        <v>30</v>
      </c>
      <c r="C653" s="3" t="str">
        <f>IF(train[[#This Row],[Age]]&gt;25,"MiddleAge","TeenAge")</f>
        <v>MiddleAge</v>
      </c>
      <c r="D653" s="1" t="s">
        <v>13</v>
      </c>
      <c r="E653" s="1" t="s">
        <v>14</v>
      </c>
      <c r="F653">
        <v>70</v>
      </c>
      <c r="G653">
        <v>2</v>
      </c>
      <c r="H653">
        <v>30</v>
      </c>
      <c r="I653">
        <v>12</v>
      </c>
      <c r="J653">
        <v>20</v>
      </c>
      <c r="K653" s="1" t="s">
        <v>19</v>
      </c>
      <c r="L653" s="3">
        <f>train[[#This Row],[Likes_Received_Per_Day]]+train[[#This Row],[Comments_Received_Per_Day]]/train[[#This Row],[Posts_Per_Day]]</f>
        <v>36</v>
      </c>
    </row>
    <row r="654" spans="1:12" x14ac:dyDescent="0.3">
      <c r="A654">
        <v>691</v>
      </c>
      <c r="B654" s="3">
        <v>27</v>
      </c>
      <c r="C654" s="3" t="str">
        <f>IF(train[[#This Row],[Age]]&gt;25,"MiddleAge","TeenAge")</f>
        <v>MiddleAge</v>
      </c>
      <c r="D654" s="1" t="s">
        <v>16</v>
      </c>
      <c r="E654" s="1" t="s">
        <v>17</v>
      </c>
      <c r="F654">
        <v>50</v>
      </c>
      <c r="G654">
        <v>1</v>
      </c>
      <c r="H654">
        <v>10</v>
      </c>
      <c r="I654">
        <v>4</v>
      </c>
      <c r="J654">
        <v>10</v>
      </c>
      <c r="K654" s="1" t="s">
        <v>21</v>
      </c>
      <c r="L654" s="3">
        <f>train[[#This Row],[Likes_Received_Per_Day]]+train[[#This Row],[Comments_Received_Per_Day]]/train[[#This Row],[Posts_Per_Day]]</f>
        <v>14</v>
      </c>
    </row>
    <row r="655" spans="1:12" x14ac:dyDescent="0.3">
      <c r="A655">
        <v>692</v>
      </c>
      <c r="B655" s="3">
        <v>32</v>
      </c>
      <c r="C655" s="3" t="str">
        <f>IF(train[[#This Row],[Age]]&gt;25,"MiddleAge","TeenAge")</f>
        <v>MiddleAge</v>
      </c>
      <c r="D655" s="1" t="s">
        <v>10</v>
      </c>
      <c r="E655" s="1" t="s">
        <v>23</v>
      </c>
      <c r="F655">
        <v>105</v>
      </c>
      <c r="G655">
        <v>4</v>
      </c>
      <c r="H655">
        <v>55</v>
      </c>
      <c r="I655">
        <v>25</v>
      </c>
      <c r="J655">
        <v>25</v>
      </c>
      <c r="K655" s="1" t="s">
        <v>15</v>
      </c>
      <c r="L655" s="3">
        <f>train[[#This Row],[Likes_Received_Per_Day]]+train[[#This Row],[Comments_Received_Per_Day]]/train[[#This Row],[Posts_Per_Day]]</f>
        <v>61.25</v>
      </c>
    </row>
    <row r="656" spans="1:12" x14ac:dyDescent="0.3">
      <c r="A656">
        <v>693</v>
      </c>
      <c r="B656" s="3">
        <v>24</v>
      </c>
      <c r="C656" s="3" t="str">
        <f>IF(train[[#This Row],[Age]]&gt;25,"MiddleAge","TeenAge")</f>
        <v>TeenAge</v>
      </c>
      <c r="D656" s="1" t="s">
        <v>13</v>
      </c>
      <c r="E656" s="1" t="s">
        <v>24</v>
      </c>
      <c r="F656">
        <v>75</v>
      </c>
      <c r="G656">
        <v>3</v>
      </c>
      <c r="H656">
        <v>37</v>
      </c>
      <c r="I656">
        <v>16</v>
      </c>
      <c r="J656">
        <v>22</v>
      </c>
      <c r="K656" s="1" t="s">
        <v>18</v>
      </c>
      <c r="L656" s="3">
        <f>train[[#This Row],[Likes_Received_Per_Day]]+train[[#This Row],[Comments_Received_Per_Day]]/train[[#This Row],[Posts_Per_Day]]</f>
        <v>42.333333333333336</v>
      </c>
    </row>
    <row r="657" spans="1:12" x14ac:dyDescent="0.3">
      <c r="A657">
        <v>694</v>
      </c>
      <c r="B657" s="3">
        <v>29</v>
      </c>
      <c r="C657" s="3" t="str">
        <f>IF(train[[#This Row],[Age]]&gt;25,"MiddleAge","TeenAge")</f>
        <v>MiddleAge</v>
      </c>
      <c r="D657" s="1" t="s">
        <v>10</v>
      </c>
      <c r="E657" s="1" t="s">
        <v>25</v>
      </c>
      <c r="F657">
        <v>95</v>
      </c>
      <c r="G657">
        <v>2</v>
      </c>
      <c r="H657">
        <v>23</v>
      </c>
      <c r="I657">
        <v>10</v>
      </c>
      <c r="J657">
        <v>28</v>
      </c>
      <c r="K657" s="1" t="s">
        <v>22</v>
      </c>
      <c r="L657" s="3">
        <f>train[[#This Row],[Likes_Received_Per_Day]]+train[[#This Row],[Comments_Received_Per_Day]]/train[[#This Row],[Posts_Per_Day]]</f>
        <v>28</v>
      </c>
    </row>
    <row r="658" spans="1:12" x14ac:dyDescent="0.3">
      <c r="A658">
        <v>695</v>
      </c>
      <c r="B658" s="3">
        <v>26</v>
      </c>
      <c r="C658" s="3" t="str">
        <f>IF(train[[#This Row],[Age]]&gt;25,"MiddleAge","TeenAge")</f>
        <v>MiddleAge</v>
      </c>
      <c r="D658" s="1" t="s">
        <v>13</v>
      </c>
      <c r="E658" s="1" t="s">
        <v>11</v>
      </c>
      <c r="F658">
        <v>150</v>
      </c>
      <c r="G658">
        <v>5</v>
      </c>
      <c r="H658">
        <v>70</v>
      </c>
      <c r="I658">
        <v>25</v>
      </c>
      <c r="J658">
        <v>30</v>
      </c>
      <c r="K658" s="1" t="s">
        <v>19</v>
      </c>
      <c r="L658" s="3">
        <f>train[[#This Row],[Likes_Received_Per_Day]]+train[[#This Row],[Comments_Received_Per_Day]]/train[[#This Row],[Posts_Per_Day]]</f>
        <v>75</v>
      </c>
    </row>
    <row r="659" spans="1:12" x14ac:dyDescent="0.3">
      <c r="A659">
        <v>696</v>
      </c>
      <c r="B659" s="3">
        <v>33</v>
      </c>
      <c r="C659" s="3" t="str">
        <f>IF(train[[#This Row],[Age]]&gt;25,"MiddleAge","TeenAge")</f>
        <v>MiddleAge</v>
      </c>
      <c r="D659" s="1" t="s">
        <v>16</v>
      </c>
      <c r="E659" s="1" t="s">
        <v>14</v>
      </c>
      <c r="F659">
        <v>85</v>
      </c>
      <c r="G659">
        <v>4</v>
      </c>
      <c r="H659">
        <v>35</v>
      </c>
      <c r="I659">
        <v>18</v>
      </c>
      <c r="J659">
        <v>18</v>
      </c>
      <c r="K659" s="1" t="s">
        <v>21</v>
      </c>
      <c r="L659" s="3">
        <f>train[[#This Row],[Likes_Received_Per_Day]]+train[[#This Row],[Comments_Received_Per_Day]]/train[[#This Row],[Posts_Per_Day]]</f>
        <v>39.5</v>
      </c>
    </row>
    <row r="660" spans="1:12" x14ac:dyDescent="0.3">
      <c r="A660">
        <v>697</v>
      </c>
      <c r="B660" s="3">
        <v>22</v>
      </c>
      <c r="C660" s="3" t="str">
        <f>IF(train[[#This Row],[Age]]&gt;25,"MiddleAge","TeenAge")</f>
        <v>TeenAge</v>
      </c>
      <c r="D660" s="1" t="s">
        <v>10</v>
      </c>
      <c r="E660" s="1" t="s">
        <v>17</v>
      </c>
      <c r="F660">
        <v>70</v>
      </c>
      <c r="G660">
        <v>1</v>
      </c>
      <c r="H660">
        <v>14</v>
      </c>
      <c r="I660">
        <v>6</v>
      </c>
      <c r="J660">
        <v>10</v>
      </c>
      <c r="K660" s="1" t="s">
        <v>18</v>
      </c>
      <c r="L660" s="3">
        <f>train[[#This Row],[Likes_Received_Per_Day]]+train[[#This Row],[Comments_Received_Per_Day]]/train[[#This Row],[Posts_Per_Day]]</f>
        <v>20</v>
      </c>
    </row>
    <row r="661" spans="1:12" x14ac:dyDescent="0.3">
      <c r="A661">
        <v>698</v>
      </c>
      <c r="B661" s="3">
        <v>35</v>
      </c>
      <c r="C661" s="3" t="str">
        <f>IF(train[[#This Row],[Age]]&gt;25,"MiddleAge","TeenAge")</f>
        <v>MiddleAge</v>
      </c>
      <c r="D661" s="1" t="s">
        <v>13</v>
      </c>
      <c r="E661" s="1" t="s">
        <v>23</v>
      </c>
      <c r="F661">
        <v>110</v>
      </c>
      <c r="G661">
        <v>3</v>
      </c>
      <c r="H661">
        <v>50</v>
      </c>
      <c r="I661">
        <v>25</v>
      </c>
      <c r="J661">
        <v>25</v>
      </c>
      <c r="K661" s="1" t="s">
        <v>12</v>
      </c>
      <c r="L661" s="3">
        <f>train[[#This Row],[Likes_Received_Per_Day]]+train[[#This Row],[Comments_Received_Per_Day]]/train[[#This Row],[Posts_Per_Day]]</f>
        <v>58.333333333333336</v>
      </c>
    </row>
    <row r="662" spans="1:12" x14ac:dyDescent="0.3">
      <c r="A662">
        <v>699</v>
      </c>
      <c r="B662" s="3">
        <v>28</v>
      </c>
      <c r="C662" s="3" t="str">
        <f>IF(train[[#This Row],[Age]]&gt;25,"MiddleAge","TeenAge")</f>
        <v>MiddleAge</v>
      </c>
      <c r="D662" s="1" t="s">
        <v>16</v>
      </c>
      <c r="E662" s="1" t="s">
        <v>24</v>
      </c>
      <c r="F662">
        <v>60</v>
      </c>
      <c r="G662">
        <v>2</v>
      </c>
      <c r="H662">
        <v>18</v>
      </c>
      <c r="I662">
        <v>8</v>
      </c>
      <c r="J662">
        <v>18</v>
      </c>
      <c r="K662" s="1" t="s">
        <v>15</v>
      </c>
      <c r="L662" s="3">
        <f>train[[#This Row],[Likes_Received_Per_Day]]+train[[#This Row],[Comments_Received_Per_Day]]/train[[#This Row],[Posts_Per_Day]]</f>
        <v>22</v>
      </c>
    </row>
    <row r="663" spans="1:12" x14ac:dyDescent="0.3">
      <c r="A663">
        <v>700</v>
      </c>
      <c r="B663" s="3">
        <v>27</v>
      </c>
      <c r="C663" s="3" t="str">
        <f>IF(train[[#This Row],[Age]]&gt;25,"MiddleAge","TeenAge")</f>
        <v>MiddleAge</v>
      </c>
      <c r="D663" s="1" t="s">
        <v>10</v>
      </c>
      <c r="E663" s="1" t="s">
        <v>25</v>
      </c>
      <c r="F663">
        <v>120</v>
      </c>
      <c r="G663">
        <v>4</v>
      </c>
      <c r="H663">
        <v>40</v>
      </c>
      <c r="I663">
        <v>18</v>
      </c>
      <c r="J663">
        <v>22</v>
      </c>
      <c r="K663" s="1" t="s">
        <v>18</v>
      </c>
      <c r="L663" s="3">
        <f>train[[#This Row],[Likes_Received_Per_Day]]+train[[#This Row],[Comments_Received_Per_Day]]/train[[#This Row],[Posts_Per_Day]]</f>
        <v>44.5</v>
      </c>
    </row>
    <row r="664" spans="1:12" x14ac:dyDescent="0.3">
      <c r="A664">
        <v>701</v>
      </c>
      <c r="B664" s="3">
        <v>25</v>
      </c>
      <c r="C664" s="3" t="str">
        <f>IF(train[[#This Row],[Age]]&gt;25,"MiddleAge","TeenAge")</f>
        <v>TeenAge</v>
      </c>
      <c r="D664" s="1" t="s">
        <v>10</v>
      </c>
      <c r="E664" s="1" t="s">
        <v>11</v>
      </c>
      <c r="F664">
        <v>120</v>
      </c>
      <c r="G664">
        <v>5</v>
      </c>
      <c r="H664">
        <v>50</v>
      </c>
      <c r="I664">
        <v>20</v>
      </c>
      <c r="J664">
        <v>25</v>
      </c>
      <c r="K664" s="1" t="s">
        <v>12</v>
      </c>
      <c r="L664" s="3">
        <f>train[[#This Row],[Likes_Received_Per_Day]]+train[[#This Row],[Comments_Received_Per_Day]]/train[[#This Row],[Posts_Per_Day]]</f>
        <v>54</v>
      </c>
    </row>
    <row r="665" spans="1:12" x14ac:dyDescent="0.3">
      <c r="A665">
        <v>702</v>
      </c>
      <c r="B665" s="3">
        <v>30</v>
      </c>
      <c r="C665" s="3" t="str">
        <f>IF(train[[#This Row],[Age]]&gt;25,"MiddleAge","TeenAge")</f>
        <v>MiddleAge</v>
      </c>
      <c r="D665" s="1" t="s">
        <v>13</v>
      </c>
      <c r="E665" s="1" t="s">
        <v>14</v>
      </c>
      <c r="F665">
        <v>90</v>
      </c>
      <c r="G665">
        <v>4</v>
      </c>
      <c r="H665">
        <v>30</v>
      </c>
      <c r="I665">
        <v>20</v>
      </c>
      <c r="J665">
        <v>22</v>
      </c>
      <c r="K665" s="1" t="s">
        <v>15</v>
      </c>
      <c r="L665" s="3">
        <f>train[[#This Row],[Likes_Received_Per_Day]]+train[[#This Row],[Comments_Received_Per_Day]]/train[[#This Row],[Posts_Per_Day]]</f>
        <v>35</v>
      </c>
    </row>
    <row r="666" spans="1:12" x14ac:dyDescent="0.3">
      <c r="A666">
        <v>703</v>
      </c>
      <c r="B666" s="3">
        <v>22</v>
      </c>
      <c r="C666" s="3" t="str">
        <f>IF(train[[#This Row],[Age]]&gt;25,"MiddleAge","TeenAge")</f>
        <v>TeenAge</v>
      </c>
      <c r="D666" s="1" t="s">
        <v>16</v>
      </c>
      <c r="E666" s="1" t="s">
        <v>17</v>
      </c>
      <c r="F666">
        <v>60</v>
      </c>
      <c r="G666">
        <v>2</v>
      </c>
      <c r="H666">
        <v>20</v>
      </c>
      <c r="I666">
        <v>10</v>
      </c>
      <c r="J666">
        <v>15</v>
      </c>
      <c r="K666" s="1" t="s">
        <v>18</v>
      </c>
      <c r="L666" s="3">
        <f>train[[#This Row],[Likes_Received_Per_Day]]+train[[#This Row],[Comments_Received_Per_Day]]/train[[#This Row],[Posts_Per_Day]]</f>
        <v>25</v>
      </c>
    </row>
    <row r="667" spans="1:12" x14ac:dyDescent="0.3">
      <c r="A667">
        <v>704</v>
      </c>
      <c r="B667" s="3">
        <v>28</v>
      </c>
      <c r="C667" s="3" t="str">
        <f>IF(train[[#This Row],[Age]]&gt;25,"MiddleAge","TeenAge")</f>
        <v>MiddleAge</v>
      </c>
      <c r="D667" s="1" t="s">
        <v>10</v>
      </c>
      <c r="E667" s="1" t="s">
        <v>11</v>
      </c>
      <c r="F667">
        <v>200</v>
      </c>
      <c r="G667">
        <v>8</v>
      </c>
      <c r="H667">
        <v>110</v>
      </c>
      <c r="I667">
        <v>40</v>
      </c>
      <c r="J667">
        <v>45</v>
      </c>
      <c r="K667" s="1" t="s">
        <v>19</v>
      </c>
      <c r="L667" s="3">
        <f>train[[#This Row],[Likes_Received_Per_Day]]+train[[#This Row],[Comments_Received_Per_Day]]/train[[#This Row],[Posts_Per_Day]]</f>
        <v>115</v>
      </c>
    </row>
    <row r="668" spans="1:12" x14ac:dyDescent="0.3">
      <c r="A668">
        <v>705</v>
      </c>
      <c r="B668" s="3">
        <v>33</v>
      </c>
      <c r="C668" s="3" t="str">
        <f>IF(train[[#This Row],[Age]]&gt;25,"MiddleAge","TeenAge")</f>
        <v>MiddleAge</v>
      </c>
      <c r="D668" s="1" t="s">
        <v>13</v>
      </c>
      <c r="E668" s="1" t="s">
        <v>20</v>
      </c>
      <c r="F668">
        <v>45</v>
      </c>
      <c r="G668">
        <v>1</v>
      </c>
      <c r="H668">
        <v>10</v>
      </c>
      <c r="I668">
        <v>5</v>
      </c>
      <c r="J668">
        <v>12</v>
      </c>
      <c r="K668" s="1" t="s">
        <v>21</v>
      </c>
      <c r="L668" s="3">
        <f>train[[#This Row],[Likes_Received_Per_Day]]+train[[#This Row],[Comments_Received_Per_Day]]/train[[#This Row],[Posts_Per_Day]]</f>
        <v>15</v>
      </c>
    </row>
    <row r="669" spans="1:12" x14ac:dyDescent="0.3">
      <c r="A669">
        <v>706</v>
      </c>
      <c r="B669" s="3">
        <v>21</v>
      </c>
      <c r="C669" s="3" t="str">
        <f>IF(train[[#This Row],[Age]]&gt;25,"MiddleAge","TeenAge")</f>
        <v>TeenAge</v>
      </c>
      <c r="D669" s="1" t="s">
        <v>13</v>
      </c>
      <c r="E669" s="1" t="s">
        <v>11</v>
      </c>
      <c r="F669">
        <v>150</v>
      </c>
      <c r="G669">
        <v>5</v>
      </c>
      <c r="H669">
        <v>65</v>
      </c>
      <c r="I669">
        <v>25</v>
      </c>
      <c r="J669">
        <v>30</v>
      </c>
      <c r="K669" s="1" t="s">
        <v>12</v>
      </c>
      <c r="L669" s="3">
        <f>train[[#This Row],[Likes_Received_Per_Day]]+train[[#This Row],[Comments_Received_Per_Day]]/train[[#This Row],[Posts_Per_Day]]</f>
        <v>70</v>
      </c>
    </row>
    <row r="670" spans="1:12" x14ac:dyDescent="0.3">
      <c r="A670">
        <v>707</v>
      </c>
      <c r="B670" s="3">
        <v>27</v>
      </c>
      <c r="C670" s="3" t="str">
        <f>IF(train[[#This Row],[Age]]&gt;25,"MiddleAge","TeenAge")</f>
        <v>MiddleAge</v>
      </c>
      <c r="D670" s="1" t="s">
        <v>10</v>
      </c>
      <c r="E670" s="1" t="s">
        <v>14</v>
      </c>
      <c r="F670">
        <v>85</v>
      </c>
      <c r="G670">
        <v>3</v>
      </c>
      <c r="H670">
        <v>40</v>
      </c>
      <c r="I670">
        <v>18</v>
      </c>
      <c r="J670">
        <v>20</v>
      </c>
      <c r="K670" s="1" t="s">
        <v>15</v>
      </c>
      <c r="L670" s="3">
        <f>train[[#This Row],[Likes_Received_Per_Day]]+train[[#This Row],[Comments_Received_Per_Day]]/train[[#This Row],[Posts_Per_Day]]</f>
        <v>46</v>
      </c>
    </row>
    <row r="671" spans="1:12" x14ac:dyDescent="0.3">
      <c r="A671">
        <v>708</v>
      </c>
      <c r="B671" s="3">
        <v>24</v>
      </c>
      <c r="C671" s="3" t="str">
        <f>IF(train[[#This Row],[Age]]&gt;25,"MiddleAge","TeenAge")</f>
        <v>TeenAge</v>
      </c>
      <c r="D671" s="1" t="s">
        <v>16</v>
      </c>
      <c r="E671" s="1" t="s">
        <v>17</v>
      </c>
      <c r="F671">
        <v>110</v>
      </c>
      <c r="G671">
        <v>6</v>
      </c>
      <c r="H671">
        <v>35</v>
      </c>
      <c r="I671">
        <v>16</v>
      </c>
      <c r="J671">
        <v>25</v>
      </c>
      <c r="K671" s="1" t="s">
        <v>22</v>
      </c>
      <c r="L671" s="3">
        <f>train[[#This Row],[Likes_Received_Per_Day]]+train[[#This Row],[Comments_Received_Per_Day]]/train[[#This Row],[Posts_Per_Day]]</f>
        <v>37.666666666666664</v>
      </c>
    </row>
    <row r="672" spans="1:12" x14ac:dyDescent="0.3">
      <c r="A672">
        <v>709</v>
      </c>
      <c r="B672" s="3">
        <v>29</v>
      </c>
      <c r="C672" s="3" t="str">
        <f>IF(train[[#This Row],[Age]]&gt;25,"MiddleAge","TeenAge")</f>
        <v>MiddleAge</v>
      </c>
      <c r="D672" s="1" t="s">
        <v>10</v>
      </c>
      <c r="E672" s="1" t="s">
        <v>20</v>
      </c>
      <c r="F672">
        <v>55</v>
      </c>
      <c r="G672">
        <v>2</v>
      </c>
      <c r="H672">
        <v>15</v>
      </c>
      <c r="I672">
        <v>5</v>
      </c>
      <c r="J672">
        <v>10</v>
      </c>
      <c r="K672" s="1" t="s">
        <v>18</v>
      </c>
      <c r="L672" s="3">
        <f>train[[#This Row],[Likes_Received_Per_Day]]+train[[#This Row],[Comments_Received_Per_Day]]/train[[#This Row],[Posts_Per_Day]]</f>
        <v>17.5</v>
      </c>
    </row>
    <row r="673" spans="1:12" x14ac:dyDescent="0.3">
      <c r="A673">
        <v>710</v>
      </c>
      <c r="B673" s="3">
        <v>31</v>
      </c>
      <c r="C673" s="3" t="str">
        <f>IF(train[[#This Row],[Age]]&gt;25,"MiddleAge","TeenAge")</f>
        <v>MiddleAge</v>
      </c>
      <c r="D673" s="1" t="s">
        <v>13</v>
      </c>
      <c r="E673" s="1" t="s">
        <v>11</v>
      </c>
      <c r="F673">
        <v>170</v>
      </c>
      <c r="G673">
        <v>7</v>
      </c>
      <c r="H673">
        <v>90</v>
      </c>
      <c r="I673">
        <v>35</v>
      </c>
      <c r="J673">
        <v>40</v>
      </c>
      <c r="K673" s="1" t="s">
        <v>12</v>
      </c>
      <c r="L673" s="3">
        <f>train[[#This Row],[Likes_Received_Per_Day]]+train[[#This Row],[Comments_Received_Per_Day]]/train[[#This Row],[Posts_Per_Day]]</f>
        <v>95</v>
      </c>
    </row>
    <row r="674" spans="1:12" x14ac:dyDescent="0.3">
      <c r="A674">
        <v>711</v>
      </c>
      <c r="B674" s="3">
        <v>23</v>
      </c>
      <c r="C674" s="3" t="str">
        <f>IF(train[[#This Row],[Age]]&gt;25,"MiddleAge","TeenAge")</f>
        <v>TeenAge</v>
      </c>
      <c r="D674" s="1" t="s">
        <v>10</v>
      </c>
      <c r="E674" s="1" t="s">
        <v>14</v>
      </c>
      <c r="F674">
        <v>75</v>
      </c>
      <c r="G674">
        <v>4</v>
      </c>
      <c r="H674">
        <v>45</v>
      </c>
      <c r="I674">
        <v>20</v>
      </c>
      <c r="J674">
        <v>25</v>
      </c>
      <c r="K674" s="1" t="s">
        <v>19</v>
      </c>
      <c r="L674" s="3">
        <f>train[[#This Row],[Likes_Received_Per_Day]]+train[[#This Row],[Comments_Received_Per_Day]]/train[[#This Row],[Posts_Per_Day]]</f>
        <v>50</v>
      </c>
    </row>
    <row r="675" spans="1:12" x14ac:dyDescent="0.3">
      <c r="A675">
        <v>712</v>
      </c>
      <c r="B675" s="3">
        <v>26</v>
      </c>
      <c r="C675" s="3" t="str">
        <f>IF(train[[#This Row],[Age]]&gt;25,"MiddleAge","TeenAge")</f>
        <v>MiddleAge</v>
      </c>
      <c r="D675" s="1" t="s">
        <v>16</v>
      </c>
      <c r="E675" s="1" t="s">
        <v>17</v>
      </c>
      <c r="F675">
        <v>95</v>
      </c>
      <c r="G675">
        <v>3</v>
      </c>
      <c r="H675">
        <v>30</v>
      </c>
      <c r="I675">
        <v>14</v>
      </c>
      <c r="J675">
        <v>18</v>
      </c>
      <c r="K675" s="1" t="s">
        <v>22</v>
      </c>
      <c r="L675" s="3">
        <f>train[[#This Row],[Likes_Received_Per_Day]]+train[[#This Row],[Comments_Received_Per_Day]]/train[[#This Row],[Posts_Per_Day]]</f>
        <v>34.666666666666664</v>
      </c>
    </row>
    <row r="676" spans="1:12" x14ac:dyDescent="0.3">
      <c r="A676">
        <v>713</v>
      </c>
      <c r="B676" s="3">
        <v>34</v>
      </c>
      <c r="C676" s="3" t="str">
        <f>IF(train[[#This Row],[Age]]&gt;25,"MiddleAge","TeenAge")</f>
        <v>MiddleAge</v>
      </c>
      <c r="D676" s="1" t="s">
        <v>13</v>
      </c>
      <c r="E676" s="1" t="s">
        <v>20</v>
      </c>
      <c r="F676">
        <v>65</v>
      </c>
      <c r="G676">
        <v>1</v>
      </c>
      <c r="H676">
        <v>14</v>
      </c>
      <c r="I676">
        <v>6</v>
      </c>
      <c r="J676">
        <v>15</v>
      </c>
      <c r="K676" s="1" t="s">
        <v>21</v>
      </c>
      <c r="L676" s="3">
        <f>train[[#This Row],[Likes_Received_Per_Day]]+train[[#This Row],[Comments_Received_Per_Day]]/train[[#This Row],[Posts_Per_Day]]</f>
        <v>20</v>
      </c>
    </row>
    <row r="677" spans="1:12" x14ac:dyDescent="0.3">
      <c r="A677">
        <v>714</v>
      </c>
      <c r="B677" s="3">
        <v>22</v>
      </c>
      <c r="C677" s="3" t="str">
        <f>IF(train[[#This Row],[Age]]&gt;25,"MiddleAge","TeenAge")</f>
        <v>TeenAge</v>
      </c>
      <c r="D677" s="1" t="s">
        <v>10</v>
      </c>
      <c r="E677" s="1" t="s">
        <v>11</v>
      </c>
      <c r="F677">
        <v>180</v>
      </c>
      <c r="G677">
        <v>8</v>
      </c>
      <c r="H677">
        <v>100</v>
      </c>
      <c r="I677">
        <v>38</v>
      </c>
      <c r="J677">
        <v>45</v>
      </c>
      <c r="K677" s="1" t="s">
        <v>12</v>
      </c>
      <c r="L677" s="3">
        <f>train[[#This Row],[Likes_Received_Per_Day]]+train[[#This Row],[Comments_Received_Per_Day]]/train[[#This Row],[Posts_Per_Day]]</f>
        <v>104.75</v>
      </c>
    </row>
    <row r="678" spans="1:12" x14ac:dyDescent="0.3">
      <c r="A678">
        <v>715</v>
      </c>
      <c r="B678" s="3">
        <v>28</v>
      </c>
      <c r="C678" s="3" t="str">
        <f>IF(train[[#This Row],[Age]]&gt;25,"MiddleAge","TeenAge")</f>
        <v>MiddleAge</v>
      </c>
      <c r="D678" s="1" t="s">
        <v>13</v>
      </c>
      <c r="E678" s="1" t="s">
        <v>14</v>
      </c>
      <c r="F678">
        <v>100</v>
      </c>
      <c r="G678">
        <v>6</v>
      </c>
      <c r="H678">
        <v>50</v>
      </c>
      <c r="I678">
        <v>30</v>
      </c>
      <c r="J678">
        <v>29</v>
      </c>
      <c r="K678" s="1" t="s">
        <v>15</v>
      </c>
      <c r="L678" s="3">
        <f>train[[#This Row],[Likes_Received_Per_Day]]+train[[#This Row],[Comments_Received_Per_Day]]/train[[#This Row],[Posts_Per_Day]]</f>
        <v>55</v>
      </c>
    </row>
    <row r="679" spans="1:12" x14ac:dyDescent="0.3">
      <c r="A679">
        <v>716</v>
      </c>
      <c r="B679" s="3">
        <v>21</v>
      </c>
      <c r="C679" s="3" t="str">
        <f>IF(train[[#This Row],[Age]]&gt;25,"MiddleAge","TeenAge")</f>
        <v>TeenAge</v>
      </c>
      <c r="D679" s="1" t="s">
        <v>16</v>
      </c>
      <c r="E679" s="1" t="s">
        <v>17</v>
      </c>
      <c r="F679">
        <v>40</v>
      </c>
      <c r="G679">
        <v>1</v>
      </c>
      <c r="H679">
        <v>10</v>
      </c>
      <c r="I679">
        <v>4</v>
      </c>
      <c r="J679">
        <v>12</v>
      </c>
      <c r="K679" s="1" t="s">
        <v>18</v>
      </c>
      <c r="L679" s="3">
        <f>train[[#This Row],[Likes_Received_Per_Day]]+train[[#This Row],[Comments_Received_Per_Day]]/train[[#This Row],[Posts_Per_Day]]</f>
        <v>14</v>
      </c>
    </row>
    <row r="680" spans="1:12" x14ac:dyDescent="0.3">
      <c r="A680">
        <v>717</v>
      </c>
      <c r="B680" s="3">
        <v>35</v>
      </c>
      <c r="C680" s="3" t="str">
        <f>IF(train[[#This Row],[Age]]&gt;25,"MiddleAge","TeenAge")</f>
        <v>MiddleAge</v>
      </c>
      <c r="D680" s="1" t="s">
        <v>10</v>
      </c>
      <c r="E680" s="1" t="s">
        <v>11</v>
      </c>
      <c r="F680">
        <v>125</v>
      </c>
      <c r="G680">
        <v>5</v>
      </c>
      <c r="H680">
        <v>65</v>
      </c>
      <c r="I680">
        <v>22</v>
      </c>
      <c r="J680">
        <v>28</v>
      </c>
      <c r="K680" s="1" t="s">
        <v>19</v>
      </c>
      <c r="L680" s="3">
        <f>train[[#This Row],[Likes_Received_Per_Day]]+train[[#This Row],[Comments_Received_Per_Day]]/train[[#This Row],[Posts_Per_Day]]</f>
        <v>69.400000000000006</v>
      </c>
    </row>
    <row r="681" spans="1:12" x14ac:dyDescent="0.3">
      <c r="A681">
        <v>718</v>
      </c>
      <c r="B681" s="3">
        <v>27</v>
      </c>
      <c r="C681" s="3" t="str">
        <f>IF(train[[#This Row],[Age]]&gt;25,"MiddleAge","TeenAge")</f>
        <v>MiddleAge</v>
      </c>
      <c r="D681" s="1" t="s">
        <v>13</v>
      </c>
      <c r="E681" s="1" t="s">
        <v>14</v>
      </c>
      <c r="F681">
        <v>90</v>
      </c>
      <c r="G681">
        <v>3</v>
      </c>
      <c r="H681">
        <v>40</v>
      </c>
      <c r="I681">
        <v>16</v>
      </c>
      <c r="J681">
        <v>24</v>
      </c>
      <c r="K681" s="1" t="s">
        <v>22</v>
      </c>
      <c r="L681" s="3">
        <f>train[[#This Row],[Likes_Received_Per_Day]]+train[[#This Row],[Comments_Received_Per_Day]]/train[[#This Row],[Posts_Per_Day]]</f>
        <v>45.333333333333336</v>
      </c>
    </row>
    <row r="682" spans="1:12" x14ac:dyDescent="0.3">
      <c r="A682">
        <v>719</v>
      </c>
      <c r="B682" s="3">
        <v>23</v>
      </c>
      <c r="C682" s="3" t="str">
        <f>IF(train[[#This Row],[Age]]&gt;25,"MiddleAge","TeenAge")</f>
        <v>TeenAge</v>
      </c>
      <c r="D682" s="1" t="s">
        <v>16</v>
      </c>
      <c r="E682" s="1" t="s">
        <v>20</v>
      </c>
      <c r="F682">
        <v>50</v>
      </c>
      <c r="G682">
        <v>1</v>
      </c>
      <c r="H682">
        <v>12</v>
      </c>
      <c r="I682">
        <v>6</v>
      </c>
      <c r="J682">
        <v>12</v>
      </c>
      <c r="K682" s="1" t="s">
        <v>18</v>
      </c>
      <c r="L682" s="3">
        <f>train[[#This Row],[Likes_Received_Per_Day]]+train[[#This Row],[Comments_Received_Per_Day]]/train[[#This Row],[Posts_Per_Day]]</f>
        <v>18</v>
      </c>
    </row>
    <row r="683" spans="1:12" x14ac:dyDescent="0.3">
      <c r="A683">
        <v>720</v>
      </c>
      <c r="B683" s="3">
        <v>32</v>
      </c>
      <c r="C683" s="3" t="str">
        <f>IF(train[[#This Row],[Age]]&gt;25,"MiddleAge","TeenAge")</f>
        <v>MiddleAge</v>
      </c>
      <c r="D683" s="1" t="s">
        <v>10</v>
      </c>
      <c r="E683" s="1" t="s">
        <v>11</v>
      </c>
      <c r="F683">
        <v>140</v>
      </c>
      <c r="G683">
        <v>6</v>
      </c>
      <c r="H683">
        <v>75</v>
      </c>
      <c r="I683">
        <v>28</v>
      </c>
      <c r="J683">
        <v>30</v>
      </c>
      <c r="K683" s="1" t="s">
        <v>12</v>
      </c>
      <c r="L683" s="3">
        <f>train[[#This Row],[Likes_Received_Per_Day]]+train[[#This Row],[Comments_Received_Per_Day]]/train[[#This Row],[Posts_Per_Day]]</f>
        <v>79.666666666666671</v>
      </c>
    </row>
    <row r="684" spans="1:12" x14ac:dyDescent="0.3">
      <c r="A684">
        <v>721</v>
      </c>
      <c r="B684" s="3">
        <v>26</v>
      </c>
      <c r="C684" s="3" t="str">
        <f>IF(train[[#This Row],[Age]]&gt;25,"MiddleAge","TeenAge")</f>
        <v>MiddleAge</v>
      </c>
      <c r="D684" s="1" t="s">
        <v>13</v>
      </c>
      <c r="E684" s="1" t="s">
        <v>17</v>
      </c>
      <c r="F684">
        <v>75</v>
      </c>
      <c r="G684">
        <v>2</v>
      </c>
      <c r="H684">
        <v>30</v>
      </c>
      <c r="I684">
        <v>14</v>
      </c>
      <c r="J684">
        <v>20</v>
      </c>
      <c r="K684" s="1" t="s">
        <v>19</v>
      </c>
      <c r="L684" s="3">
        <f>train[[#This Row],[Likes_Received_Per_Day]]+train[[#This Row],[Comments_Received_Per_Day]]/train[[#This Row],[Posts_Per_Day]]</f>
        <v>37</v>
      </c>
    </row>
    <row r="685" spans="1:12" x14ac:dyDescent="0.3">
      <c r="A685">
        <v>722</v>
      </c>
      <c r="B685" s="3">
        <v>24</v>
      </c>
      <c r="C685" s="3" t="str">
        <f>IF(train[[#This Row],[Age]]&gt;25,"MiddleAge","TeenAge")</f>
        <v>TeenAge</v>
      </c>
      <c r="D685" s="1" t="s">
        <v>10</v>
      </c>
      <c r="E685" s="1" t="s">
        <v>14</v>
      </c>
      <c r="F685">
        <v>105</v>
      </c>
      <c r="G685">
        <v>4</v>
      </c>
      <c r="H685">
        <v>35</v>
      </c>
      <c r="I685">
        <v>20</v>
      </c>
      <c r="J685">
        <v>23</v>
      </c>
      <c r="K685" s="1" t="s">
        <v>15</v>
      </c>
      <c r="L685" s="3">
        <f>train[[#This Row],[Likes_Received_Per_Day]]+train[[#This Row],[Comments_Received_Per_Day]]/train[[#This Row],[Posts_Per_Day]]</f>
        <v>40</v>
      </c>
    </row>
    <row r="686" spans="1:12" x14ac:dyDescent="0.3">
      <c r="A686">
        <v>723</v>
      </c>
      <c r="B686" s="3">
        <v>29</v>
      </c>
      <c r="C686" s="3" t="str">
        <f>IF(train[[#This Row],[Age]]&gt;25,"MiddleAge","TeenAge")</f>
        <v>MiddleAge</v>
      </c>
      <c r="D686" s="1" t="s">
        <v>13</v>
      </c>
      <c r="E686" s="1" t="s">
        <v>20</v>
      </c>
      <c r="F686">
        <v>60</v>
      </c>
      <c r="G686">
        <v>2</v>
      </c>
      <c r="H686">
        <v>17</v>
      </c>
      <c r="I686">
        <v>8</v>
      </c>
      <c r="J686">
        <v>15</v>
      </c>
      <c r="K686" s="1" t="s">
        <v>21</v>
      </c>
      <c r="L686" s="3">
        <f>train[[#This Row],[Likes_Received_Per_Day]]+train[[#This Row],[Comments_Received_Per_Day]]/train[[#This Row],[Posts_Per_Day]]</f>
        <v>21</v>
      </c>
    </row>
    <row r="687" spans="1:12" x14ac:dyDescent="0.3">
      <c r="A687">
        <v>724</v>
      </c>
      <c r="B687" s="3">
        <v>33</v>
      </c>
      <c r="C687" s="3" t="str">
        <f>IF(train[[#This Row],[Age]]&gt;25,"MiddleAge","TeenAge")</f>
        <v>MiddleAge</v>
      </c>
      <c r="D687" s="1" t="s">
        <v>16</v>
      </c>
      <c r="E687" s="1" t="s">
        <v>11</v>
      </c>
      <c r="F687">
        <v>190</v>
      </c>
      <c r="G687">
        <v>8</v>
      </c>
      <c r="H687">
        <v>105</v>
      </c>
      <c r="I687">
        <v>36</v>
      </c>
      <c r="J687">
        <v>50</v>
      </c>
      <c r="K687" s="1" t="s">
        <v>12</v>
      </c>
      <c r="L687" s="3">
        <f>train[[#This Row],[Likes_Received_Per_Day]]+train[[#This Row],[Comments_Received_Per_Day]]/train[[#This Row],[Posts_Per_Day]]</f>
        <v>109.5</v>
      </c>
    </row>
    <row r="688" spans="1:12" x14ac:dyDescent="0.3">
      <c r="A688">
        <v>725</v>
      </c>
      <c r="B688" s="3">
        <v>22</v>
      </c>
      <c r="C688" s="3" t="str">
        <f>IF(train[[#This Row],[Age]]&gt;25,"MiddleAge","TeenAge")</f>
        <v>TeenAge</v>
      </c>
      <c r="D688" s="1" t="s">
        <v>10</v>
      </c>
      <c r="E688" s="1" t="s">
        <v>14</v>
      </c>
      <c r="F688">
        <v>70</v>
      </c>
      <c r="G688">
        <v>3</v>
      </c>
      <c r="H688">
        <v>25</v>
      </c>
      <c r="I688">
        <v>16</v>
      </c>
      <c r="J688">
        <v>15</v>
      </c>
      <c r="K688" s="1" t="s">
        <v>22</v>
      </c>
      <c r="L688" s="3">
        <f>train[[#This Row],[Likes_Received_Per_Day]]+train[[#This Row],[Comments_Received_Per_Day]]/train[[#This Row],[Posts_Per_Day]]</f>
        <v>30.333333333333332</v>
      </c>
    </row>
    <row r="689" spans="1:12" x14ac:dyDescent="0.3">
      <c r="A689">
        <v>726</v>
      </c>
      <c r="B689" s="3">
        <v>31</v>
      </c>
      <c r="C689" s="3" t="str">
        <f>IF(train[[#This Row],[Age]]&gt;25,"MiddleAge","TeenAge")</f>
        <v>MiddleAge</v>
      </c>
      <c r="D689" s="1" t="s">
        <v>13</v>
      </c>
      <c r="E689" s="1" t="s">
        <v>17</v>
      </c>
      <c r="F689">
        <v>80</v>
      </c>
      <c r="G689">
        <v>2</v>
      </c>
      <c r="H689">
        <v>20</v>
      </c>
      <c r="I689">
        <v>10</v>
      </c>
      <c r="J689">
        <v>20</v>
      </c>
      <c r="K689" s="1" t="s">
        <v>18</v>
      </c>
      <c r="L689" s="3">
        <f>train[[#This Row],[Likes_Received_Per_Day]]+train[[#This Row],[Comments_Received_Per_Day]]/train[[#This Row],[Posts_Per_Day]]</f>
        <v>25</v>
      </c>
    </row>
    <row r="690" spans="1:12" x14ac:dyDescent="0.3">
      <c r="A690">
        <v>727</v>
      </c>
      <c r="B690" s="3">
        <v>27</v>
      </c>
      <c r="C690" s="3" t="str">
        <f>IF(train[[#This Row],[Age]]&gt;25,"MiddleAge","TeenAge")</f>
        <v>MiddleAge</v>
      </c>
      <c r="D690" s="1" t="s">
        <v>16</v>
      </c>
      <c r="E690" s="1" t="s">
        <v>20</v>
      </c>
      <c r="F690">
        <v>55</v>
      </c>
      <c r="G690">
        <v>1</v>
      </c>
      <c r="H690">
        <v>12</v>
      </c>
      <c r="I690">
        <v>5</v>
      </c>
      <c r="J690">
        <v>11</v>
      </c>
      <c r="K690" s="1" t="s">
        <v>19</v>
      </c>
      <c r="L690" s="3">
        <f>train[[#This Row],[Likes_Received_Per_Day]]+train[[#This Row],[Comments_Received_Per_Day]]/train[[#This Row],[Posts_Per_Day]]</f>
        <v>17</v>
      </c>
    </row>
    <row r="691" spans="1:12" x14ac:dyDescent="0.3">
      <c r="A691">
        <v>728</v>
      </c>
      <c r="B691" s="3">
        <v>25</v>
      </c>
      <c r="C691" s="3" t="str">
        <f>IF(train[[#This Row],[Age]]&gt;25,"MiddleAge","TeenAge")</f>
        <v>TeenAge</v>
      </c>
      <c r="D691" s="1" t="s">
        <v>10</v>
      </c>
      <c r="E691" s="1" t="s">
        <v>11</v>
      </c>
      <c r="F691">
        <v>160</v>
      </c>
      <c r="G691">
        <v>6</v>
      </c>
      <c r="H691">
        <v>85</v>
      </c>
      <c r="I691">
        <v>26</v>
      </c>
      <c r="J691">
        <v>30</v>
      </c>
      <c r="K691" s="1" t="s">
        <v>12</v>
      </c>
      <c r="L691" s="3">
        <f>train[[#This Row],[Likes_Received_Per_Day]]+train[[#This Row],[Comments_Received_Per_Day]]/train[[#This Row],[Posts_Per_Day]]</f>
        <v>89.333333333333329</v>
      </c>
    </row>
    <row r="692" spans="1:12" x14ac:dyDescent="0.3">
      <c r="A692">
        <v>729</v>
      </c>
      <c r="B692" s="3">
        <v>30</v>
      </c>
      <c r="C692" s="3" t="str">
        <f>IF(train[[#This Row],[Age]]&gt;25,"MiddleAge","TeenAge")</f>
        <v>MiddleAge</v>
      </c>
      <c r="D692" s="1" t="s">
        <v>13</v>
      </c>
      <c r="E692" s="1" t="s">
        <v>14</v>
      </c>
      <c r="F692">
        <v>90</v>
      </c>
      <c r="G692">
        <v>4</v>
      </c>
      <c r="H692">
        <v>43</v>
      </c>
      <c r="I692">
        <v>19</v>
      </c>
      <c r="J692">
        <v>24</v>
      </c>
      <c r="K692" s="1" t="s">
        <v>15</v>
      </c>
      <c r="L692" s="3">
        <f>train[[#This Row],[Likes_Received_Per_Day]]+train[[#This Row],[Comments_Received_Per_Day]]/train[[#This Row],[Posts_Per_Day]]</f>
        <v>47.75</v>
      </c>
    </row>
    <row r="693" spans="1:12" x14ac:dyDescent="0.3">
      <c r="A693">
        <v>730</v>
      </c>
      <c r="B693" s="3">
        <v>26</v>
      </c>
      <c r="C693" s="3" t="str">
        <f>IF(train[[#This Row],[Age]]&gt;25,"MiddleAge","TeenAge")</f>
        <v>MiddleAge</v>
      </c>
      <c r="D693" s="1" t="s">
        <v>16</v>
      </c>
      <c r="E693" s="1" t="s">
        <v>17</v>
      </c>
      <c r="F693">
        <v>45</v>
      </c>
      <c r="G693">
        <v>1</v>
      </c>
      <c r="H693">
        <v>8</v>
      </c>
      <c r="I693">
        <v>4</v>
      </c>
      <c r="J693">
        <v>12</v>
      </c>
      <c r="K693" s="1" t="s">
        <v>22</v>
      </c>
      <c r="L693" s="3">
        <f>train[[#This Row],[Likes_Received_Per_Day]]+train[[#This Row],[Comments_Received_Per_Day]]/train[[#This Row],[Posts_Per_Day]]</f>
        <v>12</v>
      </c>
    </row>
    <row r="694" spans="1:12" x14ac:dyDescent="0.3">
      <c r="A694">
        <v>731</v>
      </c>
      <c r="B694" s="3">
        <v>34</v>
      </c>
      <c r="C694" s="3" t="str">
        <f>IF(train[[#This Row],[Age]]&gt;25,"MiddleAge","TeenAge")</f>
        <v>MiddleAge</v>
      </c>
      <c r="D694" s="1" t="s">
        <v>10</v>
      </c>
      <c r="E694" s="1" t="s">
        <v>20</v>
      </c>
      <c r="F694">
        <v>65</v>
      </c>
      <c r="G694">
        <v>2</v>
      </c>
      <c r="H694">
        <v>17</v>
      </c>
      <c r="I694">
        <v>5</v>
      </c>
      <c r="J694">
        <v>14</v>
      </c>
      <c r="K694" s="1" t="s">
        <v>21</v>
      </c>
      <c r="L694" s="3">
        <f>train[[#This Row],[Likes_Received_Per_Day]]+train[[#This Row],[Comments_Received_Per_Day]]/train[[#This Row],[Posts_Per_Day]]</f>
        <v>19.5</v>
      </c>
    </row>
    <row r="695" spans="1:12" x14ac:dyDescent="0.3">
      <c r="A695">
        <v>732</v>
      </c>
      <c r="B695" s="3">
        <v>28</v>
      </c>
      <c r="C695" s="3" t="str">
        <f>IF(train[[#This Row],[Age]]&gt;25,"MiddleAge","TeenAge")</f>
        <v>MiddleAge</v>
      </c>
      <c r="D695" s="1" t="s">
        <v>13</v>
      </c>
      <c r="E695" s="1" t="s">
        <v>11</v>
      </c>
      <c r="F695">
        <v>145</v>
      </c>
      <c r="G695">
        <v>7</v>
      </c>
      <c r="H695">
        <v>80</v>
      </c>
      <c r="I695">
        <v>30</v>
      </c>
      <c r="J695">
        <v>35</v>
      </c>
      <c r="K695" s="1" t="s">
        <v>12</v>
      </c>
      <c r="L695" s="3">
        <f>train[[#This Row],[Likes_Received_Per_Day]]+train[[#This Row],[Comments_Received_Per_Day]]/train[[#This Row],[Posts_Per_Day]]</f>
        <v>84.285714285714292</v>
      </c>
    </row>
    <row r="696" spans="1:12" x14ac:dyDescent="0.3">
      <c r="A696">
        <v>733</v>
      </c>
      <c r="B696" s="3">
        <v>23</v>
      </c>
      <c r="C696" s="3" t="str">
        <f>IF(train[[#This Row],[Age]]&gt;25,"MiddleAge","TeenAge")</f>
        <v>TeenAge</v>
      </c>
      <c r="D696" s="1" t="s">
        <v>16</v>
      </c>
      <c r="E696" s="1" t="s">
        <v>14</v>
      </c>
      <c r="F696">
        <v>70</v>
      </c>
      <c r="G696">
        <v>3</v>
      </c>
      <c r="H696">
        <v>30</v>
      </c>
      <c r="I696">
        <v>14</v>
      </c>
      <c r="J696">
        <v>18</v>
      </c>
      <c r="K696" s="1" t="s">
        <v>18</v>
      </c>
      <c r="L696" s="3">
        <f>train[[#This Row],[Likes_Received_Per_Day]]+train[[#This Row],[Comments_Received_Per_Day]]/train[[#This Row],[Posts_Per_Day]]</f>
        <v>34.666666666666664</v>
      </c>
    </row>
    <row r="697" spans="1:12" x14ac:dyDescent="0.3">
      <c r="A697">
        <v>734</v>
      </c>
      <c r="B697" s="3">
        <v>21</v>
      </c>
      <c r="C697" s="3" t="str">
        <f>IF(train[[#This Row],[Age]]&gt;25,"MiddleAge","TeenAge")</f>
        <v>TeenAge</v>
      </c>
      <c r="D697" s="1" t="s">
        <v>10</v>
      </c>
      <c r="E697" s="1" t="s">
        <v>11</v>
      </c>
      <c r="F697">
        <v>130</v>
      </c>
      <c r="G697">
        <v>6</v>
      </c>
      <c r="H697">
        <v>95</v>
      </c>
      <c r="I697">
        <v>22</v>
      </c>
      <c r="J697">
        <v>28</v>
      </c>
      <c r="K697" s="1" t="s">
        <v>22</v>
      </c>
      <c r="L697" s="3">
        <f>train[[#This Row],[Likes_Received_Per_Day]]+train[[#This Row],[Comments_Received_Per_Day]]/train[[#This Row],[Posts_Per_Day]]</f>
        <v>98.666666666666671</v>
      </c>
    </row>
    <row r="698" spans="1:12" x14ac:dyDescent="0.3">
      <c r="A698">
        <v>735</v>
      </c>
      <c r="B698" s="3">
        <v>29</v>
      </c>
      <c r="C698" s="3" t="str">
        <f>IF(train[[#This Row],[Age]]&gt;25,"MiddleAge","TeenAge")</f>
        <v>MiddleAge</v>
      </c>
      <c r="D698" s="1" t="s">
        <v>13</v>
      </c>
      <c r="E698" s="1" t="s">
        <v>17</v>
      </c>
      <c r="F698">
        <v>65</v>
      </c>
      <c r="G698">
        <v>2</v>
      </c>
      <c r="H698">
        <v>27</v>
      </c>
      <c r="I698">
        <v>11</v>
      </c>
      <c r="J698">
        <v>22</v>
      </c>
      <c r="K698" s="1" t="s">
        <v>19</v>
      </c>
      <c r="L698" s="3">
        <f>train[[#This Row],[Likes_Received_Per_Day]]+train[[#This Row],[Comments_Received_Per_Day]]/train[[#This Row],[Posts_Per_Day]]</f>
        <v>32.5</v>
      </c>
    </row>
    <row r="699" spans="1:12" x14ac:dyDescent="0.3">
      <c r="A699">
        <v>736</v>
      </c>
      <c r="B699" s="3">
        <v>24</v>
      </c>
      <c r="C699" s="3" t="str">
        <f>IF(train[[#This Row],[Age]]&gt;25,"MiddleAge","TeenAge")</f>
        <v>TeenAge</v>
      </c>
      <c r="D699" s="1" t="s">
        <v>16</v>
      </c>
      <c r="E699" s="1" t="s">
        <v>20</v>
      </c>
      <c r="F699">
        <v>55</v>
      </c>
      <c r="G699">
        <v>1</v>
      </c>
      <c r="H699">
        <v>11</v>
      </c>
      <c r="I699">
        <v>6</v>
      </c>
      <c r="J699">
        <v>11</v>
      </c>
      <c r="K699" s="1" t="s">
        <v>21</v>
      </c>
      <c r="L699" s="3">
        <f>train[[#This Row],[Likes_Received_Per_Day]]+train[[#This Row],[Comments_Received_Per_Day]]/train[[#This Row],[Posts_Per_Day]]</f>
        <v>17</v>
      </c>
    </row>
    <row r="700" spans="1:12" x14ac:dyDescent="0.3">
      <c r="A700">
        <v>737</v>
      </c>
      <c r="B700" s="3">
        <v>33</v>
      </c>
      <c r="C700" s="3" t="str">
        <f>IF(train[[#This Row],[Age]]&gt;25,"MiddleAge","TeenAge")</f>
        <v>MiddleAge</v>
      </c>
      <c r="D700" s="1" t="s">
        <v>10</v>
      </c>
      <c r="E700" s="1" t="s">
        <v>11</v>
      </c>
      <c r="F700">
        <v>170</v>
      </c>
      <c r="G700">
        <v>7</v>
      </c>
      <c r="H700">
        <v>95</v>
      </c>
      <c r="I700">
        <v>30</v>
      </c>
      <c r="J700">
        <v>38</v>
      </c>
      <c r="K700" s="1" t="s">
        <v>12</v>
      </c>
      <c r="L700" s="3">
        <f>train[[#This Row],[Likes_Received_Per_Day]]+train[[#This Row],[Comments_Received_Per_Day]]/train[[#This Row],[Posts_Per_Day]]</f>
        <v>99.285714285714292</v>
      </c>
    </row>
    <row r="701" spans="1:12" x14ac:dyDescent="0.3">
      <c r="A701">
        <v>738</v>
      </c>
      <c r="B701" s="3">
        <v>27</v>
      </c>
      <c r="C701" s="3" t="str">
        <f>IF(train[[#This Row],[Age]]&gt;25,"MiddleAge","TeenAge")</f>
        <v>MiddleAge</v>
      </c>
      <c r="D701" s="1" t="s">
        <v>13</v>
      </c>
      <c r="E701" s="1" t="s">
        <v>14</v>
      </c>
      <c r="F701">
        <v>85</v>
      </c>
      <c r="G701">
        <v>4</v>
      </c>
      <c r="H701">
        <v>45</v>
      </c>
      <c r="I701">
        <v>18</v>
      </c>
      <c r="J701">
        <v>24</v>
      </c>
      <c r="K701" s="1" t="s">
        <v>15</v>
      </c>
      <c r="L701" s="3">
        <f>train[[#This Row],[Likes_Received_Per_Day]]+train[[#This Row],[Comments_Received_Per_Day]]/train[[#This Row],[Posts_Per_Day]]</f>
        <v>49.5</v>
      </c>
    </row>
    <row r="702" spans="1:12" x14ac:dyDescent="0.3">
      <c r="A702">
        <v>739</v>
      </c>
      <c r="B702" s="3">
        <v>22</v>
      </c>
      <c r="C702" s="3" t="str">
        <f>IF(train[[#This Row],[Age]]&gt;25,"MiddleAge","TeenAge")</f>
        <v>TeenAge</v>
      </c>
      <c r="D702" s="1" t="s">
        <v>10</v>
      </c>
      <c r="E702" s="1" t="s">
        <v>11</v>
      </c>
      <c r="F702">
        <v>115</v>
      </c>
      <c r="G702">
        <v>3</v>
      </c>
      <c r="H702">
        <v>60</v>
      </c>
      <c r="I702">
        <v>17</v>
      </c>
      <c r="J702">
        <v>30</v>
      </c>
      <c r="K702" s="1" t="s">
        <v>18</v>
      </c>
      <c r="L702" s="3">
        <f>train[[#This Row],[Likes_Received_Per_Day]]+train[[#This Row],[Comments_Received_Per_Day]]/train[[#This Row],[Posts_Per_Day]]</f>
        <v>65.666666666666671</v>
      </c>
    </row>
    <row r="703" spans="1:12" x14ac:dyDescent="0.3">
      <c r="A703">
        <v>740</v>
      </c>
      <c r="B703" s="3">
        <v>28</v>
      </c>
      <c r="C703" s="3" t="str">
        <f>IF(train[[#This Row],[Age]]&gt;25,"MiddleAge","TeenAge")</f>
        <v>MiddleAge</v>
      </c>
      <c r="D703" s="1" t="s">
        <v>16</v>
      </c>
      <c r="E703" s="1" t="s">
        <v>17</v>
      </c>
      <c r="F703">
        <v>100</v>
      </c>
      <c r="G703">
        <v>2</v>
      </c>
      <c r="H703">
        <v>22</v>
      </c>
      <c r="I703">
        <v>12</v>
      </c>
      <c r="J703">
        <v>25</v>
      </c>
      <c r="K703" s="1" t="s">
        <v>19</v>
      </c>
      <c r="L703" s="3">
        <f>train[[#This Row],[Likes_Received_Per_Day]]+train[[#This Row],[Comments_Received_Per_Day]]/train[[#This Row],[Posts_Per_Day]]</f>
        <v>28</v>
      </c>
    </row>
    <row r="704" spans="1:12" x14ac:dyDescent="0.3">
      <c r="A704">
        <v>741</v>
      </c>
      <c r="B704" s="3">
        <v>31</v>
      </c>
      <c r="C704" s="3" t="str">
        <f>IF(train[[#This Row],[Age]]&gt;25,"MiddleAge","TeenAge")</f>
        <v>MiddleAge</v>
      </c>
      <c r="D704" s="1" t="s">
        <v>13</v>
      </c>
      <c r="E704" s="1" t="s">
        <v>20</v>
      </c>
      <c r="F704">
        <v>45</v>
      </c>
      <c r="G704">
        <v>1</v>
      </c>
      <c r="H704">
        <v>9</v>
      </c>
      <c r="I704">
        <v>4</v>
      </c>
      <c r="J704">
        <v>10</v>
      </c>
      <c r="K704" s="1" t="s">
        <v>22</v>
      </c>
      <c r="L704" s="3">
        <f>train[[#This Row],[Likes_Received_Per_Day]]+train[[#This Row],[Comments_Received_Per_Day]]/train[[#This Row],[Posts_Per_Day]]</f>
        <v>13</v>
      </c>
    </row>
    <row r="705" spans="1:12" x14ac:dyDescent="0.3">
      <c r="A705">
        <v>742</v>
      </c>
      <c r="B705" s="3">
        <v>25</v>
      </c>
      <c r="C705" s="3" t="str">
        <f>IF(train[[#This Row],[Age]]&gt;25,"MiddleAge","TeenAge")</f>
        <v>TeenAge</v>
      </c>
      <c r="D705" s="1" t="s">
        <v>10</v>
      </c>
      <c r="E705" s="1" t="s">
        <v>11</v>
      </c>
      <c r="F705">
        <v>150</v>
      </c>
      <c r="G705">
        <v>6</v>
      </c>
      <c r="H705">
        <v>90</v>
      </c>
      <c r="I705">
        <v>26</v>
      </c>
      <c r="J705">
        <v>30</v>
      </c>
      <c r="K705" s="1" t="s">
        <v>12</v>
      </c>
      <c r="L705" s="3">
        <f>train[[#This Row],[Likes_Received_Per_Day]]+train[[#This Row],[Comments_Received_Per_Day]]/train[[#This Row],[Posts_Per_Day]]</f>
        <v>94.333333333333329</v>
      </c>
    </row>
    <row r="706" spans="1:12" x14ac:dyDescent="0.3">
      <c r="A706">
        <v>743</v>
      </c>
      <c r="B706" s="3">
        <v>29</v>
      </c>
      <c r="C706" s="3" t="str">
        <f>IF(train[[#This Row],[Age]]&gt;25,"MiddleAge","TeenAge")</f>
        <v>MiddleAge</v>
      </c>
      <c r="D706" s="1" t="s">
        <v>13</v>
      </c>
      <c r="E706" s="1" t="s">
        <v>14</v>
      </c>
      <c r="F706">
        <v>95</v>
      </c>
      <c r="G706">
        <v>4</v>
      </c>
      <c r="H706">
        <v>50</v>
      </c>
      <c r="I706">
        <v>22</v>
      </c>
      <c r="J706">
        <v>22</v>
      </c>
      <c r="K706" s="1" t="s">
        <v>15</v>
      </c>
      <c r="L706" s="3">
        <f>train[[#This Row],[Likes_Received_Per_Day]]+train[[#This Row],[Comments_Received_Per_Day]]/train[[#This Row],[Posts_Per_Day]]</f>
        <v>55.5</v>
      </c>
    </row>
    <row r="707" spans="1:12" x14ac:dyDescent="0.3">
      <c r="A707">
        <v>744</v>
      </c>
      <c r="B707" s="3">
        <v>23</v>
      </c>
      <c r="C707" s="3" t="str">
        <f>IF(train[[#This Row],[Age]]&gt;25,"MiddleAge","TeenAge")</f>
        <v>TeenAge</v>
      </c>
      <c r="D707" s="1" t="s">
        <v>16</v>
      </c>
      <c r="E707" s="1" t="s">
        <v>17</v>
      </c>
      <c r="F707">
        <v>105</v>
      </c>
      <c r="G707">
        <v>2</v>
      </c>
      <c r="H707">
        <v>25</v>
      </c>
      <c r="I707">
        <v>12</v>
      </c>
      <c r="J707">
        <v>18</v>
      </c>
      <c r="K707" s="1" t="s">
        <v>18</v>
      </c>
      <c r="L707" s="3">
        <f>train[[#This Row],[Likes_Received_Per_Day]]+train[[#This Row],[Comments_Received_Per_Day]]/train[[#This Row],[Posts_Per_Day]]</f>
        <v>31</v>
      </c>
    </row>
    <row r="708" spans="1:12" x14ac:dyDescent="0.3">
      <c r="A708">
        <v>745</v>
      </c>
      <c r="B708" s="3">
        <v>35</v>
      </c>
      <c r="C708" s="3" t="str">
        <f>IF(train[[#This Row],[Age]]&gt;25,"MiddleAge","TeenAge")</f>
        <v>MiddleAge</v>
      </c>
      <c r="D708" s="1" t="s">
        <v>10</v>
      </c>
      <c r="E708" s="1" t="s">
        <v>20</v>
      </c>
      <c r="F708">
        <v>60</v>
      </c>
      <c r="G708">
        <v>1</v>
      </c>
      <c r="H708">
        <v>15</v>
      </c>
      <c r="I708">
        <v>7</v>
      </c>
      <c r="J708">
        <v>14</v>
      </c>
      <c r="K708" s="1" t="s">
        <v>21</v>
      </c>
      <c r="L708" s="3">
        <f>train[[#This Row],[Likes_Received_Per_Day]]+train[[#This Row],[Comments_Received_Per_Day]]/train[[#This Row],[Posts_Per_Day]]</f>
        <v>22</v>
      </c>
    </row>
    <row r="709" spans="1:12" x14ac:dyDescent="0.3">
      <c r="A709">
        <v>746</v>
      </c>
      <c r="B709" s="3">
        <v>30</v>
      </c>
      <c r="C709" s="3" t="str">
        <f>IF(train[[#This Row],[Age]]&gt;25,"MiddleAge","TeenAge")</f>
        <v>MiddleAge</v>
      </c>
      <c r="D709" s="1" t="s">
        <v>13</v>
      </c>
      <c r="E709" s="1" t="s">
        <v>11</v>
      </c>
      <c r="F709">
        <v>175</v>
      </c>
      <c r="G709">
        <v>7</v>
      </c>
      <c r="H709">
        <v>100</v>
      </c>
      <c r="I709">
        <v>33</v>
      </c>
      <c r="J709">
        <v>38</v>
      </c>
      <c r="K709" s="1" t="s">
        <v>12</v>
      </c>
      <c r="L709" s="3">
        <f>train[[#This Row],[Likes_Received_Per_Day]]+train[[#This Row],[Comments_Received_Per_Day]]/train[[#This Row],[Posts_Per_Day]]</f>
        <v>104.71428571428571</v>
      </c>
    </row>
    <row r="710" spans="1:12" x14ac:dyDescent="0.3">
      <c r="A710">
        <v>747</v>
      </c>
      <c r="B710" s="3">
        <v>21</v>
      </c>
      <c r="C710" s="3" t="str">
        <f>IF(train[[#This Row],[Age]]&gt;25,"MiddleAge","TeenAge")</f>
        <v>TeenAge</v>
      </c>
      <c r="D710" s="1" t="s">
        <v>10</v>
      </c>
      <c r="E710" s="1" t="s">
        <v>14</v>
      </c>
      <c r="F710">
        <v>90</v>
      </c>
      <c r="G710">
        <v>3</v>
      </c>
      <c r="H710">
        <v>37</v>
      </c>
      <c r="I710">
        <v>14</v>
      </c>
      <c r="J710">
        <v>20</v>
      </c>
      <c r="K710" s="1" t="s">
        <v>22</v>
      </c>
      <c r="L710" s="3">
        <f>train[[#This Row],[Likes_Received_Per_Day]]+train[[#This Row],[Comments_Received_Per_Day]]/train[[#This Row],[Posts_Per_Day]]</f>
        <v>41.666666666666664</v>
      </c>
    </row>
    <row r="711" spans="1:12" x14ac:dyDescent="0.3">
      <c r="A711">
        <v>748</v>
      </c>
      <c r="B711" s="3">
        <v>26</v>
      </c>
      <c r="C711" s="3" t="str">
        <f>IF(train[[#This Row],[Age]]&gt;25,"MiddleAge","TeenAge")</f>
        <v>MiddleAge</v>
      </c>
      <c r="D711" s="1" t="s">
        <v>16</v>
      </c>
      <c r="E711" s="1" t="s">
        <v>17</v>
      </c>
      <c r="F711">
        <v>75</v>
      </c>
      <c r="G711">
        <v>2</v>
      </c>
      <c r="H711">
        <v>30</v>
      </c>
      <c r="I711">
        <v>12</v>
      </c>
      <c r="J711">
        <v>18</v>
      </c>
      <c r="K711" s="1" t="s">
        <v>19</v>
      </c>
      <c r="L711" s="3">
        <f>train[[#This Row],[Likes_Received_Per_Day]]+train[[#This Row],[Comments_Received_Per_Day]]/train[[#This Row],[Posts_Per_Day]]</f>
        <v>36</v>
      </c>
    </row>
    <row r="712" spans="1:12" x14ac:dyDescent="0.3">
      <c r="A712">
        <v>749</v>
      </c>
      <c r="B712" s="3">
        <v>32</v>
      </c>
      <c r="C712" s="3" t="str">
        <f>IF(train[[#This Row],[Age]]&gt;25,"MiddleAge","TeenAge")</f>
        <v>MiddleAge</v>
      </c>
      <c r="D712" s="1" t="s">
        <v>13</v>
      </c>
      <c r="E712" s="1" t="s">
        <v>11</v>
      </c>
      <c r="F712">
        <v>130</v>
      </c>
      <c r="G712">
        <v>5</v>
      </c>
      <c r="H712">
        <v>80</v>
      </c>
      <c r="I712">
        <v>28</v>
      </c>
      <c r="J712">
        <v>31</v>
      </c>
      <c r="K712" s="1" t="s">
        <v>18</v>
      </c>
      <c r="L712" s="3">
        <f>train[[#This Row],[Likes_Received_Per_Day]]+train[[#This Row],[Comments_Received_Per_Day]]/train[[#This Row],[Posts_Per_Day]]</f>
        <v>85.6</v>
      </c>
    </row>
    <row r="713" spans="1:12" x14ac:dyDescent="0.3">
      <c r="A713">
        <v>750</v>
      </c>
      <c r="B713" s="3">
        <v>28</v>
      </c>
      <c r="C713" s="3" t="str">
        <f>IF(train[[#This Row],[Age]]&gt;25,"MiddleAge","TeenAge")</f>
        <v>MiddleAge</v>
      </c>
      <c r="D713" s="1" t="s">
        <v>10</v>
      </c>
      <c r="E713" s="1" t="s">
        <v>20</v>
      </c>
      <c r="F713">
        <v>55</v>
      </c>
      <c r="G713">
        <v>1</v>
      </c>
      <c r="H713">
        <v>12</v>
      </c>
      <c r="I713">
        <v>6</v>
      </c>
      <c r="J713">
        <v>10</v>
      </c>
      <c r="K713" s="1" t="s">
        <v>21</v>
      </c>
      <c r="L713" s="3">
        <f>train[[#This Row],[Likes_Received_Per_Day]]+train[[#This Row],[Comments_Received_Per_Day]]/train[[#This Row],[Posts_Per_Day]]</f>
        <v>18</v>
      </c>
    </row>
    <row r="714" spans="1:12" x14ac:dyDescent="0.3">
      <c r="A714">
        <v>789</v>
      </c>
      <c r="B714" s="3">
        <v>25</v>
      </c>
      <c r="C714" s="3" t="str">
        <f>IF(train[[#This Row],[Age]]&gt;25,"MiddleAge","TeenAge")</f>
        <v>TeenAge</v>
      </c>
      <c r="D714" s="1" t="s">
        <v>10</v>
      </c>
      <c r="E714" s="1" t="s">
        <v>11</v>
      </c>
      <c r="F714">
        <v>170</v>
      </c>
      <c r="G714">
        <v>6</v>
      </c>
      <c r="H714">
        <v>83</v>
      </c>
      <c r="I714">
        <v>30</v>
      </c>
      <c r="J714">
        <v>33</v>
      </c>
      <c r="K714" s="1" t="s">
        <v>12</v>
      </c>
      <c r="L714" s="3">
        <f>train[[#This Row],[Likes_Received_Per_Day]]+train[[#This Row],[Comments_Received_Per_Day]]/train[[#This Row],[Posts_Per_Day]]</f>
        <v>88</v>
      </c>
    </row>
    <row r="715" spans="1:12" x14ac:dyDescent="0.3">
      <c r="A715">
        <v>790</v>
      </c>
      <c r="B715" s="3">
        <v>30</v>
      </c>
      <c r="C715" s="3" t="str">
        <f>IF(train[[#This Row],[Age]]&gt;25,"MiddleAge","TeenAge")</f>
        <v>MiddleAge</v>
      </c>
      <c r="D715" s="1" t="s">
        <v>13</v>
      </c>
      <c r="E715" s="1" t="s">
        <v>14</v>
      </c>
      <c r="F715">
        <v>70</v>
      </c>
      <c r="G715">
        <v>2</v>
      </c>
      <c r="H715">
        <v>30</v>
      </c>
      <c r="I715">
        <v>12</v>
      </c>
      <c r="J715">
        <v>20</v>
      </c>
      <c r="K715" s="1" t="s">
        <v>19</v>
      </c>
      <c r="L715" s="3">
        <f>train[[#This Row],[Likes_Received_Per_Day]]+train[[#This Row],[Comments_Received_Per_Day]]/train[[#This Row],[Posts_Per_Day]]</f>
        <v>36</v>
      </c>
    </row>
    <row r="716" spans="1:12" x14ac:dyDescent="0.3">
      <c r="A716">
        <v>791</v>
      </c>
      <c r="B716" s="3">
        <v>27</v>
      </c>
      <c r="C716" s="3" t="str">
        <f>IF(train[[#This Row],[Age]]&gt;25,"MiddleAge","TeenAge")</f>
        <v>MiddleAge</v>
      </c>
      <c r="D716" s="1" t="s">
        <v>16</v>
      </c>
      <c r="E716" s="1" t="s">
        <v>17</v>
      </c>
      <c r="F716">
        <v>50</v>
      </c>
      <c r="G716">
        <v>1</v>
      </c>
      <c r="H716">
        <v>10</v>
      </c>
      <c r="I716">
        <v>4</v>
      </c>
      <c r="J716">
        <v>10</v>
      </c>
      <c r="K716" s="1" t="s">
        <v>21</v>
      </c>
      <c r="L716" s="3">
        <f>train[[#This Row],[Likes_Received_Per_Day]]+train[[#This Row],[Comments_Received_Per_Day]]/train[[#This Row],[Posts_Per_Day]]</f>
        <v>14</v>
      </c>
    </row>
    <row r="717" spans="1:12" x14ac:dyDescent="0.3">
      <c r="A717">
        <v>792</v>
      </c>
      <c r="B717" s="3">
        <v>32</v>
      </c>
      <c r="C717" s="3" t="str">
        <f>IF(train[[#This Row],[Age]]&gt;25,"MiddleAge","TeenAge")</f>
        <v>MiddleAge</v>
      </c>
      <c r="D717" s="1" t="s">
        <v>10</v>
      </c>
      <c r="E717" s="1" t="s">
        <v>23</v>
      </c>
      <c r="F717">
        <v>105</v>
      </c>
      <c r="G717">
        <v>4</v>
      </c>
      <c r="H717">
        <v>55</v>
      </c>
      <c r="I717">
        <v>25</v>
      </c>
      <c r="J717">
        <v>25</v>
      </c>
      <c r="K717" s="1" t="s">
        <v>15</v>
      </c>
      <c r="L717" s="3">
        <f>train[[#This Row],[Likes_Received_Per_Day]]+train[[#This Row],[Comments_Received_Per_Day]]/train[[#This Row],[Posts_Per_Day]]</f>
        <v>61.25</v>
      </c>
    </row>
    <row r="718" spans="1:12" x14ac:dyDescent="0.3">
      <c r="A718">
        <v>793</v>
      </c>
      <c r="B718" s="3">
        <v>24</v>
      </c>
      <c r="C718" s="3" t="str">
        <f>IF(train[[#This Row],[Age]]&gt;25,"MiddleAge","TeenAge")</f>
        <v>TeenAge</v>
      </c>
      <c r="D718" s="1" t="s">
        <v>13</v>
      </c>
      <c r="E718" s="1" t="s">
        <v>24</v>
      </c>
      <c r="F718">
        <v>75</v>
      </c>
      <c r="G718">
        <v>3</v>
      </c>
      <c r="H718">
        <v>37</v>
      </c>
      <c r="I718">
        <v>16</v>
      </c>
      <c r="J718">
        <v>22</v>
      </c>
      <c r="K718" s="1" t="s">
        <v>18</v>
      </c>
      <c r="L718" s="3">
        <f>train[[#This Row],[Likes_Received_Per_Day]]+train[[#This Row],[Comments_Received_Per_Day]]/train[[#This Row],[Posts_Per_Day]]</f>
        <v>42.333333333333336</v>
      </c>
    </row>
    <row r="719" spans="1:12" x14ac:dyDescent="0.3">
      <c r="A719">
        <v>794</v>
      </c>
      <c r="B719" s="3">
        <v>29</v>
      </c>
      <c r="C719" s="3" t="str">
        <f>IF(train[[#This Row],[Age]]&gt;25,"MiddleAge","TeenAge")</f>
        <v>MiddleAge</v>
      </c>
      <c r="D719" s="1" t="s">
        <v>10</v>
      </c>
      <c r="E719" s="1" t="s">
        <v>25</v>
      </c>
      <c r="F719">
        <v>95</v>
      </c>
      <c r="G719">
        <v>2</v>
      </c>
      <c r="H719">
        <v>23</v>
      </c>
      <c r="I719">
        <v>10</v>
      </c>
      <c r="J719">
        <v>28</v>
      </c>
      <c r="K719" s="1" t="s">
        <v>22</v>
      </c>
      <c r="L719" s="3">
        <f>train[[#This Row],[Likes_Received_Per_Day]]+train[[#This Row],[Comments_Received_Per_Day]]/train[[#This Row],[Posts_Per_Day]]</f>
        <v>28</v>
      </c>
    </row>
    <row r="720" spans="1:12" x14ac:dyDescent="0.3">
      <c r="A720">
        <v>795</v>
      </c>
      <c r="B720" s="3">
        <v>26</v>
      </c>
      <c r="C720" s="3" t="str">
        <f>IF(train[[#This Row],[Age]]&gt;25,"MiddleAge","TeenAge")</f>
        <v>MiddleAge</v>
      </c>
      <c r="D720" s="1" t="s">
        <v>13</v>
      </c>
      <c r="E720" s="1" t="s">
        <v>11</v>
      </c>
      <c r="F720">
        <v>150</v>
      </c>
      <c r="G720">
        <v>5</v>
      </c>
      <c r="H720">
        <v>70</v>
      </c>
      <c r="I720">
        <v>25</v>
      </c>
      <c r="J720">
        <v>30</v>
      </c>
      <c r="K720" s="1" t="s">
        <v>19</v>
      </c>
      <c r="L720" s="3">
        <f>train[[#This Row],[Likes_Received_Per_Day]]+train[[#This Row],[Comments_Received_Per_Day]]/train[[#This Row],[Posts_Per_Day]]</f>
        <v>75</v>
      </c>
    </row>
    <row r="721" spans="1:12" x14ac:dyDescent="0.3">
      <c r="A721">
        <v>796</v>
      </c>
      <c r="B721" s="3">
        <v>33</v>
      </c>
      <c r="C721" s="3" t="str">
        <f>IF(train[[#This Row],[Age]]&gt;25,"MiddleAge","TeenAge")</f>
        <v>MiddleAge</v>
      </c>
      <c r="D721" s="1" t="s">
        <v>16</v>
      </c>
      <c r="E721" s="1" t="s">
        <v>14</v>
      </c>
      <c r="F721">
        <v>85</v>
      </c>
      <c r="G721">
        <v>4</v>
      </c>
      <c r="H721">
        <v>35</v>
      </c>
      <c r="I721">
        <v>18</v>
      </c>
      <c r="J721">
        <v>18</v>
      </c>
      <c r="K721" s="1" t="s">
        <v>21</v>
      </c>
      <c r="L721" s="3">
        <f>train[[#This Row],[Likes_Received_Per_Day]]+train[[#This Row],[Comments_Received_Per_Day]]/train[[#This Row],[Posts_Per_Day]]</f>
        <v>39.5</v>
      </c>
    </row>
    <row r="722" spans="1:12" x14ac:dyDescent="0.3">
      <c r="A722">
        <v>797</v>
      </c>
      <c r="B722" s="3">
        <v>22</v>
      </c>
      <c r="C722" s="3" t="str">
        <f>IF(train[[#This Row],[Age]]&gt;25,"MiddleAge","TeenAge")</f>
        <v>TeenAge</v>
      </c>
      <c r="D722" s="1" t="s">
        <v>10</v>
      </c>
      <c r="E722" s="1" t="s">
        <v>17</v>
      </c>
      <c r="F722">
        <v>70</v>
      </c>
      <c r="G722">
        <v>1</v>
      </c>
      <c r="H722">
        <v>14</v>
      </c>
      <c r="I722">
        <v>6</v>
      </c>
      <c r="J722">
        <v>10</v>
      </c>
      <c r="K722" s="1" t="s">
        <v>18</v>
      </c>
      <c r="L722" s="3">
        <f>train[[#This Row],[Likes_Received_Per_Day]]+train[[#This Row],[Comments_Received_Per_Day]]/train[[#This Row],[Posts_Per_Day]]</f>
        <v>20</v>
      </c>
    </row>
    <row r="723" spans="1:12" x14ac:dyDescent="0.3">
      <c r="A723">
        <v>798</v>
      </c>
      <c r="B723" s="3">
        <v>35</v>
      </c>
      <c r="C723" s="3" t="str">
        <f>IF(train[[#This Row],[Age]]&gt;25,"MiddleAge","TeenAge")</f>
        <v>MiddleAge</v>
      </c>
      <c r="D723" s="1" t="s">
        <v>13</v>
      </c>
      <c r="E723" s="1" t="s">
        <v>23</v>
      </c>
      <c r="F723">
        <v>110</v>
      </c>
      <c r="G723">
        <v>3</v>
      </c>
      <c r="H723">
        <v>50</v>
      </c>
      <c r="I723">
        <v>25</v>
      </c>
      <c r="J723">
        <v>25</v>
      </c>
      <c r="K723" s="1" t="s">
        <v>12</v>
      </c>
      <c r="L723" s="3">
        <f>train[[#This Row],[Likes_Received_Per_Day]]+train[[#This Row],[Comments_Received_Per_Day]]/train[[#This Row],[Posts_Per_Day]]</f>
        <v>58.333333333333336</v>
      </c>
    </row>
    <row r="724" spans="1:12" x14ac:dyDescent="0.3">
      <c r="A724">
        <v>799</v>
      </c>
      <c r="B724" s="3">
        <v>28</v>
      </c>
      <c r="C724" s="3" t="str">
        <f>IF(train[[#This Row],[Age]]&gt;25,"MiddleAge","TeenAge")</f>
        <v>MiddleAge</v>
      </c>
      <c r="D724" s="1" t="s">
        <v>16</v>
      </c>
      <c r="E724" s="1" t="s">
        <v>24</v>
      </c>
      <c r="F724">
        <v>60</v>
      </c>
      <c r="G724">
        <v>2</v>
      </c>
      <c r="H724">
        <v>18</v>
      </c>
      <c r="I724">
        <v>8</v>
      </c>
      <c r="J724">
        <v>18</v>
      </c>
      <c r="K724" s="1" t="s">
        <v>15</v>
      </c>
      <c r="L724" s="3">
        <f>train[[#This Row],[Likes_Received_Per_Day]]+train[[#This Row],[Comments_Received_Per_Day]]/train[[#This Row],[Posts_Per_Day]]</f>
        <v>22</v>
      </c>
    </row>
    <row r="725" spans="1:12" x14ac:dyDescent="0.3">
      <c r="A725">
        <v>800</v>
      </c>
      <c r="B725" s="3">
        <v>27</v>
      </c>
      <c r="C725" s="3" t="str">
        <f>IF(train[[#This Row],[Age]]&gt;25,"MiddleAge","TeenAge")</f>
        <v>MiddleAge</v>
      </c>
      <c r="D725" s="1" t="s">
        <v>10</v>
      </c>
      <c r="E725" s="1" t="s">
        <v>25</v>
      </c>
      <c r="F725">
        <v>120</v>
      </c>
      <c r="G725">
        <v>4</v>
      </c>
      <c r="H725">
        <v>40</v>
      </c>
      <c r="I725">
        <v>18</v>
      </c>
      <c r="J725">
        <v>22</v>
      </c>
      <c r="K725" s="1" t="s">
        <v>18</v>
      </c>
      <c r="L725" s="3">
        <f>train[[#This Row],[Likes_Received_Per_Day]]+train[[#This Row],[Comments_Received_Per_Day]]/train[[#This Row],[Posts_Per_Day]]</f>
        <v>44.5</v>
      </c>
    </row>
    <row r="726" spans="1:12" x14ac:dyDescent="0.3">
      <c r="A726">
        <v>801</v>
      </c>
      <c r="B726" s="3">
        <v>25</v>
      </c>
      <c r="C726" s="3" t="str">
        <f>IF(train[[#This Row],[Age]]&gt;25,"MiddleAge","TeenAge")</f>
        <v>TeenAge</v>
      </c>
      <c r="D726" s="1" t="s">
        <v>10</v>
      </c>
      <c r="E726" s="1" t="s">
        <v>11</v>
      </c>
      <c r="F726">
        <v>120</v>
      </c>
      <c r="G726">
        <v>5</v>
      </c>
      <c r="H726">
        <v>50</v>
      </c>
      <c r="I726">
        <v>20</v>
      </c>
      <c r="J726">
        <v>25</v>
      </c>
      <c r="K726" s="1" t="s">
        <v>12</v>
      </c>
      <c r="L726" s="3">
        <f>train[[#This Row],[Likes_Received_Per_Day]]+train[[#This Row],[Comments_Received_Per_Day]]/train[[#This Row],[Posts_Per_Day]]</f>
        <v>54</v>
      </c>
    </row>
    <row r="727" spans="1:12" x14ac:dyDescent="0.3">
      <c r="A727">
        <v>802</v>
      </c>
      <c r="B727" s="3">
        <v>30</v>
      </c>
      <c r="C727" s="3" t="str">
        <f>IF(train[[#This Row],[Age]]&gt;25,"MiddleAge","TeenAge")</f>
        <v>MiddleAge</v>
      </c>
      <c r="D727" s="1" t="s">
        <v>13</v>
      </c>
      <c r="E727" s="1" t="s">
        <v>14</v>
      </c>
      <c r="F727">
        <v>90</v>
      </c>
      <c r="G727">
        <v>4</v>
      </c>
      <c r="H727">
        <v>30</v>
      </c>
      <c r="I727">
        <v>20</v>
      </c>
      <c r="J727">
        <v>22</v>
      </c>
      <c r="K727" s="1" t="s">
        <v>15</v>
      </c>
      <c r="L727" s="3">
        <f>train[[#This Row],[Likes_Received_Per_Day]]+train[[#This Row],[Comments_Received_Per_Day]]/train[[#This Row],[Posts_Per_Day]]</f>
        <v>35</v>
      </c>
    </row>
    <row r="728" spans="1:12" x14ac:dyDescent="0.3">
      <c r="A728">
        <v>803</v>
      </c>
      <c r="B728" s="3">
        <v>22</v>
      </c>
      <c r="C728" s="3" t="str">
        <f>IF(train[[#This Row],[Age]]&gt;25,"MiddleAge","TeenAge")</f>
        <v>TeenAge</v>
      </c>
      <c r="D728" s="1" t="s">
        <v>16</v>
      </c>
      <c r="E728" s="1" t="s">
        <v>17</v>
      </c>
      <c r="F728">
        <v>60</v>
      </c>
      <c r="G728">
        <v>2</v>
      </c>
      <c r="H728">
        <v>20</v>
      </c>
      <c r="I728">
        <v>10</v>
      </c>
      <c r="J728">
        <v>15</v>
      </c>
      <c r="K728" s="1" t="s">
        <v>18</v>
      </c>
      <c r="L728" s="3">
        <f>train[[#This Row],[Likes_Received_Per_Day]]+train[[#This Row],[Comments_Received_Per_Day]]/train[[#This Row],[Posts_Per_Day]]</f>
        <v>25</v>
      </c>
    </row>
    <row r="729" spans="1:12" x14ac:dyDescent="0.3">
      <c r="A729">
        <v>804</v>
      </c>
      <c r="B729" s="3">
        <v>28</v>
      </c>
      <c r="C729" s="3" t="str">
        <f>IF(train[[#This Row],[Age]]&gt;25,"MiddleAge","TeenAge")</f>
        <v>MiddleAge</v>
      </c>
      <c r="D729" s="1" t="s">
        <v>10</v>
      </c>
      <c r="E729" s="1" t="s">
        <v>11</v>
      </c>
      <c r="F729">
        <v>200</v>
      </c>
      <c r="G729">
        <v>8</v>
      </c>
      <c r="H729">
        <v>110</v>
      </c>
      <c r="I729">
        <v>40</v>
      </c>
      <c r="J729">
        <v>45</v>
      </c>
      <c r="K729" s="1" t="s">
        <v>19</v>
      </c>
      <c r="L729" s="3">
        <f>train[[#This Row],[Likes_Received_Per_Day]]+train[[#This Row],[Comments_Received_Per_Day]]/train[[#This Row],[Posts_Per_Day]]</f>
        <v>115</v>
      </c>
    </row>
    <row r="730" spans="1:12" x14ac:dyDescent="0.3">
      <c r="A730">
        <v>805</v>
      </c>
      <c r="B730" s="3">
        <v>33</v>
      </c>
      <c r="C730" s="3" t="str">
        <f>IF(train[[#This Row],[Age]]&gt;25,"MiddleAge","TeenAge")</f>
        <v>MiddleAge</v>
      </c>
      <c r="D730" s="1" t="s">
        <v>13</v>
      </c>
      <c r="E730" s="1" t="s">
        <v>20</v>
      </c>
      <c r="F730">
        <v>45</v>
      </c>
      <c r="G730">
        <v>1</v>
      </c>
      <c r="H730">
        <v>10</v>
      </c>
      <c r="I730">
        <v>5</v>
      </c>
      <c r="J730">
        <v>12</v>
      </c>
      <c r="K730" s="1" t="s">
        <v>21</v>
      </c>
      <c r="L730" s="3">
        <f>train[[#This Row],[Likes_Received_Per_Day]]+train[[#This Row],[Comments_Received_Per_Day]]/train[[#This Row],[Posts_Per_Day]]</f>
        <v>15</v>
      </c>
    </row>
    <row r="731" spans="1:12" x14ac:dyDescent="0.3">
      <c r="A731">
        <v>806</v>
      </c>
      <c r="B731" s="3">
        <v>21</v>
      </c>
      <c r="C731" s="3" t="str">
        <f>IF(train[[#This Row],[Age]]&gt;25,"MiddleAge","TeenAge")</f>
        <v>TeenAge</v>
      </c>
      <c r="D731" s="1" t="s">
        <v>13</v>
      </c>
      <c r="E731" s="1" t="s">
        <v>11</v>
      </c>
      <c r="F731">
        <v>150</v>
      </c>
      <c r="G731">
        <v>5</v>
      </c>
      <c r="H731">
        <v>65</v>
      </c>
      <c r="I731">
        <v>25</v>
      </c>
      <c r="J731">
        <v>30</v>
      </c>
      <c r="K731" s="1" t="s">
        <v>12</v>
      </c>
      <c r="L731" s="3">
        <f>train[[#This Row],[Likes_Received_Per_Day]]+train[[#This Row],[Comments_Received_Per_Day]]/train[[#This Row],[Posts_Per_Day]]</f>
        <v>70</v>
      </c>
    </row>
    <row r="732" spans="1:12" x14ac:dyDescent="0.3">
      <c r="A732">
        <v>807</v>
      </c>
      <c r="B732" s="3">
        <v>27</v>
      </c>
      <c r="C732" s="3" t="str">
        <f>IF(train[[#This Row],[Age]]&gt;25,"MiddleAge","TeenAge")</f>
        <v>MiddleAge</v>
      </c>
      <c r="D732" s="1" t="s">
        <v>10</v>
      </c>
      <c r="E732" s="1" t="s">
        <v>14</v>
      </c>
      <c r="F732">
        <v>85</v>
      </c>
      <c r="G732">
        <v>3</v>
      </c>
      <c r="H732">
        <v>40</v>
      </c>
      <c r="I732">
        <v>18</v>
      </c>
      <c r="J732">
        <v>20</v>
      </c>
      <c r="K732" s="1" t="s">
        <v>15</v>
      </c>
      <c r="L732" s="3">
        <f>train[[#This Row],[Likes_Received_Per_Day]]+train[[#This Row],[Comments_Received_Per_Day]]/train[[#This Row],[Posts_Per_Day]]</f>
        <v>46</v>
      </c>
    </row>
    <row r="733" spans="1:12" x14ac:dyDescent="0.3">
      <c r="A733">
        <v>808</v>
      </c>
      <c r="B733" s="3">
        <v>24</v>
      </c>
      <c r="C733" s="3" t="str">
        <f>IF(train[[#This Row],[Age]]&gt;25,"MiddleAge","TeenAge")</f>
        <v>TeenAge</v>
      </c>
      <c r="D733" s="1" t="s">
        <v>16</v>
      </c>
      <c r="E733" s="1" t="s">
        <v>17</v>
      </c>
      <c r="F733">
        <v>110</v>
      </c>
      <c r="G733">
        <v>6</v>
      </c>
      <c r="H733">
        <v>35</v>
      </c>
      <c r="I733">
        <v>16</v>
      </c>
      <c r="J733">
        <v>25</v>
      </c>
      <c r="K733" s="1" t="s">
        <v>22</v>
      </c>
      <c r="L733" s="3">
        <f>train[[#This Row],[Likes_Received_Per_Day]]+train[[#This Row],[Comments_Received_Per_Day]]/train[[#This Row],[Posts_Per_Day]]</f>
        <v>37.666666666666664</v>
      </c>
    </row>
    <row r="734" spans="1:12" x14ac:dyDescent="0.3">
      <c r="A734">
        <v>809</v>
      </c>
      <c r="B734" s="3">
        <v>29</v>
      </c>
      <c r="C734" s="3" t="str">
        <f>IF(train[[#This Row],[Age]]&gt;25,"MiddleAge","TeenAge")</f>
        <v>MiddleAge</v>
      </c>
      <c r="D734" s="1" t="s">
        <v>10</v>
      </c>
      <c r="E734" s="1" t="s">
        <v>20</v>
      </c>
      <c r="F734">
        <v>55</v>
      </c>
      <c r="G734">
        <v>2</v>
      </c>
      <c r="H734">
        <v>15</v>
      </c>
      <c r="I734">
        <v>5</v>
      </c>
      <c r="J734">
        <v>10</v>
      </c>
      <c r="K734" s="1" t="s">
        <v>18</v>
      </c>
      <c r="L734" s="3">
        <f>train[[#This Row],[Likes_Received_Per_Day]]+train[[#This Row],[Comments_Received_Per_Day]]/train[[#This Row],[Posts_Per_Day]]</f>
        <v>17.5</v>
      </c>
    </row>
    <row r="735" spans="1:12" x14ac:dyDescent="0.3">
      <c r="A735">
        <v>810</v>
      </c>
      <c r="B735" s="3">
        <v>31</v>
      </c>
      <c r="C735" s="3" t="str">
        <f>IF(train[[#This Row],[Age]]&gt;25,"MiddleAge","TeenAge")</f>
        <v>MiddleAge</v>
      </c>
      <c r="D735" s="1" t="s">
        <v>13</v>
      </c>
      <c r="E735" s="1" t="s">
        <v>11</v>
      </c>
      <c r="F735">
        <v>170</v>
      </c>
      <c r="G735">
        <v>7</v>
      </c>
      <c r="H735">
        <v>90</v>
      </c>
      <c r="I735">
        <v>35</v>
      </c>
      <c r="J735">
        <v>40</v>
      </c>
      <c r="K735" s="1" t="s">
        <v>12</v>
      </c>
      <c r="L735" s="3">
        <f>train[[#This Row],[Likes_Received_Per_Day]]+train[[#This Row],[Comments_Received_Per_Day]]/train[[#This Row],[Posts_Per_Day]]</f>
        <v>95</v>
      </c>
    </row>
    <row r="736" spans="1:12" x14ac:dyDescent="0.3">
      <c r="A736">
        <v>811</v>
      </c>
      <c r="B736" s="3">
        <v>23</v>
      </c>
      <c r="C736" s="3" t="str">
        <f>IF(train[[#This Row],[Age]]&gt;25,"MiddleAge","TeenAge")</f>
        <v>TeenAge</v>
      </c>
      <c r="D736" s="1" t="s">
        <v>10</v>
      </c>
      <c r="E736" s="1" t="s">
        <v>14</v>
      </c>
      <c r="F736">
        <v>75</v>
      </c>
      <c r="G736">
        <v>4</v>
      </c>
      <c r="H736">
        <v>45</v>
      </c>
      <c r="I736">
        <v>20</v>
      </c>
      <c r="J736">
        <v>25</v>
      </c>
      <c r="K736" s="1" t="s">
        <v>19</v>
      </c>
      <c r="L736" s="3">
        <f>train[[#This Row],[Likes_Received_Per_Day]]+train[[#This Row],[Comments_Received_Per_Day]]/train[[#This Row],[Posts_Per_Day]]</f>
        <v>50</v>
      </c>
    </row>
    <row r="737" spans="1:12" x14ac:dyDescent="0.3">
      <c r="A737">
        <v>812</v>
      </c>
      <c r="B737" s="3">
        <v>26</v>
      </c>
      <c r="C737" s="3" t="str">
        <f>IF(train[[#This Row],[Age]]&gt;25,"MiddleAge","TeenAge")</f>
        <v>MiddleAge</v>
      </c>
      <c r="D737" s="1" t="s">
        <v>16</v>
      </c>
      <c r="E737" s="1" t="s">
        <v>17</v>
      </c>
      <c r="F737">
        <v>95</v>
      </c>
      <c r="G737">
        <v>3</v>
      </c>
      <c r="H737">
        <v>30</v>
      </c>
      <c r="I737">
        <v>14</v>
      </c>
      <c r="J737">
        <v>18</v>
      </c>
      <c r="K737" s="1" t="s">
        <v>22</v>
      </c>
      <c r="L737" s="3">
        <f>train[[#This Row],[Likes_Received_Per_Day]]+train[[#This Row],[Comments_Received_Per_Day]]/train[[#This Row],[Posts_Per_Day]]</f>
        <v>34.666666666666664</v>
      </c>
    </row>
    <row r="738" spans="1:12" x14ac:dyDescent="0.3">
      <c r="A738">
        <v>813</v>
      </c>
      <c r="B738" s="3">
        <v>34</v>
      </c>
      <c r="C738" s="3" t="str">
        <f>IF(train[[#This Row],[Age]]&gt;25,"MiddleAge","TeenAge")</f>
        <v>MiddleAge</v>
      </c>
      <c r="D738" s="1" t="s">
        <v>13</v>
      </c>
      <c r="E738" s="1" t="s">
        <v>20</v>
      </c>
      <c r="F738">
        <v>65</v>
      </c>
      <c r="G738">
        <v>1</v>
      </c>
      <c r="H738">
        <v>14</v>
      </c>
      <c r="I738">
        <v>6</v>
      </c>
      <c r="J738">
        <v>15</v>
      </c>
      <c r="K738" s="1" t="s">
        <v>21</v>
      </c>
      <c r="L738" s="3">
        <f>train[[#This Row],[Likes_Received_Per_Day]]+train[[#This Row],[Comments_Received_Per_Day]]/train[[#This Row],[Posts_Per_Day]]</f>
        <v>20</v>
      </c>
    </row>
    <row r="739" spans="1:12" x14ac:dyDescent="0.3">
      <c r="A739">
        <v>814</v>
      </c>
      <c r="B739" s="3">
        <v>22</v>
      </c>
      <c r="C739" s="3" t="str">
        <f>IF(train[[#This Row],[Age]]&gt;25,"MiddleAge","TeenAge")</f>
        <v>TeenAge</v>
      </c>
      <c r="D739" s="1" t="s">
        <v>10</v>
      </c>
      <c r="E739" s="1" t="s">
        <v>11</v>
      </c>
      <c r="F739">
        <v>180</v>
      </c>
      <c r="G739">
        <v>8</v>
      </c>
      <c r="H739">
        <v>100</v>
      </c>
      <c r="I739">
        <v>38</v>
      </c>
      <c r="J739">
        <v>45</v>
      </c>
      <c r="K739" s="1" t="s">
        <v>12</v>
      </c>
      <c r="L739" s="3">
        <f>train[[#This Row],[Likes_Received_Per_Day]]+train[[#This Row],[Comments_Received_Per_Day]]/train[[#This Row],[Posts_Per_Day]]</f>
        <v>104.75</v>
      </c>
    </row>
    <row r="740" spans="1:12" x14ac:dyDescent="0.3">
      <c r="A740">
        <v>815</v>
      </c>
      <c r="B740" s="3">
        <v>28</v>
      </c>
      <c r="C740" s="3" t="str">
        <f>IF(train[[#This Row],[Age]]&gt;25,"MiddleAge","TeenAge")</f>
        <v>MiddleAge</v>
      </c>
      <c r="D740" s="1" t="s">
        <v>13</v>
      </c>
      <c r="E740" s="1" t="s">
        <v>14</v>
      </c>
      <c r="F740">
        <v>100</v>
      </c>
      <c r="G740">
        <v>6</v>
      </c>
      <c r="H740">
        <v>50</v>
      </c>
      <c r="I740">
        <v>30</v>
      </c>
      <c r="J740">
        <v>29</v>
      </c>
      <c r="K740" s="1" t="s">
        <v>15</v>
      </c>
      <c r="L740" s="3">
        <f>train[[#This Row],[Likes_Received_Per_Day]]+train[[#This Row],[Comments_Received_Per_Day]]/train[[#This Row],[Posts_Per_Day]]</f>
        <v>55</v>
      </c>
    </row>
    <row r="741" spans="1:12" x14ac:dyDescent="0.3">
      <c r="A741">
        <v>816</v>
      </c>
      <c r="B741" s="3">
        <v>21</v>
      </c>
      <c r="C741" s="3" t="str">
        <f>IF(train[[#This Row],[Age]]&gt;25,"MiddleAge","TeenAge")</f>
        <v>TeenAge</v>
      </c>
      <c r="D741" s="1" t="s">
        <v>16</v>
      </c>
      <c r="E741" s="1" t="s">
        <v>17</v>
      </c>
      <c r="F741">
        <v>40</v>
      </c>
      <c r="G741">
        <v>1</v>
      </c>
      <c r="H741">
        <v>10</v>
      </c>
      <c r="I741">
        <v>4</v>
      </c>
      <c r="J741">
        <v>12</v>
      </c>
      <c r="K741" s="1" t="s">
        <v>18</v>
      </c>
      <c r="L741" s="3">
        <f>train[[#This Row],[Likes_Received_Per_Day]]+train[[#This Row],[Comments_Received_Per_Day]]/train[[#This Row],[Posts_Per_Day]]</f>
        <v>14</v>
      </c>
    </row>
    <row r="742" spans="1:12" x14ac:dyDescent="0.3">
      <c r="A742">
        <v>817</v>
      </c>
      <c r="B742" s="3">
        <v>35</v>
      </c>
      <c r="C742" s="3" t="str">
        <f>IF(train[[#This Row],[Age]]&gt;25,"MiddleAge","TeenAge")</f>
        <v>MiddleAge</v>
      </c>
      <c r="D742" s="1" t="s">
        <v>10</v>
      </c>
      <c r="E742" s="1" t="s">
        <v>11</v>
      </c>
      <c r="F742">
        <v>125</v>
      </c>
      <c r="G742">
        <v>5</v>
      </c>
      <c r="H742">
        <v>65</v>
      </c>
      <c r="I742">
        <v>22</v>
      </c>
      <c r="J742">
        <v>28</v>
      </c>
      <c r="K742" s="1" t="s">
        <v>19</v>
      </c>
      <c r="L742" s="3">
        <f>train[[#This Row],[Likes_Received_Per_Day]]+train[[#This Row],[Comments_Received_Per_Day]]/train[[#This Row],[Posts_Per_Day]]</f>
        <v>69.400000000000006</v>
      </c>
    </row>
    <row r="743" spans="1:12" x14ac:dyDescent="0.3">
      <c r="A743">
        <v>818</v>
      </c>
      <c r="B743" s="3">
        <v>27</v>
      </c>
      <c r="C743" s="3" t="str">
        <f>IF(train[[#This Row],[Age]]&gt;25,"MiddleAge","TeenAge")</f>
        <v>MiddleAge</v>
      </c>
      <c r="D743" s="1" t="s">
        <v>13</v>
      </c>
      <c r="E743" s="1" t="s">
        <v>14</v>
      </c>
      <c r="F743">
        <v>90</v>
      </c>
      <c r="G743">
        <v>3</v>
      </c>
      <c r="H743">
        <v>40</v>
      </c>
      <c r="I743">
        <v>16</v>
      </c>
      <c r="J743">
        <v>24</v>
      </c>
      <c r="K743" s="1" t="s">
        <v>22</v>
      </c>
      <c r="L743" s="3">
        <f>train[[#This Row],[Likes_Received_Per_Day]]+train[[#This Row],[Comments_Received_Per_Day]]/train[[#This Row],[Posts_Per_Day]]</f>
        <v>45.333333333333336</v>
      </c>
    </row>
    <row r="744" spans="1:12" x14ac:dyDescent="0.3">
      <c r="A744">
        <v>819</v>
      </c>
      <c r="B744" s="3">
        <v>23</v>
      </c>
      <c r="C744" s="3" t="str">
        <f>IF(train[[#This Row],[Age]]&gt;25,"MiddleAge","TeenAge")</f>
        <v>TeenAge</v>
      </c>
      <c r="D744" s="1" t="s">
        <v>16</v>
      </c>
      <c r="E744" s="1" t="s">
        <v>20</v>
      </c>
      <c r="F744">
        <v>50</v>
      </c>
      <c r="G744">
        <v>1</v>
      </c>
      <c r="H744">
        <v>12</v>
      </c>
      <c r="I744">
        <v>6</v>
      </c>
      <c r="J744">
        <v>12</v>
      </c>
      <c r="K744" s="1" t="s">
        <v>18</v>
      </c>
      <c r="L744" s="3">
        <f>train[[#This Row],[Likes_Received_Per_Day]]+train[[#This Row],[Comments_Received_Per_Day]]/train[[#This Row],[Posts_Per_Day]]</f>
        <v>18</v>
      </c>
    </row>
    <row r="745" spans="1:12" x14ac:dyDescent="0.3">
      <c r="A745">
        <v>820</v>
      </c>
      <c r="B745" s="3">
        <v>32</v>
      </c>
      <c r="C745" s="3" t="str">
        <f>IF(train[[#This Row],[Age]]&gt;25,"MiddleAge","TeenAge")</f>
        <v>MiddleAge</v>
      </c>
      <c r="D745" s="1" t="s">
        <v>10</v>
      </c>
      <c r="E745" s="1" t="s">
        <v>11</v>
      </c>
      <c r="F745">
        <v>140</v>
      </c>
      <c r="G745">
        <v>6</v>
      </c>
      <c r="H745">
        <v>75</v>
      </c>
      <c r="I745">
        <v>28</v>
      </c>
      <c r="J745">
        <v>30</v>
      </c>
      <c r="K745" s="1" t="s">
        <v>12</v>
      </c>
      <c r="L745" s="3">
        <f>train[[#This Row],[Likes_Received_Per_Day]]+train[[#This Row],[Comments_Received_Per_Day]]/train[[#This Row],[Posts_Per_Day]]</f>
        <v>79.666666666666671</v>
      </c>
    </row>
    <row r="746" spans="1:12" x14ac:dyDescent="0.3">
      <c r="A746">
        <v>821</v>
      </c>
      <c r="B746" s="3">
        <v>26</v>
      </c>
      <c r="C746" s="3" t="str">
        <f>IF(train[[#This Row],[Age]]&gt;25,"MiddleAge","TeenAge")</f>
        <v>MiddleAge</v>
      </c>
      <c r="D746" s="1" t="s">
        <v>13</v>
      </c>
      <c r="E746" s="1" t="s">
        <v>17</v>
      </c>
      <c r="F746">
        <v>75</v>
      </c>
      <c r="G746">
        <v>2</v>
      </c>
      <c r="H746">
        <v>30</v>
      </c>
      <c r="I746">
        <v>14</v>
      </c>
      <c r="J746">
        <v>20</v>
      </c>
      <c r="K746" s="1" t="s">
        <v>19</v>
      </c>
      <c r="L746" s="3">
        <f>train[[#This Row],[Likes_Received_Per_Day]]+train[[#This Row],[Comments_Received_Per_Day]]/train[[#This Row],[Posts_Per_Day]]</f>
        <v>37</v>
      </c>
    </row>
    <row r="747" spans="1:12" x14ac:dyDescent="0.3">
      <c r="A747">
        <v>822</v>
      </c>
      <c r="B747" s="3">
        <v>24</v>
      </c>
      <c r="C747" s="3" t="str">
        <f>IF(train[[#This Row],[Age]]&gt;25,"MiddleAge","TeenAge")</f>
        <v>TeenAge</v>
      </c>
      <c r="D747" s="1" t="s">
        <v>10</v>
      </c>
      <c r="E747" s="1" t="s">
        <v>14</v>
      </c>
      <c r="F747">
        <v>105</v>
      </c>
      <c r="G747">
        <v>4</v>
      </c>
      <c r="H747">
        <v>35</v>
      </c>
      <c r="I747">
        <v>20</v>
      </c>
      <c r="J747">
        <v>23</v>
      </c>
      <c r="K747" s="1" t="s">
        <v>15</v>
      </c>
      <c r="L747" s="3">
        <f>train[[#This Row],[Likes_Received_Per_Day]]+train[[#This Row],[Comments_Received_Per_Day]]/train[[#This Row],[Posts_Per_Day]]</f>
        <v>40</v>
      </c>
    </row>
    <row r="748" spans="1:12" x14ac:dyDescent="0.3">
      <c r="A748">
        <v>823</v>
      </c>
      <c r="B748" s="3">
        <v>29</v>
      </c>
      <c r="C748" s="3" t="str">
        <f>IF(train[[#This Row],[Age]]&gt;25,"MiddleAge","TeenAge")</f>
        <v>MiddleAge</v>
      </c>
      <c r="D748" s="1" t="s">
        <v>13</v>
      </c>
      <c r="E748" s="1" t="s">
        <v>20</v>
      </c>
      <c r="F748">
        <v>60</v>
      </c>
      <c r="G748">
        <v>2</v>
      </c>
      <c r="H748">
        <v>17</v>
      </c>
      <c r="I748">
        <v>8</v>
      </c>
      <c r="J748">
        <v>15</v>
      </c>
      <c r="K748" s="1" t="s">
        <v>21</v>
      </c>
      <c r="L748" s="3">
        <f>train[[#This Row],[Likes_Received_Per_Day]]+train[[#This Row],[Comments_Received_Per_Day]]/train[[#This Row],[Posts_Per_Day]]</f>
        <v>21</v>
      </c>
    </row>
    <row r="749" spans="1:12" x14ac:dyDescent="0.3">
      <c r="A749">
        <v>824</v>
      </c>
      <c r="B749" s="3">
        <v>33</v>
      </c>
      <c r="C749" s="3" t="str">
        <f>IF(train[[#This Row],[Age]]&gt;25,"MiddleAge","TeenAge")</f>
        <v>MiddleAge</v>
      </c>
      <c r="D749" s="1" t="s">
        <v>16</v>
      </c>
      <c r="E749" s="1" t="s">
        <v>11</v>
      </c>
      <c r="F749">
        <v>190</v>
      </c>
      <c r="G749">
        <v>8</v>
      </c>
      <c r="H749">
        <v>105</v>
      </c>
      <c r="I749">
        <v>36</v>
      </c>
      <c r="J749">
        <v>50</v>
      </c>
      <c r="K749" s="1" t="s">
        <v>12</v>
      </c>
      <c r="L749" s="3">
        <f>train[[#This Row],[Likes_Received_Per_Day]]+train[[#This Row],[Comments_Received_Per_Day]]/train[[#This Row],[Posts_Per_Day]]</f>
        <v>109.5</v>
      </c>
    </row>
    <row r="750" spans="1:12" x14ac:dyDescent="0.3">
      <c r="A750">
        <v>825</v>
      </c>
      <c r="B750" s="3">
        <v>22</v>
      </c>
      <c r="C750" s="3" t="str">
        <f>IF(train[[#This Row],[Age]]&gt;25,"MiddleAge","TeenAge")</f>
        <v>TeenAge</v>
      </c>
      <c r="D750" s="1" t="s">
        <v>10</v>
      </c>
      <c r="E750" s="1" t="s">
        <v>14</v>
      </c>
      <c r="F750">
        <v>70</v>
      </c>
      <c r="G750">
        <v>3</v>
      </c>
      <c r="H750">
        <v>25</v>
      </c>
      <c r="I750">
        <v>16</v>
      </c>
      <c r="J750">
        <v>15</v>
      </c>
      <c r="K750" s="1" t="s">
        <v>22</v>
      </c>
      <c r="L750" s="3">
        <f>train[[#This Row],[Likes_Received_Per_Day]]+train[[#This Row],[Comments_Received_Per_Day]]/train[[#This Row],[Posts_Per_Day]]</f>
        <v>30.333333333333332</v>
      </c>
    </row>
    <row r="751" spans="1:12" x14ac:dyDescent="0.3">
      <c r="A751">
        <v>826</v>
      </c>
      <c r="B751" s="3">
        <v>31</v>
      </c>
      <c r="C751" s="3" t="str">
        <f>IF(train[[#This Row],[Age]]&gt;25,"MiddleAge","TeenAge")</f>
        <v>MiddleAge</v>
      </c>
      <c r="D751" s="1" t="s">
        <v>13</v>
      </c>
      <c r="E751" s="1" t="s">
        <v>17</v>
      </c>
      <c r="F751">
        <v>80</v>
      </c>
      <c r="G751">
        <v>2</v>
      </c>
      <c r="H751">
        <v>20</v>
      </c>
      <c r="I751">
        <v>10</v>
      </c>
      <c r="J751">
        <v>20</v>
      </c>
      <c r="K751" s="1" t="s">
        <v>18</v>
      </c>
      <c r="L751" s="3">
        <f>train[[#This Row],[Likes_Received_Per_Day]]+train[[#This Row],[Comments_Received_Per_Day]]/train[[#This Row],[Posts_Per_Day]]</f>
        <v>25</v>
      </c>
    </row>
    <row r="752" spans="1:12" x14ac:dyDescent="0.3">
      <c r="A752">
        <v>827</v>
      </c>
      <c r="B752" s="3">
        <v>27</v>
      </c>
      <c r="C752" s="3" t="str">
        <f>IF(train[[#This Row],[Age]]&gt;25,"MiddleAge","TeenAge")</f>
        <v>MiddleAge</v>
      </c>
      <c r="D752" s="1" t="s">
        <v>16</v>
      </c>
      <c r="E752" s="1" t="s">
        <v>20</v>
      </c>
      <c r="F752">
        <v>55</v>
      </c>
      <c r="G752">
        <v>1</v>
      </c>
      <c r="H752">
        <v>12</v>
      </c>
      <c r="I752">
        <v>5</v>
      </c>
      <c r="J752">
        <v>11</v>
      </c>
      <c r="K752" s="1" t="s">
        <v>19</v>
      </c>
      <c r="L752" s="3">
        <f>train[[#This Row],[Likes_Received_Per_Day]]+train[[#This Row],[Comments_Received_Per_Day]]/train[[#This Row],[Posts_Per_Day]]</f>
        <v>17</v>
      </c>
    </row>
    <row r="753" spans="1:12" x14ac:dyDescent="0.3">
      <c r="A753">
        <v>828</v>
      </c>
      <c r="B753" s="3">
        <v>25</v>
      </c>
      <c r="C753" s="3" t="str">
        <f>IF(train[[#This Row],[Age]]&gt;25,"MiddleAge","TeenAge")</f>
        <v>TeenAge</v>
      </c>
      <c r="D753" s="1" t="s">
        <v>10</v>
      </c>
      <c r="E753" s="1" t="s">
        <v>11</v>
      </c>
      <c r="F753">
        <v>160</v>
      </c>
      <c r="G753">
        <v>6</v>
      </c>
      <c r="H753">
        <v>85</v>
      </c>
      <c r="I753">
        <v>26</v>
      </c>
      <c r="J753">
        <v>30</v>
      </c>
      <c r="K753" s="1" t="s">
        <v>12</v>
      </c>
      <c r="L753" s="3">
        <f>train[[#This Row],[Likes_Received_Per_Day]]+train[[#This Row],[Comments_Received_Per_Day]]/train[[#This Row],[Posts_Per_Day]]</f>
        <v>89.333333333333329</v>
      </c>
    </row>
    <row r="754" spans="1:12" x14ac:dyDescent="0.3">
      <c r="A754">
        <v>829</v>
      </c>
      <c r="B754" s="3">
        <v>30</v>
      </c>
      <c r="C754" s="3" t="str">
        <f>IF(train[[#This Row],[Age]]&gt;25,"MiddleAge","TeenAge")</f>
        <v>MiddleAge</v>
      </c>
      <c r="D754" s="1" t="s">
        <v>13</v>
      </c>
      <c r="E754" s="1" t="s">
        <v>14</v>
      </c>
      <c r="F754">
        <v>90</v>
      </c>
      <c r="G754">
        <v>4</v>
      </c>
      <c r="H754">
        <v>43</v>
      </c>
      <c r="I754">
        <v>19</v>
      </c>
      <c r="J754">
        <v>24</v>
      </c>
      <c r="K754" s="1" t="s">
        <v>15</v>
      </c>
      <c r="L754" s="3">
        <f>train[[#This Row],[Likes_Received_Per_Day]]+train[[#This Row],[Comments_Received_Per_Day]]/train[[#This Row],[Posts_Per_Day]]</f>
        <v>47.75</v>
      </c>
    </row>
    <row r="755" spans="1:12" x14ac:dyDescent="0.3">
      <c r="A755">
        <v>830</v>
      </c>
      <c r="B755" s="3">
        <v>26</v>
      </c>
      <c r="C755" s="3" t="str">
        <f>IF(train[[#This Row],[Age]]&gt;25,"MiddleAge","TeenAge")</f>
        <v>MiddleAge</v>
      </c>
      <c r="D755" s="1" t="s">
        <v>16</v>
      </c>
      <c r="E755" s="1" t="s">
        <v>17</v>
      </c>
      <c r="F755">
        <v>45</v>
      </c>
      <c r="G755">
        <v>1</v>
      </c>
      <c r="H755">
        <v>8</v>
      </c>
      <c r="I755">
        <v>4</v>
      </c>
      <c r="J755">
        <v>12</v>
      </c>
      <c r="K755" s="1" t="s">
        <v>22</v>
      </c>
      <c r="L755" s="3">
        <f>train[[#This Row],[Likes_Received_Per_Day]]+train[[#This Row],[Comments_Received_Per_Day]]/train[[#This Row],[Posts_Per_Day]]</f>
        <v>12</v>
      </c>
    </row>
    <row r="756" spans="1:12" x14ac:dyDescent="0.3">
      <c r="A756">
        <v>831</v>
      </c>
      <c r="B756" s="3">
        <v>34</v>
      </c>
      <c r="C756" s="3" t="str">
        <f>IF(train[[#This Row],[Age]]&gt;25,"MiddleAge","TeenAge")</f>
        <v>MiddleAge</v>
      </c>
      <c r="D756" s="1" t="s">
        <v>10</v>
      </c>
      <c r="E756" s="1" t="s">
        <v>20</v>
      </c>
      <c r="F756">
        <v>65</v>
      </c>
      <c r="G756">
        <v>2</v>
      </c>
      <c r="H756">
        <v>17</v>
      </c>
      <c r="I756">
        <v>5</v>
      </c>
      <c r="J756">
        <v>14</v>
      </c>
      <c r="K756" s="1" t="s">
        <v>21</v>
      </c>
      <c r="L756" s="3">
        <f>train[[#This Row],[Likes_Received_Per_Day]]+train[[#This Row],[Comments_Received_Per_Day]]/train[[#This Row],[Posts_Per_Day]]</f>
        <v>19.5</v>
      </c>
    </row>
    <row r="757" spans="1:12" x14ac:dyDescent="0.3">
      <c r="A757">
        <v>832</v>
      </c>
      <c r="B757" s="3">
        <v>28</v>
      </c>
      <c r="C757" s="3" t="str">
        <f>IF(train[[#This Row],[Age]]&gt;25,"MiddleAge","TeenAge")</f>
        <v>MiddleAge</v>
      </c>
      <c r="D757" s="1" t="s">
        <v>13</v>
      </c>
      <c r="E757" s="1" t="s">
        <v>11</v>
      </c>
      <c r="F757">
        <v>145</v>
      </c>
      <c r="G757">
        <v>7</v>
      </c>
      <c r="H757">
        <v>80</v>
      </c>
      <c r="I757">
        <v>30</v>
      </c>
      <c r="J757">
        <v>35</v>
      </c>
      <c r="K757" s="1" t="s">
        <v>12</v>
      </c>
      <c r="L757" s="3">
        <f>train[[#This Row],[Likes_Received_Per_Day]]+train[[#This Row],[Comments_Received_Per_Day]]/train[[#This Row],[Posts_Per_Day]]</f>
        <v>84.285714285714292</v>
      </c>
    </row>
    <row r="758" spans="1:12" x14ac:dyDescent="0.3">
      <c r="A758">
        <v>833</v>
      </c>
      <c r="B758" s="3">
        <v>23</v>
      </c>
      <c r="C758" s="3" t="str">
        <f>IF(train[[#This Row],[Age]]&gt;25,"MiddleAge","TeenAge")</f>
        <v>TeenAge</v>
      </c>
      <c r="D758" s="1" t="s">
        <v>16</v>
      </c>
      <c r="E758" s="1" t="s">
        <v>14</v>
      </c>
      <c r="F758">
        <v>70</v>
      </c>
      <c r="G758">
        <v>3</v>
      </c>
      <c r="H758">
        <v>30</v>
      </c>
      <c r="I758">
        <v>14</v>
      </c>
      <c r="J758">
        <v>18</v>
      </c>
      <c r="K758" s="1" t="s">
        <v>18</v>
      </c>
      <c r="L758" s="3">
        <f>train[[#This Row],[Likes_Received_Per_Day]]+train[[#This Row],[Comments_Received_Per_Day]]/train[[#This Row],[Posts_Per_Day]]</f>
        <v>34.666666666666664</v>
      </c>
    </row>
    <row r="759" spans="1:12" x14ac:dyDescent="0.3">
      <c r="A759">
        <v>834</v>
      </c>
      <c r="B759" s="3">
        <v>21</v>
      </c>
      <c r="C759" s="3" t="str">
        <f>IF(train[[#This Row],[Age]]&gt;25,"MiddleAge","TeenAge")</f>
        <v>TeenAge</v>
      </c>
      <c r="D759" s="1" t="s">
        <v>10</v>
      </c>
      <c r="E759" s="1" t="s">
        <v>11</v>
      </c>
      <c r="F759">
        <v>130</v>
      </c>
      <c r="G759">
        <v>6</v>
      </c>
      <c r="H759">
        <v>95</v>
      </c>
      <c r="I759">
        <v>22</v>
      </c>
      <c r="J759">
        <v>28</v>
      </c>
      <c r="K759" s="1" t="s">
        <v>22</v>
      </c>
      <c r="L759" s="3">
        <f>train[[#This Row],[Likes_Received_Per_Day]]+train[[#This Row],[Comments_Received_Per_Day]]/train[[#This Row],[Posts_Per_Day]]</f>
        <v>98.666666666666671</v>
      </c>
    </row>
    <row r="760" spans="1:12" x14ac:dyDescent="0.3">
      <c r="A760">
        <v>835</v>
      </c>
      <c r="B760" s="3">
        <v>29</v>
      </c>
      <c r="C760" s="3" t="str">
        <f>IF(train[[#This Row],[Age]]&gt;25,"MiddleAge","TeenAge")</f>
        <v>MiddleAge</v>
      </c>
      <c r="D760" s="1" t="s">
        <v>13</v>
      </c>
      <c r="E760" s="1" t="s">
        <v>17</v>
      </c>
      <c r="F760">
        <v>65</v>
      </c>
      <c r="G760">
        <v>2</v>
      </c>
      <c r="H760">
        <v>27</v>
      </c>
      <c r="I760">
        <v>11</v>
      </c>
      <c r="J760">
        <v>22</v>
      </c>
      <c r="K760" s="1" t="s">
        <v>19</v>
      </c>
      <c r="L760" s="3">
        <f>train[[#This Row],[Likes_Received_Per_Day]]+train[[#This Row],[Comments_Received_Per_Day]]/train[[#This Row],[Posts_Per_Day]]</f>
        <v>32.5</v>
      </c>
    </row>
    <row r="761" spans="1:12" x14ac:dyDescent="0.3">
      <c r="A761">
        <v>836</v>
      </c>
      <c r="B761" s="3">
        <v>24</v>
      </c>
      <c r="C761" s="3" t="str">
        <f>IF(train[[#This Row],[Age]]&gt;25,"MiddleAge","TeenAge")</f>
        <v>TeenAge</v>
      </c>
      <c r="D761" s="1" t="s">
        <v>16</v>
      </c>
      <c r="E761" s="1" t="s">
        <v>20</v>
      </c>
      <c r="F761">
        <v>55</v>
      </c>
      <c r="G761">
        <v>1</v>
      </c>
      <c r="H761">
        <v>11</v>
      </c>
      <c r="I761">
        <v>6</v>
      </c>
      <c r="J761">
        <v>11</v>
      </c>
      <c r="K761" s="1" t="s">
        <v>21</v>
      </c>
      <c r="L761" s="3">
        <f>train[[#This Row],[Likes_Received_Per_Day]]+train[[#This Row],[Comments_Received_Per_Day]]/train[[#This Row],[Posts_Per_Day]]</f>
        <v>17</v>
      </c>
    </row>
    <row r="762" spans="1:12" x14ac:dyDescent="0.3">
      <c r="A762">
        <v>837</v>
      </c>
      <c r="B762" s="3">
        <v>33</v>
      </c>
      <c r="C762" s="3" t="str">
        <f>IF(train[[#This Row],[Age]]&gt;25,"MiddleAge","TeenAge")</f>
        <v>MiddleAge</v>
      </c>
      <c r="D762" s="1" t="s">
        <v>10</v>
      </c>
      <c r="E762" s="1" t="s">
        <v>11</v>
      </c>
      <c r="F762">
        <v>170</v>
      </c>
      <c r="G762">
        <v>7</v>
      </c>
      <c r="H762">
        <v>95</v>
      </c>
      <c r="I762">
        <v>30</v>
      </c>
      <c r="J762">
        <v>38</v>
      </c>
      <c r="K762" s="1" t="s">
        <v>12</v>
      </c>
      <c r="L762" s="3">
        <f>train[[#This Row],[Likes_Received_Per_Day]]+train[[#This Row],[Comments_Received_Per_Day]]/train[[#This Row],[Posts_Per_Day]]</f>
        <v>99.285714285714292</v>
      </c>
    </row>
    <row r="763" spans="1:12" x14ac:dyDescent="0.3">
      <c r="A763">
        <v>838</v>
      </c>
      <c r="B763" s="3">
        <v>27</v>
      </c>
      <c r="C763" s="3" t="str">
        <f>IF(train[[#This Row],[Age]]&gt;25,"MiddleAge","TeenAge")</f>
        <v>MiddleAge</v>
      </c>
      <c r="D763" s="1" t="s">
        <v>13</v>
      </c>
      <c r="E763" s="1" t="s">
        <v>14</v>
      </c>
      <c r="F763">
        <v>85</v>
      </c>
      <c r="G763">
        <v>4</v>
      </c>
      <c r="H763">
        <v>45</v>
      </c>
      <c r="I763">
        <v>18</v>
      </c>
      <c r="J763">
        <v>24</v>
      </c>
      <c r="K763" s="1" t="s">
        <v>15</v>
      </c>
      <c r="L763" s="3">
        <f>train[[#This Row],[Likes_Received_Per_Day]]+train[[#This Row],[Comments_Received_Per_Day]]/train[[#This Row],[Posts_Per_Day]]</f>
        <v>49.5</v>
      </c>
    </row>
    <row r="764" spans="1:12" x14ac:dyDescent="0.3">
      <c r="A764">
        <v>839</v>
      </c>
      <c r="B764" s="3">
        <v>22</v>
      </c>
      <c r="C764" s="3" t="str">
        <f>IF(train[[#This Row],[Age]]&gt;25,"MiddleAge","TeenAge")</f>
        <v>TeenAge</v>
      </c>
      <c r="D764" s="1" t="s">
        <v>10</v>
      </c>
      <c r="E764" s="1" t="s">
        <v>11</v>
      </c>
      <c r="F764">
        <v>115</v>
      </c>
      <c r="G764">
        <v>3</v>
      </c>
      <c r="H764">
        <v>60</v>
      </c>
      <c r="I764">
        <v>17</v>
      </c>
      <c r="J764">
        <v>30</v>
      </c>
      <c r="K764" s="1" t="s">
        <v>18</v>
      </c>
      <c r="L764" s="3">
        <f>train[[#This Row],[Likes_Received_Per_Day]]+train[[#This Row],[Comments_Received_Per_Day]]/train[[#This Row],[Posts_Per_Day]]</f>
        <v>65.666666666666671</v>
      </c>
    </row>
    <row r="765" spans="1:12" x14ac:dyDescent="0.3">
      <c r="A765">
        <v>840</v>
      </c>
      <c r="B765" s="3">
        <v>28</v>
      </c>
      <c r="C765" s="3" t="str">
        <f>IF(train[[#This Row],[Age]]&gt;25,"MiddleAge","TeenAge")</f>
        <v>MiddleAge</v>
      </c>
      <c r="D765" s="1" t="s">
        <v>16</v>
      </c>
      <c r="E765" s="1" t="s">
        <v>17</v>
      </c>
      <c r="F765">
        <v>100</v>
      </c>
      <c r="G765">
        <v>2</v>
      </c>
      <c r="H765">
        <v>22</v>
      </c>
      <c r="I765">
        <v>12</v>
      </c>
      <c r="J765">
        <v>25</v>
      </c>
      <c r="K765" s="1" t="s">
        <v>19</v>
      </c>
      <c r="L765" s="3">
        <f>train[[#This Row],[Likes_Received_Per_Day]]+train[[#This Row],[Comments_Received_Per_Day]]/train[[#This Row],[Posts_Per_Day]]</f>
        <v>28</v>
      </c>
    </row>
    <row r="766" spans="1:12" x14ac:dyDescent="0.3">
      <c r="A766">
        <v>841</v>
      </c>
      <c r="B766" s="3">
        <v>31</v>
      </c>
      <c r="C766" s="3" t="str">
        <f>IF(train[[#This Row],[Age]]&gt;25,"MiddleAge","TeenAge")</f>
        <v>MiddleAge</v>
      </c>
      <c r="D766" s="1" t="s">
        <v>13</v>
      </c>
      <c r="E766" s="1" t="s">
        <v>20</v>
      </c>
      <c r="F766">
        <v>45</v>
      </c>
      <c r="G766">
        <v>1</v>
      </c>
      <c r="H766">
        <v>9</v>
      </c>
      <c r="I766">
        <v>4</v>
      </c>
      <c r="J766">
        <v>10</v>
      </c>
      <c r="K766" s="1" t="s">
        <v>22</v>
      </c>
      <c r="L766" s="3">
        <f>train[[#This Row],[Likes_Received_Per_Day]]+train[[#This Row],[Comments_Received_Per_Day]]/train[[#This Row],[Posts_Per_Day]]</f>
        <v>13</v>
      </c>
    </row>
    <row r="767" spans="1:12" x14ac:dyDescent="0.3">
      <c r="A767">
        <v>842</v>
      </c>
      <c r="B767" s="3">
        <v>25</v>
      </c>
      <c r="C767" s="3" t="str">
        <f>IF(train[[#This Row],[Age]]&gt;25,"MiddleAge","TeenAge")</f>
        <v>TeenAge</v>
      </c>
      <c r="D767" s="1" t="s">
        <v>10</v>
      </c>
      <c r="E767" s="1" t="s">
        <v>11</v>
      </c>
      <c r="F767">
        <v>150</v>
      </c>
      <c r="G767">
        <v>6</v>
      </c>
      <c r="H767">
        <v>90</v>
      </c>
      <c r="I767">
        <v>26</v>
      </c>
      <c r="J767">
        <v>30</v>
      </c>
      <c r="K767" s="1" t="s">
        <v>12</v>
      </c>
      <c r="L767" s="3">
        <f>train[[#This Row],[Likes_Received_Per_Day]]+train[[#This Row],[Comments_Received_Per_Day]]/train[[#This Row],[Posts_Per_Day]]</f>
        <v>94.333333333333329</v>
      </c>
    </row>
    <row r="768" spans="1:12" x14ac:dyDescent="0.3">
      <c r="A768">
        <v>843</v>
      </c>
      <c r="B768" s="3">
        <v>29</v>
      </c>
      <c r="C768" s="3" t="str">
        <f>IF(train[[#This Row],[Age]]&gt;25,"MiddleAge","TeenAge")</f>
        <v>MiddleAge</v>
      </c>
      <c r="D768" s="1" t="s">
        <v>13</v>
      </c>
      <c r="E768" s="1" t="s">
        <v>14</v>
      </c>
      <c r="F768">
        <v>95</v>
      </c>
      <c r="G768">
        <v>4</v>
      </c>
      <c r="H768">
        <v>50</v>
      </c>
      <c r="I768">
        <v>22</v>
      </c>
      <c r="J768">
        <v>22</v>
      </c>
      <c r="K768" s="1" t="s">
        <v>15</v>
      </c>
      <c r="L768" s="3">
        <f>train[[#This Row],[Likes_Received_Per_Day]]+train[[#This Row],[Comments_Received_Per_Day]]/train[[#This Row],[Posts_Per_Day]]</f>
        <v>55.5</v>
      </c>
    </row>
    <row r="769" spans="1:12" x14ac:dyDescent="0.3">
      <c r="A769">
        <v>844</v>
      </c>
      <c r="B769" s="3">
        <v>23</v>
      </c>
      <c r="C769" s="3" t="str">
        <f>IF(train[[#This Row],[Age]]&gt;25,"MiddleAge","TeenAge")</f>
        <v>TeenAge</v>
      </c>
      <c r="D769" s="1" t="s">
        <v>16</v>
      </c>
      <c r="E769" s="1" t="s">
        <v>17</v>
      </c>
      <c r="F769">
        <v>105</v>
      </c>
      <c r="G769">
        <v>2</v>
      </c>
      <c r="H769">
        <v>25</v>
      </c>
      <c r="I769">
        <v>12</v>
      </c>
      <c r="J769">
        <v>18</v>
      </c>
      <c r="K769" s="1" t="s">
        <v>18</v>
      </c>
      <c r="L769" s="3">
        <f>train[[#This Row],[Likes_Received_Per_Day]]+train[[#This Row],[Comments_Received_Per_Day]]/train[[#This Row],[Posts_Per_Day]]</f>
        <v>31</v>
      </c>
    </row>
    <row r="770" spans="1:12" x14ac:dyDescent="0.3">
      <c r="A770">
        <v>845</v>
      </c>
      <c r="B770" s="3">
        <v>35</v>
      </c>
      <c r="C770" s="3" t="str">
        <f>IF(train[[#This Row],[Age]]&gt;25,"MiddleAge","TeenAge")</f>
        <v>MiddleAge</v>
      </c>
      <c r="D770" s="1" t="s">
        <v>10</v>
      </c>
      <c r="E770" s="1" t="s">
        <v>20</v>
      </c>
      <c r="F770">
        <v>60</v>
      </c>
      <c r="G770">
        <v>1</v>
      </c>
      <c r="H770">
        <v>15</v>
      </c>
      <c r="I770">
        <v>7</v>
      </c>
      <c r="J770">
        <v>14</v>
      </c>
      <c r="K770" s="1" t="s">
        <v>21</v>
      </c>
      <c r="L770" s="3">
        <f>train[[#This Row],[Likes_Received_Per_Day]]+train[[#This Row],[Comments_Received_Per_Day]]/train[[#This Row],[Posts_Per_Day]]</f>
        <v>22</v>
      </c>
    </row>
    <row r="771" spans="1:12" x14ac:dyDescent="0.3">
      <c r="A771">
        <v>846</v>
      </c>
      <c r="B771" s="3">
        <v>30</v>
      </c>
      <c r="C771" s="3" t="str">
        <f>IF(train[[#This Row],[Age]]&gt;25,"MiddleAge","TeenAge")</f>
        <v>MiddleAge</v>
      </c>
      <c r="D771" s="1" t="s">
        <v>13</v>
      </c>
      <c r="E771" s="1" t="s">
        <v>11</v>
      </c>
      <c r="F771">
        <v>175</v>
      </c>
      <c r="G771">
        <v>7</v>
      </c>
      <c r="H771">
        <v>100</v>
      </c>
      <c r="I771">
        <v>33</v>
      </c>
      <c r="J771">
        <v>38</v>
      </c>
      <c r="K771" s="1" t="s">
        <v>12</v>
      </c>
      <c r="L771" s="3">
        <f>train[[#This Row],[Likes_Received_Per_Day]]+train[[#This Row],[Comments_Received_Per_Day]]/train[[#This Row],[Posts_Per_Day]]</f>
        <v>104.71428571428571</v>
      </c>
    </row>
    <row r="772" spans="1:12" x14ac:dyDescent="0.3">
      <c r="A772">
        <v>847</v>
      </c>
      <c r="B772" s="3">
        <v>21</v>
      </c>
      <c r="C772" s="3" t="str">
        <f>IF(train[[#This Row],[Age]]&gt;25,"MiddleAge","TeenAge")</f>
        <v>TeenAge</v>
      </c>
      <c r="D772" s="1" t="s">
        <v>10</v>
      </c>
      <c r="E772" s="1" t="s">
        <v>14</v>
      </c>
      <c r="F772">
        <v>90</v>
      </c>
      <c r="G772">
        <v>3</v>
      </c>
      <c r="H772">
        <v>37</v>
      </c>
      <c r="I772">
        <v>14</v>
      </c>
      <c r="J772">
        <v>20</v>
      </c>
      <c r="K772" s="1" t="s">
        <v>22</v>
      </c>
      <c r="L772" s="3">
        <f>train[[#This Row],[Likes_Received_Per_Day]]+train[[#This Row],[Comments_Received_Per_Day]]/train[[#This Row],[Posts_Per_Day]]</f>
        <v>41.666666666666664</v>
      </c>
    </row>
    <row r="773" spans="1:12" x14ac:dyDescent="0.3">
      <c r="A773">
        <v>848</v>
      </c>
      <c r="B773" s="3">
        <v>26</v>
      </c>
      <c r="C773" s="3" t="str">
        <f>IF(train[[#This Row],[Age]]&gt;25,"MiddleAge","TeenAge")</f>
        <v>MiddleAge</v>
      </c>
      <c r="D773" s="1" t="s">
        <v>16</v>
      </c>
      <c r="E773" s="1" t="s">
        <v>17</v>
      </c>
      <c r="F773">
        <v>75</v>
      </c>
      <c r="G773">
        <v>2</v>
      </c>
      <c r="H773">
        <v>30</v>
      </c>
      <c r="I773">
        <v>12</v>
      </c>
      <c r="J773">
        <v>18</v>
      </c>
      <c r="K773" s="1" t="s">
        <v>19</v>
      </c>
      <c r="L773" s="3">
        <f>train[[#This Row],[Likes_Received_Per_Day]]+train[[#This Row],[Comments_Received_Per_Day]]/train[[#This Row],[Posts_Per_Day]]</f>
        <v>36</v>
      </c>
    </row>
    <row r="774" spans="1:12" x14ac:dyDescent="0.3">
      <c r="A774">
        <v>849</v>
      </c>
      <c r="B774" s="3">
        <v>32</v>
      </c>
      <c r="C774" s="3" t="str">
        <f>IF(train[[#This Row],[Age]]&gt;25,"MiddleAge","TeenAge")</f>
        <v>MiddleAge</v>
      </c>
      <c r="D774" s="1" t="s">
        <v>13</v>
      </c>
      <c r="E774" s="1" t="s">
        <v>11</v>
      </c>
      <c r="F774">
        <v>130</v>
      </c>
      <c r="G774">
        <v>5</v>
      </c>
      <c r="H774">
        <v>80</v>
      </c>
      <c r="I774">
        <v>28</v>
      </c>
      <c r="J774">
        <v>31</v>
      </c>
      <c r="K774" s="1" t="s">
        <v>18</v>
      </c>
      <c r="L774" s="3">
        <f>train[[#This Row],[Likes_Received_Per_Day]]+train[[#This Row],[Comments_Received_Per_Day]]/train[[#This Row],[Posts_Per_Day]]</f>
        <v>85.6</v>
      </c>
    </row>
    <row r="775" spans="1:12" x14ac:dyDescent="0.3">
      <c r="A775">
        <v>850</v>
      </c>
      <c r="B775" s="3">
        <v>28</v>
      </c>
      <c r="C775" s="3" t="str">
        <f>IF(train[[#This Row],[Age]]&gt;25,"MiddleAge","TeenAge")</f>
        <v>MiddleAge</v>
      </c>
      <c r="D775" s="1" t="s">
        <v>10</v>
      </c>
      <c r="E775" s="1" t="s">
        <v>20</v>
      </c>
      <c r="F775">
        <v>55</v>
      </c>
      <c r="G775">
        <v>1</v>
      </c>
      <c r="H775">
        <v>12</v>
      </c>
      <c r="I775">
        <v>6</v>
      </c>
      <c r="J775">
        <v>10</v>
      </c>
      <c r="K775" s="1" t="s">
        <v>21</v>
      </c>
      <c r="L775" s="3">
        <f>train[[#This Row],[Likes_Received_Per_Day]]+train[[#This Row],[Comments_Received_Per_Day]]/train[[#This Row],[Posts_Per_Day]]</f>
        <v>18</v>
      </c>
    </row>
    <row r="776" spans="1:12" x14ac:dyDescent="0.3">
      <c r="A776">
        <v>851</v>
      </c>
      <c r="B776" s="3">
        <v>27</v>
      </c>
      <c r="C776" s="3" t="str">
        <f>IF(train[[#This Row],[Age]]&gt;25,"MiddleAge","TeenAge")</f>
        <v>MiddleAge</v>
      </c>
      <c r="D776" s="1" t="s">
        <v>13</v>
      </c>
      <c r="E776" s="1" t="s">
        <v>11</v>
      </c>
      <c r="F776">
        <v>165</v>
      </c>
      <c r="G776">
        <v>6</v>
      </c>
      <c r="H776">
        <v>85</v>
      </c>
      <c r="I776">
        <v>30</v>
      </c>
      <c r="J776">
        <v>28</v>
      </c>
      <c r="K776" s="1" t="s">
        <v>12</v>
      </c>
      <c r="L776" s="3">
        <f>train[[#This Row],[Likes_Received_Per_Day]]+train[[#This Row],[Comments_Received_Per_Day]]/train[[#This Row],[Posts_Per_Day]]</f>
        <v>90</v>
      </c>
    </row>
    <row r="777" spans="1:12" x14ac:dyDescent="0.3">
      <c r="A777">
        <v>852</v>
      </c>
      <c r="B777" s="3">
        <v>24</v>
      </c>
      <c r="C777" s="3" t="str">
        <f>IF(train[[#This Row],[Age]]&gt;25,"MiddleAge","TeenAge")</f>
        <v>TeenAge</v>
      </c>
      <c r="D777" s="1" t="s">
        <v>10</v>
      </c>
      <c r="E777" s="1" t="s">
        <v>14</v>
      </c>
      <c r="F777">
        <v>75</v>
      </c>
      <c r="G777">
        <v>3</v>
      </c>
      <c r="H777">
        <v>33</v>
      </c>
      <c r="I777">
        <v>18</v>
      </c>
      <c r="J777">
        <v>19</v>
      </c>
      <c r="K777" s="1" t="s">
        <v>15</v>
      </c>
      <c r="L777" s="3">
        <f>train[[#This Row],[Likes_Received_Per_Day]]+train[[#This Row],[Comments_Received_Per_Day]]/train[[#This Row],[Posts_Per_Day]]</f>
        <v>39</v>
      </c>
    </row>
    <row r="778" spans="1:12" x14ac:dyDescent="0.3">
      <c r="A778">
        <v>853</v>
      </c>
      <c r="B778" s="3">
        <v>29</v>
      </c>
      <c r="C778" s="3" t="str">
        <f>IF(train[[#This Row],[Age]]&gt;25,"MiddleAge","TeenAge")</f>
        <v>MiddleAge</v>
      </c>
      <c r="D778" s="1" t="s">
        <v>16</v>
      </c>
      <c r="E778" s="1" t="s">
        <v>17</v>
      </c>
      <c r="F778">
        <v>85</v>
      </c>
      <c r="G778">
        <v>2</v>
      </c>
      <c r="H778">
        <v>27</v>
      </c>
      <c r="I778">
        <v>9</v>
      </c>
      <c r="J778">
        <v>20</v>
      </c>
      <c r="K778" s="1" t="s">
        <v>18</v>
      </c>
      <c r="L778" s="3">
        <f>train[[#This Row],[Likes_Received_Per_Day]]+train[[#This Row],[Comments_Received_Per_Day]]/train[[#This Row],[Posts_Per_Day]]</f>
        <v>31.5</v>
      </c>
    </row>
    <row r="779" spans="1:12" x14ac:dyDescent="0.3">
      <c r="A779">
        <v>854</v>
      </c>
      <c r="B779" s="3">
        <v>33</v>
      </c>
      <c r="C779" s="3" t="str">
        <f>IF(train[[#This Row],[Age]]&gt;25,"MiddleAge","TeenAge")</f>
        <v>MiddleAge</v>
      </c>
      <c r="D779" s="1" t="s">
        <v>10</v>
      </c>
      <c r="E779" s="1" t="s">
        <v>11</v>
      </c>
      <c r="F779">
        <v>145</v>
      </c>
      <c r="G779">
        <v>4</v>
      </c>
      <c r="H779">
        <v>65</v>
      </c>
      <c r="I779">
        <v>23</v>
      </c>
      <c r="J779">
        <v>35</v>
      </c>
      <c r="K779" s="1" t="s">
        <v>22</v>
      </c>
      <c r="L779" s="3">
        <f>train[[#This Row],[Likes_Received_Per_Day]]+train[[#This Row],[Comments_Received_Per_Day]]/train[[#This Row],[Posts_Per_Day]]</f>
        <v>70.75</v>
      </c>
    </row>
    <row r="780" spans="1:12" x14ac:dyDescent="0.3">
      <c r="A780">
        <v>855</v>
      </c>
      <c r="B780" s="3">
        <v>31</v>
      </c>
      <c r="C780" s="3" t="str">
        <f>IF(train[[#This Row],[Age]]&gt;25,"MiddleAge","TeenAge")</f>
        <v>MiddleAge</v>
      </c>
      <c r="D780" s="1" t="s">
        <v>13</v>
      </c>
      <c r="E780" s="1" t="s">
        <v>20</v>
      </c>
      <c r="F780">
        <v>60</v>
      </c>
      <c r="G780">
        <v>1</v>
      </c>
      <c r="H780">
        <v>15</v>
      </c>
      <c r="I780">
        <v>7</v>
      </c>
      <c r="J780">
        <v>17</v>
      </c>
      <c r="K780" s="1" t="s">
        <v>19</v>
      </c>
      <c r="L780" s="3">
        <f>train[[#This Row],[Likes_Received_Per_Day]]+train[[#This Row],[Comments_Received_Per_Day]]/train[[#This Row],[Posts_Per_Day]]</f>
        <v>22</v>
      </c>
    </row>
    <row r="781" spans="1:12" x14ac:dyDescent="0.3">
      <c r="A781">
        <v>856</v>
      </c>
      <c r="B781" s="3">
        <v>22</v>
      </c>
      <c r="C781" s="3" t="str">
        <f>IF(train[[#This Row],[Age]]&gt;25,"MiddleAge","TeenAge")</f>
        <v>TeenAge</v>
      </c>
      <c r="D781" s="1" t="s">
        <v>10</v>
      </c>
      <c r="E781" s="1" t="s">
        <v>23</v>
      </c>
      <c r="F781">
        <v>70</v>
      </c>
      <c r="G781">
        <v>2</v>
      </c>
      <c r="H781">
        <v>42</v>
      </c>
      <c r="I781">
        <v>10</v>
      </c>
      <c r="J781">
        <v>21</v>
      </c>
      <c r="K781" s="1" t="s">
        <v>19</v>
      </c>
      <c r="L781" s="3">
        <f>train[[#This Row],[Likes_Received_Per_Day]]+train[[#This Row],[Comments_Received_Per_Day]]/train[[#This Row],[Posts_Per_Day]]</f>
        <v>47</v>
      </c>
    </row>
    <row r="782" spans="1:12" x14ac:dyDescent="0.3">
      <c r="A782">
        <v>857</v>
      </c>
      <c r="B782" s="3">
        <v>25</v>
      </c>
      <c r="C782" s="3" t="str">
        <f>IF(train[[#This Row],[Age]]&gt;25,"MiddleAge","TeenAge")</f>
        <v>TeenAge</v>
      </c>
      <c r="D782" s="1" t="s">
        <v>13</v>
      </c>
      <c r="E782" s="1" t="s">
        <v>24</v>
      </c>
      <c r="F782">
        <v>90</v>
      </c>
      <c r="G782">
        <v>3</v>
      </c>
      <c r="H782">
        <v>22</v>
      </c>
      <c r="I782">
        <v>11</v>
      </c>
      <c r="J782">
        <v>22</v>
      </c>
      <c r="K782" s="1" t="s">
        <v>21</v>
      </c>
      <c r="L782" s="3">
        <f>train[[#This Row],[Likes_Received_Per_Day]]+train[[#This Row],[Comments_Received_Per_Day]]/train[[#This Row],[Posts_Per_Day]]</f>
        <v>25.666666666666668</v>
      </c>
    </row>
    <row r="783" spans="1:12" x14ac:dyDescent="0.3">
      <c r="A783">
        <v>858</v>
      </c>
      <c r="B783" s="3">
        <v>29</v>
      </c>
      <c r="C783" s="3" t="str">
        <f>IF(train[[#This Row],[Age]]&gt;25,"MiddleAge","TeenAge")</f>
        <v>MiddleAge</v>
      </c>
      <c r="D783" s="1" t="s">
        <v>16</v>
      </c>
      <c r="E783" s="1" t="s">
        <v>25</v>
      </c>
      <c r="F783">
        <v>50</v>
      </c>
      <c r="G783">
        <v>2</v>
      </c>
      <c r="H783">
        <v>18</v>
      </c>
      <c r="I783">
        <v>7</v>
      </c>
      <c r="J783">
        <v>18</v>
      </c>
      <c r="K783" s="1" t="s">
        <v>22</v>
      </c>
      <c r="L783" s="3">
        <f>train[[#This Row],[Likes_Received_Per_Day]]+train[[#This Row],[Comments_Received_Per_Day]]/train[[#This Row],[Posts_Per_Day]]</f>
        <v>21.5</v>
      </c>
    </row>
    <row r="784" spans="1:12" x14ac:dyDescent="0.3">
      <c r="A784">
        <v>859</v>
      </c>
      <c r="B784" s="3">
        <v>28</v>
      </c>
      <c r="C784" s="3" t="str">
        <f>IF(train[[#This Row],[Age]]&gt;25,"MiddleAge","TeenAge")</f>
        <v>MiddleAge</v>
      </c>
      <c r="D784" s="1" t="s">
        <v>10</v>
      </c>
      <c r="E784" s="1" t="s">
        <v>14</v>
      </c>
      <c r="F784">
        <v>95</v>
      </c>
      <c r="G784">
        <v>4</v>
      </c>
      <c r="H784">
        <v>48</v>
      </c>
      <c r="I784">
        <v>22</v>
      </c>
      <c r="J784">
        <v>25</v>
      </c>
      <c r="K784" s="1" t="s">
        <v>12</v>
      </c>
      <c r="L784" s="3">
        <f>train[[#This Row],[Likes_Received_Per_Day]]+train[[#This Row],[Comments_Received_Per_Day]]/train[[#This Row],[Posts_Per_Day]]</f>
        <v>53.5</v>
      </c>
    </row>
    <row r="785" spans="1:12" x14ac:dyDescent="0.3">
      <c r="A785">
        <v>860</v>
      </c>
      <c r="B785" s="3">
        <v>27</v>
      </c>
      <c r="C785" s="3" t="str">
        <f>IF(train[[#This Row],[Age]]&gt;25,"MiddleAge","TeenAge")</f>
        <v>MiddleAge</v>
      </c>
      <c r="D785" s="1" t="s">
        <v>13</v>
      </c>
      <c r="E785" s="1" t="s">
        <v>17</v>
      </c>
      <c r="F785">
        <v>60</v>
      </c>
      <c r="G785">
        <v>1</v>
      </c>
      <c r="H785">
        <v>12</v>
      </c>
      <c r="I785">
        <v>5</v>
      </c>
      <c r="J785">
        <v>15</v>
      </c>
      <c r="K785" s="1" t="s">
        <v>21</v>
      </c>
      <c r="L785" s="3">
        <f>train[[#This Row],[Likes_Received_Per_Day]]+train[[#This Row],[Comments_Received_Per_Day]]/train[[#This Row],[Posts_Per_Day]]</f>
        <v>17</v>
      </c>
    </row>
    <row r="786" spans="1:12" x14ac:dyDescent="0.3">
      <c r="A786">
        <v>861</v>
      </c>
      <c r="B786" s="3">
        <v>30</v>
      </c>
      <c r="C786" s="3" t="str">
        <f>IF(train[[#This Row],[Age]]&gt;25,"MiddleAge","TeenAge")</f>
        <v>MiddleAge</v>
      </c>
      <c r="D786" s="1" t="s">
        <v>10</v>
      </c>
      <c r="E786" s="1" t="s">
        <v>11</v>
      </c>
      <c r="F786">
        <v>175</v>
      </c>
      <c r="G786">
        <v>6</v>
      </c>
      <c r="H786">
        <v>72</v>
      </c>
      <c r="I786">
        <v>30</v>
      </c>
      <c r="J786">
        <v>33</v>
      </c>
      <c r="K786" s="1" t="s">
        <v>12</v>
      </c>
      <c r="L786" s="3">
        <f>train[[#This Row],[Likes_Received_Per_Day]]+train[[#This Row],[Comments_Received_Per_Day]]/train[[#This Row],[Posts_Per_Day]]</f>
        <v>77</v>
      </c>
    </row>
    <row r="787" spans="1:12" x14ac:dyDescent="0.3">
      <c r="A787">
        <v>862</v>
      </c>
      <c r="B787" s="3">
        <v>23</v>
      </c>
      <c r="C787" s="3" t="str">
        <f>IF(train[[#This Row],[Age]]&gt;25,"MiddleAge","TeenAge")</f>
        <v>TeenAge</v>
      </c>
      <c r="D787" s="1" t="s">
        <v>13</v>
      </c>
      <c r="E787" s="1" t="s">
        <v>23</v>
      </c>
      <c r="F787">
        <v>70</v>
      </c>
      <c r="G787">
        <v>3</v>
      </c>
      <c r="H787">
        <v>22</v>
      </c>
      <c r="I787">
        <v>10</v>
      </c>
      <c r="J787">
        <v>18</v>
      </c>
      <c r="K787" s="1" t="s">
        <v>15</v>
      </c>
      <c r="L787" s="3">
        <f>train[[#This Row],[Likes_Received_Per_Day]]+train[[#This Row],[Comments_Received_Per_Day]]/train[[#This Row],[Posts_Per_Day]]</f>
        <v>25.333333333333332</v>
      </c>
    </row>
    <row r="788" spans="1:12" x14ac:dyDescent="0.3">
      <c r="A788">
        <v>863</v>
      </c>
      <c r="B788" s="3">
        <v>34</v>
      </c>
      <c r="C788" s="3" t="str">
        <f>IF(train[[#This Row],[Age]]&gt;25,"MiddleAge","TeenAge")</f>
        <v>MiddleAge</v>
      </c>
      <c r="D788" s="1" t="s">
        <v>16</v>
      </c>
      <c r="E788" s="1" t="s">
        <v>24</v>
      </c>
      <c r="F788">
        <v>80</v>
      </c>
      <c r="G788">
        <v>2</v>
      </c>
      <c r="H788">
        <v>21</v>
      </c>
      <c r="I788">
        <v>8</v>
      </c>
      <c r="J788">
        <v>20</v>
      </c>
      <c r="K788" s="1" t="s">
        <v>18</v>
      </c>
      <c r="L788" s="3">
        <f>train[[#This Row],[Likes_Received_Per_Day]]+train[[#This Row],[Comments_Received_Per_Day]]/train[[#This Row],[Posts_Per_Day]]</f>
        <v>25</v>
      </c>
    </row>
    <row r="789" spans="1:12" x14ac:dyDescent="0.3">
      <c r="A789">
        <v>864</v>
      </c>
      <c r="B789" s="3">
        <v>26</v>
      </c>
      <c r="C789" s="3" t="str">
        <f>IF(train[[#This Row],[Age]]&gt;25,"MiddleAge","TeenAge")</f>
        <v>MiddleAge</v>
      </c>
      <c r="D789" s="1" t="s">
        <v>10</v>
      </c>
      <c r="E789" s="1" t="s">
        <v>25</v>
      </c>
      <c r="F789">
        <v>120</v>
      </c>
      <c r="G789">
        <v>4</v>
      </c>
      <c r="H789">
        <v>55</v>
      </c>
      <c r="I789">
        <v>18</v>
      </c>
      <c r="J789">
        <v>30</v>
      </c>
      <c r="K789" s="1" t="s">
        <v>19</v>
      </c>
      <c r="L789" s="3">
        <f>train[[#This Row],[Likes_Received_Per_Day]]+train[[#This Row],[Comments_Received_Per_Day]]/train[[#This Row],[Posts_Per_Day]]</f>
        <v>59.5</v>
      </c>
    </row>
    <row r="790" spans="1:12" x14ac:dyDescent="0.3">
      <c r="A790">
        <v>865</v>
      </c>
      <c r="B790" s="3">
        <v>25</v>
      </c>
      <c r="C790" s="3" t="str">
        <f>IF(train[[#This Row],[Age]]&gt;25,"MiddleAge","TeenAge")</f>
        <v>TeenAge</v>
      </c>
      <c r="D790" s="1" t="s">
        <v>13</v>
      </c>
      <c r="E790" s="1" t="s">
        <v>14</v>
      </c>
      <c r="F790">
        <v>90</v>
      </c>
      <c r="G790">
        <v>6</v>
      </c>
      <c r="H790">
        <v>42</v>
      </c>
      <c r="I790">
        <v>14</v>
      </c>
      <c r="J790">
        <v>26</v>
      </c>
      <c r="K790" s="1" t="s">
        <v>22</v>
      </c>
      <c r="L790" s="3">
        <f>train[[#This Row],[Likes_Received_Per_Day]]+train[[#This Row],[Comments_Received_Per_Day]]/train[[#This Row],[Posts_Per_Day]]</f>
        <v>44.333333333333336</v>
      </c>
    </row>
    <row r="791" spans="1:12" x14ac:dyDescent="0.3">
      <c r="A791">
        <v>866</v>
      </c>
      <c r="B791" s="3">
        <v>29</v>
      </c>
      <c r="C791" s="3" t="str">
        <f>IF(train[[#This Row],[Age]]&gt;25,"MiddleAge","TeenAge")</f>
        <v>MiddleAge</v>
      </c>
      <c r="D791" s="1" t="s">
        <v>16</v>
      </c>
      <c r="E791" s="1" t="s">
        <v>17</v>
      </c>
      <c r="F791">
        <v>60</v>
      </c>
      <c r="G791">
        <v>1</v>
      </c>
      <c r="H791">
        <v>12</v>
      </c>
      <c r="I791">
        <v>4</v>
      </c>
      <c r="J791">
        <v>12</v>
      </c>
      <c r="K791" s="1" t="s">
        <v>21</v>
      </c>
      <c r="L791" s="3">
        <f>train[[#This Row],[Likes_Received_Per_Day]]+train[[#This Row],[Comments_Received_Per_Day]]/train[[#This Row],[Posts_Per_Day]]</f>
        <v>16</v>
      </c>
    </row>
    <row r="792" spans="1:12" x14ac:dyDescent="0.3">
      <c r="A792">
        <v>867</v>
      </c>
      <c r="B792" s="3">
        <v>28</v>
      </c>
      <c r="C792" s="3" t="str">
        <f>IF(train[[#This Row],[Age]]&gt;25,"MiddleAge","TeenAge")</f>
        <v>MiddleAge</v>
      </c>
      <c r="D792" s="1" t="s">
        <v>13</v>
      </c>
      <c r="E792" s="1" t="s">
        <v>11</v>
      </c>
      <c r="F792">
        <v>165</v>
      </c>
      <c r="G792">
        <v>5</v>
      </c>
      <c r="H792">
        <v>78</v>
      </c>
      <c r="I792">
        <v>23</v>
      </c>
      <c r="J792">
        <v>35</v>
      </c>
      <c r="K792" s="1" t="s">
        <v>12</v>
      </c>
      <c r="L792" s="3">
        <f>train[[#This Row],[Likes_Received_Per_Day]]+train[[#This Row],[Comments_Received_Per_Day]]/train[[#This Row],[Posts_Per_Day]]</f>
        <v>82.6</v>
      </c>
    </row>
    <row r="793" spans="1:12" x14ac:dyDescent="0.3">
      <c r="A793">
        <v>868</v>
      </c>
      <c r="B793" s="3">
        <v>31</v>
      </c>
      <c r="C793" s="3" t="str">
        <f>IF(train[[#This Row],[Age]]&gt;25,"MiddleAge","TeenAge")</f>
        <v>MiddleAge</v>
      </c>
      <c r="D793" s="1" t="s">
        <v>10</v>
      </c>
      <c r="E793" s="1" t="s">
        <v>23</v>
      </c>
      <c r="F793">
        <v>65</v>
      </c>
      <c r="G793">
        <v>2</v>
      </c>
      <c r="H793">
        <v>27</v>
      </c>
      <c r="I793">
        <v>10</v>
      </c>
      <c r="J793">
        <v>20</v>
      </c>
      <c r="K793" s="1" t="s">
        <v>18</v>
      </c>
      <c r="L793" s="3">
        <f>train[[#This Row],[Likes_Received_Per_Day]]+train[[#This Row],[Comments_Received_Per_Day]]/train[[#This Row],[Posts_Per_Day]]</f>
        <v>32</v>
      </c>
    </row>
    <row r="794" spans="1:12" x14ac:dyDescent="0.3">
      <c r="A794">
        <v>869</v>
      </c>
      <c r="B794" s="3">
        <v>27</v>
      </c>
      <c r="C794" s="3" t="str">
        <f>IF(train[[#This Row],[Age]]&gt;25,"MiddleAge","TeenAge")</f>
        <v>MiddleAge</v>
      </c>
      <c r="D794" s="1" t="s">
        <v>13</v>
      </c>
      <c r="E794" s="1" t="s">
        <v>24</v>
      </c>
      <c r="F794">
        <v>105</v>
      </c>
      <c r="G794">
        <v>3</v>
      </c>
      <c r="H794">
        <v>48</v>
      </c>
      <c r="I794">
        <v>20</v>
      </c>
      <c r="J794">
        <v>28</v>
      </c>
      <c r="K794" s="1" t="s">
        <v>19</v>
      </c>
      <c r="L794" s="3">
        <f>train[[#This Row],[Likes_Received_Per_Day]]+train[[#This Row],[Comments_Received_Per_Day]]/train[[#This Row],[Posts_Per_Day]]</f>
        <v>54.666666666666664</v>
      </c>
    </row>
    <row r="795" spans="1:12" x14ac:dyDescent="0.3">
      <c r="A795">
        <v>870</v>
      </c>
      <c r="B795" s="3">
        <v>22</v>
      </c>
      <c r="C795" s="3" t="str">
        <f>IF(train[[#This Row],[Age]]&gt;25,"MiddleAge","TeenAge")</f>
        <v>TeenAge</v>
      </c>
      <c r="D795" s="1" t="s">
        <v>16</v>
      </c>
      <c r="E795" s="1" t="s">
        <v>25</v>
      </c>
      <c r="F795">
        <v>75</v>
      </c>
      <c r="G795">
        <v>2</v>
      </c>
      <c r="H795">
        <v>21</v>
      </c>
      <c r="I795">
        <v>8</v>
      </c>
      <c r="J795">
        <v>20</v>
      </c>
      <c r="K795" s="1" t="s">
        <v>22</v>
      </c>
      <c r="L795" s="3">
        <f>train[[#This Row],[Likes_Received_Per_Day]]+train[[#This Row],[Comments_Received_Per_Day]]/train[[#This Row],[Posts_Per_Day]]</f>
        <v>25</v>
      </c>
    </row>
    <row r="796" spans="1:12" x14ac:dyDescent="0.3">
      <c r="A796">
        <v>871</v>
      </c>
      <c r="B796" s="3">
        <v>24</v>
      </c>
      <c r="C796" s="3" t="str">
        <f>IF(train[[#This Row],[Age]]&gt;25,"MiddleAge","TeenAge")</f>
        <v>TeenAge</v>
      </c>
      <c r="D796" s="1" t="s">
        <v>10</v>
      </c>
      <c r="E796" s="1" t="s">
        <v>11</v>
      </c>
      <c r="F796">
        <v>140</v>
      </c>
      <c r="G796">
        <v>4</v>
      </c>
      <c r="H796">
        <v>65</v>
      </c>
      <c r="I796">
        <v>22</v>
      </c>
      <c r="J796">
        <v>30</v>
      </c>
      <c r="K796" s="1" t="s">
        <v>12</v>
      </c>
      <c r="L796" s="3">
        <f>train[[#This Row],[Likes_Received_Per_Day]]+train[[#This Row],[Comments_Received_Per_Day]]/train[[#This Row],[Posts_Per_Day]]</f>
        <v>70.5</v>
      </c>
    </row>
    <row r="797" spans="1:12" x14ac:dyDescent="0.3">
      <c r="A797">
        <v>872</v>
      </c>
      <c r="B797" s="3">
        <v>35</v>
      </c>
      <c r="C797" s="3" t="str">
        <f>IF(train[[#This Row],[Age]]&gt;25,"MiddleAge","TeenAge")</f>
        <v>MiddleAge</v>
      </c>
      <c r="D797" s="1" t="s">
        <v>13</v>
      </c>
      <c r="E797" s="1" t="s">
        <v>14</v>
      </c>
      <c r="F797">
        <v>70</v>
      </c>
      <c r="G797">
        <v>1</v>
      </c>
      <c r="H797">
        <v>13</v>
      </c>
      <c r="I797">
        <v>8</v>
      </c>
      <c r="J797">
        <v>10</v>
      </c>
      <c r="K797" s="1" t="s">
        <v>21</v>
      </c>
      <c r="L797" s="3">
        <f>train[[#This Row],[Likes_Received_Per_Day]]+train[[#This Row],[Comments_Received_Per_Day]]/train[[#This Row],[Posts_Per_Day]]</f>
        <v>21</v>
      </c>
    </row>
    <row r="798" spans="1:12" x14ac:dyDescent="0.3">
      <c r="A798">
        <v>873</v>
      </c>
      <c r="B798" s="3">
        <v>21</v>
      </c>
      <c r="C798" s="3" t="str">
        <f>IF(train[[#This Row],[Age]]&gt;25,"MiddleAge","TeenAge")</f>
        <v>TeenAge</v>
      </c>
      <c r="D798" s="1" t="s">
        <v>16</v>
      </c>
      <c r="E798" s="1" t="s">
        <v>17</v>
      </c>
      <c r="F798">
        <v>55</v>
      </c>
      <c r="G798">
        <v>3</v>
      </c>
      <c r="H798">
        <v>17</v>
      </c>
      <c r="I798">
        <v>7</v>
      </c>
      <c r="J798">
        <v>12</v>
      </c>
      <c r="K798" s="1" t="s">
        <v>18</v>
      </c>
      <c r="L798" s="3">
        <f>train[[#This Row],[Likes_Received_Per_Day]]+train[[#This Row],[Comments_Received_Per_Day]]/train[[#This Row],[Posts_Per_Day]]</f>
        <v>19.333333333333332</v>
      </c>
    </row>
    <row r="799" spans="1:12" x14ac:dyDescent="0.3">
      <c r="A799">
        <v>874</v>
      </c>
      <c r="B799" s="3">
        <v>29</v>
      </c>
      <c r="C799" s="3" t="str">
        <f>IF(train[[#This Row],[Age]]&gt;25,"MiddleAge","TeenAge")</f>
        <v>MiddleAge</v>
      </c>
      <c r="D799" s="1" t="s">
        <v>10</v>
      </c>
      <c r="E799" s="1" t="s">
        <v>23</v>
      </c>
      <c r="F799">
        <v>90</v>
      </c>
      <c r="G799">
        <v>2</v>
      </c>
      <c r="H799">
        <v>24</v>
      </c>
      <c r="I799">
        <v>12</v>
      </c>
      <c r="J799">
        <v>22</v>
      </c>
      <c r="K799" s="1" t="s">
        <v>15</v>
      </c>
      <c r="L799" s="3">
        <f>train[[#This Row],[Likes_Received_Per_Day]]+train[[#This Row],[Comments_Received_Per_Day]]/train[[#This Row],[Posts_Per_Day]]</f>
        <v>30</v>
      </c>
    </row>
    <row r="800" spans="1:12" x14ac:dyDescent="0.3">
      <c r="A800">
        <v>875</v>
      </c>
      <c r="B800" s="3">
        <v>25</v>
      </c>
      <c r="C800" s="3" t="str">
        <f>IF(train[[#This Row],[Age]]&gt;25,"MiddleAge","TeenAge")</f>
        <v>TeenAge</v>
      </c>
      <c r="D800" s="1" t="s">
        <v>13</v>
      </c>
      <c r="E800" s="1" t="s">
        <v>24</v>
      </c>
      <c r="F800">
        <v>80</v>
      </c>
      <c r="G800">
        <v>4</v>
      </c>
      <c r="H800">
        <v>30</v>
      </c>
      <c r="I800">
        <v>13</v>
      </c>
      <c r="J800">
        <v>25</v>
      </c>
      <c r="K800" s="1" t="s">
        <v>18</v>
      </c>
      <c r="L800" s="3">
        <f>train[[#This Row],[Likes_Received_Per_Day]]+train[[#This Row],[Comments_Received_Per_Day]]/train[[#This Row],[Posts_Per_Day]]</f>
        <v>33.25</v>
      </c>
    </row>
    <row r="801" spans="1:12" x14ac:dyDescent="0.3">
      <c r="A801">
        <v>876</v>
      </c>
      <c r="B801" s="3">
        <v>28</v>
      </c>
      <c r="C801" s="3" t="str">
        <f>IF(train[[#This Row],[Age]]&gt;25,"MiddleAge","TeenAge")</f>
        <v>MiddleAge</v>
      </c>
      <c r="D801" s="1" t="s">
        <v>16</v>
      </c>
      <c r="E801" s="1" t="s">
        <v>25</v>
      </c>
      <c r="F801">
        <v>115</v>
      </c>
      <c r="G801">
        <v>3</v>
      </c>
      <c r="H801">
        <v>38</v>
      </c>
      <c r="I801">
        <v>18</v>
      </c>
      <c r="J801">
        <v>27</v>
      </c>
      <c r="K801" s="1" t="s">
        <v>19</v>
      </c>
      <c r="L801" s="3">
        <f>train[[#This Row],[Likes_Received_Per_Day]]+train[[#This Row],[Comments_Received_Per_Day]]/train[[#This Row],[Posts_Per_Day]]</f>
        <v>44</v>
      </c>
    </row>
    <row r="802" spans="1:12" x14ac:dyDescent="0.3">
      <c r="A802">
        <v>877</v>
      </c>
      <c r="B802" s="3">
        <v>32</v>
      </c>
      <c r="C802" s="3" t="str">
        <f>IF(train[[#This Row],[Age]]&gt;25,"MiddleAge","TeenAge")</f>
        <v>MiddleAge</v>
      </c>
      <c r="D802" s="1" t="s">
        <v>10</v>
      </c>
      <c r="E802" s="1" t="s">
        <v>11</v>
      </c>
      <c r="F802">
        <v>155</v>
      </c>
      <c r="G802">
        <v>6</v>
      </c>
      <c r="H802">
        <v>75</v>
      </c>
      <c r="I802">
        <v>25</v>
      </c>
      <c r="J802">
        <v>38</v>
      </c>
      <c r="K802" s="1" t="s">
        <v>12</v>
      </c>
      <c r="L802" s="3">
        <f>train[[#This Row],[Likes_Received_Per_Day]]+train[[#This Row],[Comments_Received_Per_Day]]/train[[#This Row],[Posts_Per_Day]]</f>
        <v>79.166666666666671</v>
      </c>
    </row>
    <row r="803" spans="1:12" x14ac:dyDescent="0.3">
      <c r="A803">
        <v>878</v>
      </c>
      <c r="B803" s="3">
        <v>26</v>
      </c>
      <c r="C803" s="3" t="str">
        <f>IF(train[[#This Row],[Age]]&gt;25,"MiddleAge","TeenAge")</f>
        <v>MiddleAge</v>
      </c>
      <c r="D803" s="1" t="s">
        <v>13</v>
      </c>
      <c r="E803" s="1" t="s">
        <v>14</v>
      </c>
      <c r="F803">
        <v>75</v>
      </c>
      <c r="G803">
        <v>2</v>
      </c>
      <c r="H803">
        <v>23</v>
      </c>
      <c r="I803">
        <v>12</v>
      </c>
      <c r="J803">
        <v>18</v>
      </c>
      <c r="K803" s="1" t="s">
        <v>22</v>
      </c>
      <c r="L803" s="3">
        <f>train[[#This Row],[Likes_Received_Per_Day]]+train[[#This Row],[Comments_Received_Per_Day]]/train[[#This Row],[Posts_Per_Day]]</f>
        <v>29</v>
      </c>
    </row>
    <row r="804" spans="1:12" x14ac:dyDescent="0.3">
      <c r="A804">
        <v>879</v>
      </c>
      <c r="B804" s="3">
        <v>33</v>
      </c>
      <c r="C804" s="3" t="str">
        <f>IF(train[[#This Row],[Age]]&gt;25,"MiddleAge","TeenAge")</f>
        <v>MiddleAge</v>
      </c>
      <c r="D804" s="1" t="s">
        <v>16</v>
      </c>
      <c r="E804" s="1" t="s">
        <v>17</v>
      </c>
      <c r="F804">
        <v>65</v>
      </c>
      <c r="G804">
        <v>1</v>
      </c>
      <c r="H804">
        <v>13</v>
      </c>
      <c r="I804">
        <v>7</v>
      </c>
      <c r="J804">
        <v>14</v>
      </c>
      <c r="K804" s="1" t="s">
        <v>19</v>
      </c>
      <c r="L804" s="3">
        <f>train[[#This Row],[Likes_Received_Per_Day]]+train[[#This Row],[Comments_Received_Per_Day]]/train[[#This Row],[Posts_Per_Day]]</f>
        <v>20</v>
      </c>
    </row>
    <row r="805" spans="1:12" x14ac:dyDescent="0.3">
      <c r="A805">
        <v>880</v>
      </c>
      <c r="B805" s="3">
        <v>27</v>
      </c>
      <c r="C805" s="3" t="str">
        <f>IF(train[[#This Row],[Age]]&gt;25,"MiddleAge","TeenAge")</f>
        <v>MiddleAge</v>
      </c>
      <c r="D805" s="1" t="s">
        <v>10</v>
      </c>
      <c r="E805" s="1" t="s">
        <v>23</v>
      </c>
      <c r="F805">
        <v>90</v>
      </c>
      <c r="G805">
        <v>4</v>
      </c>
      <c r="H805">
        <v>37</v>
      </c>
      <c r="I805">
        <v>18</v>
      </c>
      <c r="J805">
        <v>20</v>
      </c>
      <c r="K805" s="1" t="s">
        <v>18</v>
      </c>
      <c r="L805" s="3">
        <f>train[[#This Row],[Likes_Received_Per_Day]]+train[[#This Row],[Comments_Received_Per_Day]]/train[[#This Row],[Posts_Per_Day]]</f>
        <v>41.5</v>
      </c>
    </row>
    <row r="806" spans="1:12" x14ac:dyDescent="0.3">
      <c r="A806">
        <v>881</v>
      </c>
      <c r="B806" s="3">
        <v>31</v>
      </c>
      <c r="C806" s="3" t="str">
        <f>IF(train[[#This Row],[Age]]&gt;25,"MiddleAge","TeenAge")</f>
        <v>MiddleAge</v>
      </c>
      <c r="D806" s="1" t="s">
        <v>13</v>
      </c>
      <c r="E806" s="1" t="s">
        <v>24</v>
      </c>
      <c r="F806">
        <v>50</v>
      </c>
      <c r="G806">
        <v>2</v>
      </c>
      <c r="H806">
        <v>20</v>
      </c>
      <c r="I806">
        <v>10</v>
      </c>
      <c r="J806">
        <v>12</v>
      </c>
      <c r="K806" s="1" t="s">
        <v>22</v>
      </c>
      <c r="L806" s="3">
        <f>train[[#This Row],[Likes_Received_Per_Day]]+train[[#This Row],[Comments_Received_Per_Day]]/train[[#This Row],[Posts_Per_Day]]</f>
        <v>25</v>
      </c>
    </row>
    <row r="807" spans="1:12" x14ac:dyDescent="0.3">
      <c r="A807">
        <v>882</v>
      </c>
      <c r="B807" s="3">
        <v>24</v>
      </c>
      <c r="C807" s="3" t="str">
        <f>IF(train[[#This Row],[Age]]&gt;25,"MiddleAge","TeenAge")</f>
        <v>TeenAge</v>
      </c>
      <c r="D807" s="1" t="s">
        <v>16</v>
      </c>
      <c r="E807" s="1" t="s">
        <v>25</v>
      </c>
      <c r="F807">
        <v>85</v>
      </c>
      <c r="G807">
        <v>3</v>
      </c>
      <c r="H807">
        <v>33</v>
      </c>
      <c r="I807">
        <v>20</v>
      </c>
      <c r="J807">
        <v>18</v>
      </c>
      <c r="K807" s="1" t="s">
        <v>12</v>
      </c>
      <c r="L807" s="3">
        <f>train[[#This Row],[Likes_Received_Per_Day]]+train[[#This Row],[Comments_Received_Per_Day]]/train[[#This Row],[Posts_Per_Day]]</f>
        <v>39.666666666666664</v>
      </c>
    </row>
    <row r="808" spans="1:12" x14ac:dyDescent="0.3">
      <c r="A808">
        <v>883</v>
      </c>
      <c r="B808" s="3">
        <v>34</v>
      </c>
      <c r="C808" s="3" t="str">
        <f>IF(train[[#This Row],[Age]]&gt;25,"MiddleAge","TeenAge")</f>
        <v>MiddleAge</v>
      </c>
      <c r="D808" s="1" t="s">
        <v>10</v>
      </c>
      <c r="E808" s="1" t="s">
        <v>11</v>
      </c>
      <c r="F808">
        <v>120</v>
      </c>
      <c r="G808">
        <v>5</v>
      </c>
      <c r="H808">
        <v>60</v>
      </c>
      <c r="I808">
        <v>25</v>
      </c>
      <c r="J808">
        <v>25</v>
      </c>
      <c r="K808" s="1" t="s">
        <v>15</v>
      </c>
      <c r="L808" s="3">
        <f>train[[#This Row],[Likes_Received_Per_Day]]+train[[#This Row],[Comments_Received_Per_Day]]/train[[#This Row],[Posts_Per_Day]]</f>
        <v>65</v>
      </c>
    </row>
    <row r="809" spans="1:12" x14ac:dyDescent="0.3">
      <c r="A809">
        <v>884</v>
      </c>
      <c r="B809" s="3">
        <v>22</v>
      </c>
      <c r="C809" s="3" t="str">
        <f>IF(train[[#This Row],[Age]]&gt;25,"MiddleAge","TeenAge")</f>
        <v>TeenAge</v>
      </c>
      <c r="D809" s="1" t="s">
        <v>13</v>
      </c>
      <c r="E809" s="1" t="s">
        <v>14</v>
      </c>
      <c r="F809">
        <v>70</v>
      </c>
      <c r="G809">
        <v>1</v>
      </c>
      <c r="H809">
        <v>22</v>
      </c>
      <c r="I809">
        <v>7</v>
      </c>
      <c r="J809">
        <v>22</v>
      </c>
      <c r="K809" s="1" t="s">
        <v>18</v>
      </c>
      <c r="L809" s="3">
        <f>train[[#This Row],[Likes_Received_Per_Day]]+train[[#This Row],[Comments_Received_Per_Day]]/train[[#This Row],[Posts_Per_Day]]</f>
        <v>29</v>
      </c>
    </row>
    <row r="810" spans="1:12" x14ac:dyDescent="0.3">
      <c r="A810">
        <v>885</v>
      </c>
      <c r="B810" s="3">
        <v>29</v>
      </c>
      <c r="C810" s="3" t="str">
        <f>IF(train[[#This Row],[Age]]&gt;25,"MiddleAge","TeenAge")</f>
        <v>MiddleAge</v>
      </c>
      <c r="D810" s="1" t="s">
        <v>16</v>
      </c>
      <c r="E810" s="1" t="s">
        <v>17</v>
      </c>
      <c r="F810">
        <v>75</v>
      </c>
      <c r="G810">
        <v>2</v>
      </c>
      <c r="H810">
        <v>20</v>
      </c>
      <c r="I810">
        <v>8</v>
      </c>
      <c r="J810">
        <v>20</v>
      </c>
      <c r="K810" s="1" t="s">
        <v>21</v>
      </c>
      <c r="L810" s="3">
        <f>train[[#This Row],[Likes_Received_Per_Day]]+train[[#This Row],[Comments_Received_Per_Day]]/train[[#This Row],[Posts_Per_Day]]</f>
        <v>24</v>
      </c>
    </row>
    <row r="811" spans="1:12" x14ac:dyDescent="0.3">
      <c r="A811">
        <v>886</v>
      </c>
      <c r="B811" s="3">
        <v>28</v>
      </c>
      <c r="C811" s="3" t="str">
        <f>IF(train[[#This Row],[Age]]&gt;25,"MiddleAge","TeenAge")</f>
        <v>MiddleAge</v>
      </c>
      <c r="D811" s="1" t="s">
        <v>10</v>
      </c>
      <c r="E811" s="1" t="s">
        <v>23</v>
      </c>
      <c r="F811">
        <v>100</v>
      </c>
      <c r="G811">
        <v>4</v>
      </c>
      <c r="H811">
        <v>37</v>
      </c>
      <c r="I811">
        <v>14</v>
      </c>
      <c r="J811">
        <v>26</v>
      </c>
      <c r="K811" s="1" t="s">
        <v>19</v>
      </c>
      <c r="L811" s="3">
        <f>train[[#This Row],[Likes_Received_Per_Day]]+train[[#This Row],[Comments_Received_Per_Day]]/train[[#This Row],[Posts_Per_Day]]</f>
        <v>40.5</v>
      </c>
    </row>
    <row r="812" spans="1:12" x14ac:dyDescent="0.3">
      <c r="A812">
        <v>887</v>
      </c>
      <c r="B812" s="3">
        <v>31</v>
      </c>
      <c r="C812" s="3" t="str">
        <f>IF(train[[#This Row],[Age]]&gt;25,"MiddleAge","TeenAge")</f>
        <v>MiddleAge</v>
      </c>
      <c r="D812" s="1" t="s">
        <v>13</v>
      </c>
      <c r="E812" s="1" t="s">
        <v>24</v>
      </c>
      <c r="F812">
        <v>85</v>
      </c>
      <c r="G812">
        <v>3</v>
      </c>
      <c r="H812">
        <v>45</v>
      </c>
      <c r="I812">
        <v>20</v>
      </c>
      <c r="J812">
        <v>28</v>
      </c>
      <c r="K812" s="1" t="s">
        <v>22</v>
      </c>
      <c r="L812" s="3">
        <f>train[[#This Row],[Likes_Received_Per_Day]]+train[[#This Row],[Comments_Received_Per_Day]]/train[[#This Row],[Posts_Per_Day]]</f>
        <v>51.666666666666664</v>
      </c>
    </row>
    <row r="813" spans="1:12" x14ac:dyDescent="0.3">
      <c r="A813">
        <v>888</v>
      </c>
      <c r="B813" s="3">
        <v>21</v>
      </c>
      <c r="C813" s="3" t="str">
        <f>IF(train[[#This Row],[Age]]&gt;25,"MiddleAge","TeenAge")</f>
        <v>TeenAge</v>
      </c>
      <c r="D813" s="1" t="s">
        <v>16</v>
      </c>
      <c r="E813" s="1" t="s">
        <v>25</v>
      </c>
      <c r="F813">
        <v>60</v>
      </c>
      <c r="G813">
        <v>1</v>
      </c>
      <c r="H813">
        <v>18</v>
      </c>
      <c r="I813">
        <v>7</v>
      </c>
      <c r="J813">
        <v>12</v>
      </c>
      <c r="K813" s="1" t="s">
        <v>18</v>
      </c>
      <c r="L813" s="3">
        <f>train[[#This Row],[Likes_Received_Per_Day]]+train[[#This Row],[Comments_Received_Per_Day]]/train[[#This Row],[Posts_Per_Day]]</f>
        <v>25</v>
      </c>
    </row>
    <row r="814" spans="1:12" x14ac:dyDescent="0.3">
      <c r="A814">
        <v>889</v>
      </c>
      <c r="B814" s="3">
        <v>25</v>
      </c>
      <c r="C814" s="3" t="str">
        <f>IF(train[[#This Row],[Age]]&gt;25,"MiddleAge","TeenAge")</f>
        <v>TeenAge</v>
      </c>
      <c r="D814" s="1" t="s">
        <v>10</v>
      </c>
      <c r="E814" s="1" t="s">
        <v>11</v>
      </c>
      <c r="F814">
        <v>170</v>
      </c>
      <c r="G814">
        <v>6</v>
      </c>
      <c r="H814">
        <v>83</v>
      </c>
      <c r="I814">
        <v>30</v>
      </c>
      <c r="J814">
        <v>33</v>
      </c>
      <c r="K814" s="1" t="s">
        <v>12</v>
      </c>
      <c r="L814" s="3">
        <f>train[[#This Row],[Likes_Received_Per_Day]]+train[[#This Row],[Comments_Received_Per_Day]]/train[[#This Row],[Posts_Per_Day]]</f>
        <v>88</v>
      </c>
    </row>
    <row r="815" spans="1:12" x14ac:dyDescent="0.3">
      <c r="A815">
        <v>890</v>
      </c>
      <c r="B815" s="3">
        <v>30</v>
      </c>
      <c r="C815" s="3" t="str">
        <f>IF(train[[#This Row],[Age]]&gt;25,"MiddleAge","TeenAge")</f>
        <v>MiddleAge</v>
      </c>
      <c r="D815" s="1" t="s">
        <v>13</v>
      </c>
      <c r="E815" s="1" t="s">
        <v>14</v>
      </c>
      <c r="F815">
        <v>70</v>
      </c>
      <c r="G815">
        <v>2</v>
      </c>
      <c r="H815">
        <v>30</v>
      </c>
      <c r="I815">
        <v>12</v>
      </c>
      <c r="J815">
        <v>20</v>
      </c>
      <c r="K815" s="1" t="s">
        <v>19</v>
      </c>
      <c r="L815" s="3">
        <f>train[[#This Row],[Likes_Received_Per_Day]]+train[[#This Row],[Comments_Received_Per_Day]]/train[[#This Row],[Posts_Per_Day]]</f>
        <v>36</v>
      </c>
    </row>
    <row r="816" spans="1:12" x14ac:dyDescent="0.3">
      <c r="A816">
        <v>891</v>
      </c>
      <c r="B816" s="3">
        <v>27</v>
      </c>
      <c r="C816" s="3" t="str">
        <f>IF(train[[#This Row],[Age]]&gt;25,"MiddleAge","TeenAge")</f>
        <v>MiddleAge</v>
      </c>
      <c r="D816" s="1" t="s">
        <v>16</v>
      </c>
      <c r="E816" s="1" t="s">
        <v>17</v>
      </c>
      <c r="F816">
        <v>50</v>
      </c>
      <c r="G816">
        <v>1</v>
      </c>
      <c r="H816">
        <v>10</v>
      </c>
      <c r="I816">
        <v>4</v>
      </c>
      <c r="J816">
        <v>10</v>
      </c>
      <c r="K816" s="1" t="s">
        <v>21</v>
      </c>
      <c r="L816" s="3">
        <f>train[[#This Row],[Likes_Received_Per_Day]]+train[[#This Row],[Comments_Received_Per_Day]]/train[[#This Row],[Posts_Per_Day]]</f>
        <v>14</v>
      </c>
    </row>
    <row r="817" spans="1:12" x14ac:dyDescent="0.3">
      <c r="A817">
        <v>892</v>
      </c>
      <c r="B817" s="3">
        <v>32</v>
      </c>
      <c r="C817" s="3" t="str">
        <f>IF(train[[#This Row],[Age]]&gt;25,"MiddleAge","TeenAge")</f>
        <v>MiddleAge</v>
      </c>
      <c r="D817" s="1" t="s">
        <v>10</v>
      </c>
      <c r="E817" s="1" t="s">
        <v>23</v>
      </c>
      <c r="F817">
        <v>105</v>
      </c>
      <c r="G817">
        <v>4</v>
      </c>
      <c r="H817">
        <v>55</v>
      </c>
      <c r="I817">
        <v>25</v>
      </c>
      <c r="J817">
        <v>25</v>
      </c>
      <c r="K817" s="1" t="s">
        <v>15</v>
      </c>
      <c r="L817" s="3">
        <f>train[[#This Row],[Likes_Received_Per_Day]]+train[[#This Row],[Comments_Received_Per_Day]]/train[[#This Row],[Posts_Per_Day]]</f>
        <v>61.25</v>
      </c>
    </row>
    <row r="818" spans="1:12" x14ac:dyDescent="0.3">
      <c r="A818">
        <v>893</v>
      </c>
      <c r="B818" s="3">
        <v>24</v>
      </c>
      <c r="C818" s="3" t="str">
        <f>IF(train[[#This Row],[Age]]&gt;25,"MiddleAge","TeenAge")</f>
        <v>TeenAge</v>
      </c>
      <c r="D818" s="1" t="s">
        <v>13</v>
      </c>
      <c r="E818" s="1" t="s">
        <v>24</v>
      </c>
      <c r="F818">
        <v>75</v>
      </c>
      <c r="G818">
        <v>3</v>
      </c>
      <c r="H818">
        <v>37</v>
      </c>
      <c r="I818">
        <v>16</v>
      </c>
      <c r="J818">
        <v>22</v>
      </c>
      <c r="K818" s="1" t="s">
        <v>18</v>
      </c>
      <c r="L818" s="3">
        <f>train[[#This Row],[Likes_Received_Per_Day]]+train[[#This Row],[Comments_Received_Per_Day]]/train[[#This Row],[Posts_Per_Day]]</f>
        <v>42.333333333333336</v>
      </c>
    </row>
    <row r="819" spans="1:12" x14ac:dyDescent="0.3">
      <c r="A819">
        <v>894</v>
      </c>
      <c r="B819" s="3">
        <v>29</v>
      </c>
      <c r="C819" s="3" t="str">
        <f>IF(train[[#This Row],[Age]]&gt;25,"MiddleAge","TeenAge")</f>
        <v>MiddleAge</v>
      </c>
      <c r="D819" s="1" t="s">
        <v>10</v>
      </c>
      <c r="E819" s="1" t="s">
        <v>25</v>
      </c>
      <c r="F819">
        <v>95</v>
      </c>
      <c r="G819">
        <v>2</v>
      </c>
      <c r="H819">
        <v>23</v>
      </c>
      <c r="I819">
        <v>10</v>
      </c>
      <c r="J819">
        <v>28</v>
      </c>
      <c r="K819" s="1" t="s">
        <v>22</v>
      </c>
      <c r="L819" s="3">
        <f>train[[#This Row],[Likes_Received_Per_Day]]+train[[#This Row],[Comments_Received_Per_Day]]/train[[#This Row],[Posts_Per_Day]]</f>
        <v>28</v>
      </c>
    </row>
    <row r="820" spans="1:12" x14ac:dyDescent="0.3">
      <c r="A820">
        <v>895</v>
      </c>
      <c r="B820" s="3">
        <v>26</v>
      </c>
      <c r="C820" s="3" t="str">
        <f>IF(train[[#This Row],[Age]]&gt;25,"MiddleAge","TeenAge")</f>
        <v>MiddleAge</v>
      </c>
      <c r="D820" s="1" t="s">
        <v>13</v>
      </c>
      <c r="E820" s="1" t="s">
        <v>11</v>
      </c>
      <c r="F820">
        <v>150</v>
      </c>
      <c r="G820">
        <v>5</v>
      </c>
      <c r="H820">
        <v>70</v>
      </c>
      <c r="I820">
        <v>25</v>
      </c>
      <c r="J820">
        <v>30</v>
      </c>
      <c r="K820" s="1" t="s">
        <v>19</v>
      </c>
      <c r="L820" s="3">
        <f>train[[#This Row],[Likes_Received_Per_Day]]+train[[#This Row],[Comments_Received_Per_Day]]/train[[#This Row],[Posts_Per_Day]]</f>
        <v>75</v>
      </c>
    </row>
    <row r="821" spans="1:12" x14ac:dyDescent="0.3">
      <c r="A821">
        <v>896</v>
      </c>
      <c r="B821" s="3">
        <v>33</v>
      </c>
      <c r="C821" s="3" t="str">
        <f>IF(train[[#This Row],[Age]]&gt;25,"MiddleAge","TeenAge")</f>
        <v>MiddleAge</v>
      </c>
      <c r="D821" s="1" t="s">
        <v>16</v>
      </c>
      <c r="E821" s="1" t="s">
        <v>14</v>
      </c>
      <c r="F821">
        <v>85</v>
      </c>
      <c r="G821">
        <v>4</v>
      </c>
      <c r="H821">
        <v>35</v>
      </c>
      <c r="I821">
        <v>18</v>
      </c>
      <c r="J821">
        <v>18</v>
      </c>
      <c r="K821" s="1" t="s">
        <v>21</v>
      </c>
      <c r="L821" s="3">
        <f>train[[#This Row],[Likes_Received_Per_Day]]+train[[#This Row],[Comments_Received_Per_Day]]/train[[#This Row],[Posts_Per_Day]]</f>
        <v>39.5</v>
      </c>
    </row>
    <row r="822" spans="1:12" x14ac:dyDescent="0.3">
      <c r="A822">
        <v>897</v>
      </c>
      <c r="B822" s="3">
        <v>22</v>
      </c>
      <c r="C822" s="3" t="str">
        <f>IF(train[[#This Row],[Age]]&gt;25,"MiddleAge","TeenAge")</f>
        <v>TeenAge</v>
      </c>
      <c r="D822" s="1" t="s">
        <v>10</v>
      </c>
      <c r="E822" s="1" t="s">
        <v>17</v>
      </c>
      <c r="F822">
        <v>70</v>
      </c>
      <c r="G822">
        <v>1</v>
      </c>
      <c r="H822">
        <v>14</v>
      </c>
      <c r="I822">
        <v>6</v>
      </c>
      <c r="J822">
        <v>10</v>
      </c>
      <c r="K822" s="1" t="s">
        <v>18</v>
      </c>
      <c r="L822" s="3">
        <f>train[[#This Row],[Likes_Received_Per_Day]]+train[[#This Row],[Comments_Received_Per_Day]]/train[[#This Row],[Posts_Per_Day]]</f>
        <v>20</v>
      </c>
    </row>
    <row r="823" spans="1:12" x14ac:dyDescent="0.3">
      <c r="A823">
        <v>898</v>
      </c>
      <c r="B823" s="3">
        <v>35</v>
      </c>
      <c r="C823" s="3" t="str">
        <f>IF(train[[#This Row],[Age]]&gt;25,"MiddleAge","TeenAge")</f>
        <v>MiddleAge</v>
      </c>
      <c r="D823" s="1" t="s">
        <v>13</v>
      </c>
      <c r="E823" s="1" t="s">
        <v>23</v>
      </c>
      <c r="F823">
        <v>110</v>
      </c>
      <c r="G823">
        <v>3</v>
      </c>
      <c r="H823">
        <v>50</v>
      </c>
      <c r="I823">
        <v>25</v>
      </c>
      <c r="J823">
        <v>25</v>
      </c>
      <c r="K823" s="1" t="s">
        <v>12</v>
      </c>
      <c r="L823" s="3">
        <f>train[[#This Row],[Likes_Received_Per_Day]]+train[[#This Row],[Comments_Received_Per_Day]]/train[[#This Row],[Posts_Per_Day]]</f>
        <v>58.333333333333336</v>
      </c>
    </row>
    <row r="824" spans="1:12" x14ac:dyDescent="0.3">
      <c r="A824">
        <v>899</v>
      </c>
      <c r="B824" s="3">
        <v>28</v>
      </c>
      <c r="C824" s="3" t="str">
        <f>IF(train[[#This Row],[Age]]&gt;25,"MiddleAge","TeenAge")</f>
        <v>MiddleAge</v>
      </c>
      <c r="D824" s="1" t="s">
        <v>16</v>
      </c>
      <c r="E824" s="1" t="s">
        <v>24</v>
      </c>
      <c r="F824">
        <v>60</v>
      </c>
      <c r="G824">
        <v>2</v>
      </c>
      <c r="H824">
        <v>18</v>
      </c>
      <c r="I824">
        <v>8</v>
      </c>
      <c r="J824">
        <v>18</v>
      </c>
      <c r="K824" s="1" t="s">
        <v>15</v>
      </c>
      <c r="L824" s="3">
        <f>train[[#This Row],[Likes_Received_Per_Day]]+train[[#This Row],[Comments_Received_Per_Day]]/train[[#This Row],[Posts_Per_Day]]</f>
        <v>22</v>
      </c>
    </row>
    <row r="825" spans="1:12" x14ac:dyDescent="0.3">
      <c r="A825">
        <v>900</v>
      </c>
      <c r="B825" s="3">
        <v>27</v>
      </c>
      <c r="C825" s="3" t="str">
        <f>IF(train[[#This Row],[Age]]&gt;25,"MiddleAge","TeenAge")</f>
        <v>MiddleAge</v>
      </c>
      <c r="D825" s="1" t="s">
        <v>10</v>
      </c>
      <c r="E825" s="1" t="s">
        <v>25</v>
      </c>
      <c r="F825">
        <v>120</v>
      </c>
      <c r="G825">
        <v>4</v>
      </c>
      <c r="H825">
        <v>40</v>
      </c>
      <c r="I825">
        <v>18</v>
      </c>
      <c r="J825">
        <v>22</v>
      </c>
      <c r="K825" s="1" t="s">
        <v>18</v>
      </c>
      <c r="L825" s="3">
        <f>train[[#This Row],[Likes_Received_Per_Day]]+train[[#This Row],[Comments_Received_Per_Day]]/train[[#This Row],[Posts_Per_Day]]</f>
        <v>44.5</v>
      </c>
    </row>
    <row r="826" spans="1:12" x14ac:dyDescent="0.3">
      <c r="A826">
        <v>901</v>
      </c>
      <c r="B826" s="3">
        <v>25</v>
      </c>
      <c r="C826" s="3" t="str">
        <f>IF(train[[#This Row],[Age]]&gt;25,"MiddleAge","TeenAge")</f>
        <v>TeenAge</v>
      </c>
      <c r="D826" s="1" t="s">
        <v>10</v>
      </c>
      <c r="E826" s="1" t="s">
        <v>11</v>
      </c>
      <c r="F826">
        <v>120</v>
      </c>
      <c r="G826">
        <v>5</v>
      </c>
      <c r="H826">
        <v>50</v>
      </c>
      <c r="I826">
        <v>20</v>
      </c>
      <c r="J826">
        <v>25</v>
      </c>
      <c r="K826" s="1" t="s">
        <v>12</v>
      </c>
      <c r="L826" s="3">
        <f>train[[#This Row],[Likes_Received_Per_Day]]+train[[#This Row],[Comments_Received_Per_Day]]/train[[#This Row],[Posts_Per_Day]]</f>
        <v>54</v>
      </c>
    </row>
    <row r="827" spans="1:12" x14ac:dyDescent="0.3">
      <c r="A827">
        <v>902</v>
      </c>
      <c r="B827" s="3">
        <v>30</v>
      </c>
      <c r="C827" s="3" t="str">
        <f>IF(train[[#This Row],[Age]]&gt;25,"MiddleAge","TeenAge")</f>
        <v>MiddleAge</v>
      </c>
      <c r="D827" s="1" t="s">
        <v>13</v>
      </c>
      <c r="E827" s="1" t="s">
        <v>14</v>
      </c>
      <c r="F827">
        <v>90</v>
      </c>
      <c r="G827">
        <v>4</v>
      </c>
      <c r="H827">
        <v>30</v>
      </c>
      <c r="I827">
        <v>20</v>
      </c>
      <c r="J827">
        <v>22</v>
      </c>
      <c r="K827" s="1" t="s">
        <v>15</v>
      </c>
      <c r="L827" s="3">
        <f>train[[#This Row],[Likes_Received_Per_Day]]+train[[#This Row],[Comments_Received_Per_Day]]/train[[#This Row],[Posts_Per_Day]]</f>
        <v>35</v>
      </c>
    </row>
    <row r="828" spans="1:12" x14ac:dyDescent="0.3">
      <c r="A828">
        <v>903</v>
      </c>
      <c r="B828" s="3">
        <v>22</v>
      </c>
      <c r="C828" s="3" t="str">
        <f>IF(train[[#This Row],[Age]]&gt;25,"MiddleAge","TeenAge")</f>
        <v>TeenAge</v>
      </c>
      <c r="D828" s="1" t="s">
        <v>16</v>
      </c>
      <c r="E828" s="1" t="s">
        <v>17</v>
      </c>
      <c r="F828">
        <v>60</v>
      </c>
      <c r="G828">
        <v>2</v>
      </c>
      <c r="H828">
        <v>20</v>
      </c>
      <c r="I828">
        <v>10</v>
      </c>
      <c r="J828">
        <v>15</v>
      </c>
      <c r="K828" s="1" t="s">
        <v>18</v>
      </c>
      <c r="L828" s="3">
        <f>train[[#This Row],[Likes_Received_Per_Day]]+train[[#This Row],[Comments_Received_Per_Day]]/train[[#This Row],[Posts_Per_Day]]</f>
        <v>25</v>
      </c>
    </row>
    <row r="829" spans="1:12" x14ac:dyDescent="0.3">
      <c r="A829">
        <v>904</v>
      </c>
      <c r="B829" s="3">
        <v>28</v>
      </c>
      <c r="C829" s="3" t="str">
        <f>IF(train[[#This Row],[Age]]&gt;25,"MiddleAge","TeenAge")</f>
        <v>MiddleAge</v>
      </c>
      <c r="D829" s="1" t="s">
        <v>10</v>
      </c>
      <c r="E829" s="1" t="s">
        <v>11</v>
      </c>
      <c r="F829">
        <v>200</v>
      </c>
      <c r="G829">
        <v>8</v>
      </c>
      <c r="H829">
        <v>110</v>
      </c>
      <c r="I829">
        <v>40</v>
      </c>
      <c r="J829">
        <v>45</v>
      </c>
      <c r="K829" s="1" t="s">
        <v>19</v>
      </c>
      <c r="L829" s="3">
        <f>train[[#This Row],[Likes_Received_Per_Day]]+train[[#This Row],[Comments_Received_Per_Day]]/train[[#This Row],[Posts_Per_Day]]</f>
        <v>115</v>
      </c>
    </row>
    <row r="830" spans="1:12" x14ac:dyDescent="0.3">
      <c r="A830">
        <v>905</v>
      </c>
      <c r="B830" s="3">
        <v>33</v>
      </c>
      <c r="C830" s="3" t="str">
        <f>IF(train[[#This Row],[Age]]&gt;25,"MiddleAge","TeenAge")</f>
        <v>MiddleAge</v>
      </c>
      <c r="D830" s="1" t="s">
        <v>13</v>
      </c>
      <c r="E830" s="1" t="s">
        <v>20</v>
      </c>
      <c r="F830">
        <v>45</v>
      </c>
      <c r="G830">
        <v>1</v>
      </c>
      <c r="H830">
        <v>10</v>
      </c>
      <c r="I830">
        <v>5</v>
      </c>
      <c r="J830">
        <v>12</v>
      </c>
      <c r="K830" s="1" t="s">
        <v>21</v>
      </c>
      <c r="L830" s="3">
        <f>train[[#This Row],[Likes_Received_Per_Day]]+train[[#This Row],[Comments_Received_Per_Day]]/train[[#This Row],[Posts_Per_Day]]</f>
        <v>15</v>
      </c>
    </row>
    <row r="831" spans="1:12" x14ac:dyDescent="0.3">
      <c r="A831">
        <v>906</v>
      </c>
      <c r="B831" s="3">
        <v>21</v>
      </c>
      <c r="C831" s="3" t="str">
        <f>IF(train[[#This Row],[Age]]&gt;25,"MiddleAge","TeenAge")</f>
        <v>TeenAge</v>
      </c>
      <c r="D831" s="1" t="s">
        <v>13</v>
      </c>
      <c r="E831" s="1" t="s">
        <v>11</v>
      </c>
      <c r="F831">
        <v>150</v>
      </c>
      <c r="G831">
        <v>5</v>
      </c>
      <c r="H831">
        <v>65</v>
      </c>
      <c r="I831">
        <v>25</v>
      </c>
      <c r="J831">
        <v>30</v>
      </c>
      <c r="K831" s="1" t="s">
        <v>12</v>
      </c>
      <c r="L831" s="3">
        <f>train[[#This Row],[Likes_Received_Per_Day]]+train[[#This Row],[Comments_Received_Per_Day]]/train[[#This Row],[Posts_Per_Day]]</f>
        <v>70</v>
      </c>
    </row>
    <row r="832" spans="1:12" x14ac:dyDescent="0.3">
      <c r="A832">
        <v>907</v>
      </c>
      <c r="B832" s="3">
        <v>27</v>
      </c>
      <c r="C832" s="3" t="str">
        <f>IF(train[[#This Row],[Age]]&gt;25,"MiddleAge","TeenAge")</f>
        <v>MiddleAge</v>
      </c>
      <c r="D832" s="1" t="s">
        <v>10</v>
      </c>
      <c r="E832" s="1" t="s">
        <v>14</v>
      </c>
      <c r="F832">
        <v>85</v>
      </c>
      <c r="G832">
        <v>3</v>
      </c>
      <c r="H832">
        <v>40</v>
      </c>
      <c r="I832">
        <v>18</v>
      </c>
      <c r="J832">
        <v>20</v>
      </c>
      <c r="K832" s="1" t="s">
        <v>15</v>
      </c>
      <c r="L832" s="3">
        <f>train[[#This Row],[Likes_Received_Per_Day]]+train[[#This Row],[Comments_Received_Per_Day]]/train[[#This Row],[Posts_Per_Day]]</f>
        <v>46</v>
      </c>
    </row>
    <row r="833" spans="1:12" x14ac:dyDescent="0.3">
      <c r="A833">
        <v>908</v>
      </c>
      <c r="B833" s="3">
        <v>24</v>
      </c>
      <c r="C833" s="3" t="str">
        <f>IF(train[[#This Row],[Age]]&gt;25,"MiddleAge","TeenAge")</f>
        <v>TeenAge</v>
      </c>
      <c r="D833" s="1" t="s">
        <v>16</v>
      </c>
      <c r="E833" s="1" t="s">
        <v>17</v>
      </c>
      <c r="F833">
        <v>110</v>
      </c>
      <c r="G833">
        <v>6</v>
      </c>
      <c r="H833">
        <v>35</v>
      </c>
      <c r="I833">
        <v>16</v>
      </c>
      <c r="J833">
        <v>25</v>
      </c>
      <c r="K833" s="1" t="s">
        <v>22</v>
      </c>
      <c r="L833" s="3">
        <f>train[[#This Row],[Likes_Received_Per_Day]]+train[[#This Row],[Comments_Received_Per_Day]]/train[[#This Row],[Posts_Per_Day]]</f>
        <v>37.666666666666664</v>
      </c>
    </row>
    <row r="834" spans="1:12" x14ac:dyDescent="0.3">
      <c r="A834">
        <v>909</v>
      </c>
      <c r="B834" s="3">
        <v>29</v>
      </c>
      <c r="C834" s="3" t="str">
        <f>IF(train[[#This Row],[Age]]&gt;25,"MiddleAge","TeenAge")</f>
        <v>MiddleAge</v>
      </c>
      <c r="D834" s="1" t="s">
        <v>10</v>
      </c>
      <c r="E834" s="1" t="s">
        <v>20</v>
      </c>
      <c r="F834">
        <v>55</v>
      </c>
      <c r="G834">
        <v>2</v>
      </c>
      <c r="H834">
        <v>15</v>
      </c>
      <c r="I834">
        <v>5</v>
      </c>
      <c r="J834">
        <v>10</v>
      </c>
      <c r="K834" s="1" t="s">
        <v>18</v>
      </c>
      <c r="L834" s="3">
        <f>train[[#This Row],[Likes_Received_Per_Day]]+train[[#This Row],[Comments_Received_Per_Day]]/train[[#This Row],[Posts_Per_Day]]</f>
        <v>17.5</v>
      </c>
    </row>
    <row r="835" spans="1:12" x14ac:dyDescent="0.3">
      <c r="A835">
        <v>910</v>
      </c>
      <c r="B835" s="3">
        <v>31</v>
      </c>
      <c r="C835" s="3" t="str">
        <f>IF(train[[#This Row],[Age]]&gt;25,"MiddleAge","TeenAge")</f>
        <v>MiddleAge</v>
      </c>
      <c r="D835" s="1" t="s">
        <v>13</v>
      </c>
      <c r="E835" s="1" t="s">
        <v>11</v>
      </c>
      <c r="F835">
        <v>170</v>
      </c>
      <c r="G835">
        <v>7</v>
      </c>
      <c r="H835">
        <v>90</v>
      </c>
      <c r="I835">
        <v>35</v>
      </c>
      <c r="J835">
        <v>40</v>
      </c>
      <c r="K835" s="1" t="s">
        <v>12</v>
      </c>
      <c r="L835" s="3">
        <f>train[[#This Row],[Likes_Received_Per_Day]]+train[[#This Row],[Comments_Received_Per_Day]]/train[[#This Row],[Posts_Per_Day]]</f>
        <v>95</v>
      </c>
    </row>
    <row r="836" spans="1:12" x14ac:dyDescent="0.3">
      <c r="A836">
        <v>911</v>
      </c>
      <c r="B836" s="3">
        <v>23</v>
      </c>
      <c r="C836" s="3" t="str">
        <f>IF(train[[#This Row],[Age]]&gt;25,"MiddleAge","TeenAge")</f>
        <v>TeenAge</v>
      </c>
      <c r="D836" s="1" t="s">
        <v>10</v>
      </c>
      <c r="E836" s="1" t="s">
        <v>14</v>
      </c>
      <c r="F836">
        <v>75</v>
      </c>
      <c r="G836">
        <v>4</v>
      </c>
      <c r="H836">
        <v>45</v>
      </c>
      <c r="I836">
        <v>20</v>
      </c>
      <c r="J836">
        <v>25</v>
      </c>
      <c r="K836" s="1" t="s">
        <v>19</v>
      </c>
      <c r="L836" s="3">
        <f>train[[#This Row],[Likes_Received_Per_Day]]+train[[#This Row],[Comments_Received_Per_Day]]/train[[#This Row],[Posts_Per_Day]]</f>
        <v>50</v>
      </c>
    </row>
    <row r="837" spans="1:12" x14ac:dyDescent="0.3">
      <c r="A837">
        <v>912</v>
      </c>
      <c r="B837" s="3">
        <v>26</v>
      </c>
      <c r="C837" s="3" t="str">
        <f>IF(train[[#This Row],[Age]]&gt;25,"MiddleAge","TeenAge")</f>
        <v>MiddleAge</v>
      </c>
      <c r="D837" s="1" t="s">
        <v>16</v>
      </c>
      <c r="E837" s="1" t="s">
        <v>17</v>
      </c>
      <c r="F837">
        <v>95</v>
      </c>
      <c r="G837">
        <v>3</v>
      </c>
      <c r="H837">
        <v>30</v>
      </c>
      <c r="I837">
        <v>14</v>
      </c>
      <c r="J837">
        <v>18</v>
      </c>
      <c r="K837" s="1" t="s">
        <v>22</v>
      </c>
      <c r="L837" s="3">
        <f>train[[#This Row],[Likes_Received_Per_Day]]+train[[#This Row],[Comments_Received_Per_Day]]/train[[#This Row],[Posts_Per_Day]]</f>
        <v>34.666666666666664</v>
      </c>
    </row>
    <row r="838" spans="1:12" x14ac:dyDescent="0.3">
      <c r="A838">
        <v>913</v>
      </c>
      <c r="B838" s="3">
        <v>34</v>
      </c>
      <c r="C838" s="3" t="str">
        <f>IF(train[[#This Row],[Age]]&gt;25,"MiddleAge","TeenAge")</f>
        <v>MiddleAge</v>
      </c>
      <c r="D838" s="1" t="s">
        <v>13</v>
      </c>
      <c r="E838" s="1" t="s">
        <v>20</v>
      </c>
      <c r="F838">
        <v>65</v>
      </c>
      <c r="G838">
        <v>1</v>
      </c>
      <c r="H838">
        <v>14</v>
      </c>
      <c r="I838">
        <v>6</v>
      </c>
      <c r="J838">
        <v>15</v>
      </c>
      <c r="K838" s="1" t="s">
        <v>21</v>
      </c>
      <c r="L838" s="3">
        <f>train[[#This Row],[Likes_Received_Per_Day]]+train[[#This Row],[Comments_Received_Per_Day]]/train[[#This Row],[Posts_Per_Day]]</f>
        <v>20</v>
      </c>
    </row>
    <row r="839" spans="1:12" x14ac:dyDescent="0.3">
      <c r="A839">
        <v>914</v>
      </c>
      <c r="B839" s="3">
        <v>22</v>
      </c>
      <c r="C839" s="3" t="str">
        <f>IF(train[[#This Row],[Age]]&gt;25,"MiddleAge","TeenAge")</f>
        <v>TeenAge</v>
      </c>
      <c r="D839" s="1" t="s">
        <v>10</v>
      </c>
      <c r="E839" s="1" t="s">
        <v>11</v>
      </c>
      <c r="F839">
        <v>180</v>
      </c>
      <c r="G839">
        <v>8</v>
      </c>
      <c r="H839">
        <v>100</v>
      </c>
      <c r="I839">
        <v>38</v>
      </c>
      <c r="J839">
        <v>45</v>
      </c>
      <c r="K839" s="1" t="s">
        <v>12</v>
      </c>
      <c r="L839" s="3">
        <f>train[[#This Row],[Likes_Received_Per_Day]]+train[[#This Row],[Comments_Received_Per_Day]]/train[[#This Row],[Posts_Per_Day]]</f>
        <v>104.75</v>
      </c>
    </row>
    <row r="840" spans="1:12" x14ac:dyDescent="0.3">
      <c r="A840">
        <v>915</v>
      </c>
      <c r="B840" s="3">
        <v>28</v>
      </c>
      <c r="C840" s="3" t="str">
        <f>IF(train[[#This Row],[Age]]&gt;25,"MiddleAge","TeenAge")</f>
        <v>MiddleAge</v>
      </c>
      <c r="D840" s="1" t="s">
        <v>13</v>
      </c>
      <c r="E840" s="1" t="s">
        <v>14</v>
      </c>
      <c r="F840">
        <v>100</v>
      </c>
      <c r="G840">
        <v>6</v>
      </c>
      <c r="H840">
        <v>50</v>
      </c>
      <c r="I840">
        <v>30</v>
      </c>
      <c r="J840">
        <v>29</v>
      </c>
      <c r="K840" s="1" t="s">
        <v>15</v>
      </c>
      <c r="L840" s="3">
        <f>train[[#This Row],[Likes_Received_Per_Day]]+train[[#This Row],[Comments_Received_Per_Day]]/train[[#This Row],[Posts_Per_Day]]</f>
        <v>55</v>
      </c>
    </row>
    <row r="841" spans="1:12" x14ac:dyDescent="0.3">
      <c r="A841">
        <v>916</v>
      </c>
      <c r="B841" s="3">
        <v>21</v>
      </c>
      <c r="C841" s="3" t="str">
        <f>IF(train[[#This Row],[Age]]&gt;25,"MiddleAge","TeenAge")</f>
        <v>TeenAge</v>
      </c>
      <c r="D841" s="1" t="s">
        <v>16</v>
      </c>
      <c r="E841" s="1" t="s">
        <v>17</v>
      </c>
      <c r="F841">
        <v>40</v>
      </c>
      <c r="G841">
        <v>1</v>
      </c>
      <c r="H841">
        <v>10</v>
      </c>
      <c r="I841">
        <v>4</v>
      </c>
      <c r="J841">
        <v>12</v>
      </c>
      <c r="K841" s="1" t="s">
        <v>18</v>
      </c>
      <c r="L841" s="3">
        <f>train[[#This Row],[Likes_Received_Per_Day]]+train[[#This Row],[Comments_Received_Per_Day]]/train[[#This Row],[Posts_Per_Day]]</f>
        <v>14</v>
      </c>
    </row>
    <row r="842" spans="1:12" x14ac:dyDescent="0.3">
      <c r="A842">
        <v>917</v>
      </c>
      <c r="B842" s="3">
        <v>35</v>
      </c>
      <c r="C842" s="3" t="str">
        <f>IF(train[[#This Row],[Age]]&gt;25,"MiddleAge","TeenAge")</f>
        <v>MiddleAge</v>
      </c>
      <c r="D842" s="1" t="s">
        <v>10</v>
      </c>
      <c r="E842" s="1" t="s">
        <v>11</v>
      </c>
      <c r="F842">
        <v>125</v>
      </c>
      <c r="G842">
        <v>5</v>
      </c>
      <c r="H842">
        <v>65</v>
      </c>
      <c r="I842">
        <v>22</v>
      </c>
      <c r="J842">
        <v>28</v>
      </c>
      <c r="K842" s="1" t="s">
        <v>19</v>
      </c>
      <c r="L842" s="3">
        <f>train[[#This Row],[Likes_Received_Per_Day]]+train[[#This Row],[Comments_Received_Per_Day]]/train[[#This Row],[Posts_Per_Day]]</f>
        <v>69.400000000000006</v>
      </c>
    </row>
    <row r="843" spans="1:12" x14ac:dyDescent="0.3">
      <c r="A843">
        <v>918</v>
      </c>
      <c r="B843" s="3">
        <v>27</v>
      </c>
      <c r="C843" s="3" t="str">
        <f>IF(train[[#This Row],[Age]]&gt;25,"MiddleAge","TeenAge")</f>
        <v>MiddleAge</v>
      </c>
      <c r="D843" s="1" t="s">
        <v>13</v>
      </c>
      <c r="E843" s="1" t="s">
        <v>14</v>
      </c>
      <c r="F843">
        <v>90</v>
      </c>
      <c r="G843">
        <v>3</v>
      </c>
      <c r="H843">
        <v>40</v>
      </c>
      <c r="I843">
        <v>16</v>
      </c>
      <c r="J843">
        <v>24</v>
      </c>
      <c r="K843" s="1" t="s">
        <v>22</v>
      </c>
      <c r="L843" s="3">
        <f>train[[#This Row],[Likes_Received_Per_Day]]+train[[#This Row],[Comments_Received_Per_Day]]/train[[#This Row],[Posts_Per_Day]]</f>
        <v>45.333333333333336</v>
      </c>
    </row>
    <row r="844" spans="1:12" x14ac:dyDescent="0.3">
      <c r="A844">
        <v>919</v>
      </c>
      <c r="B844" s="3">
        <v>23</v>
      </c>
      <c r="C844" s="3" t="str">
        <f>IF(train[[#This Row],[Age]]&gt;25,"MiddleAge","TeenAge")</f>
        <v>TeenAge</v>
      </c>
      <c r="D844" s="1" t="s">
        <v>16</v>
      </c>
      <c r="E844" s="1" t="s">
        <v>20</v>
      </c>
      <c r="F844">
        <v>50</v>
      </c>
      <c r="G844">
        <v>1</v>
      </c>
      <c r="H844">
        <v>12</v>
      </c>
      <c r="I844">
        <v>6</v>
      </c>
      <c r="J844">
        <v>12</v>
      </c>
      <c r="K844" s="1" t="s">
        <v>18</v>
      </c>
      <c r="L844" s="3">
        <f>train[[#This Row],[Likes_Received_Per_Day]]+train[[#This Row],[Comments_Received_Per_Day]]/train[[#This Row],[Posts_Per_Day]]</f>
        <v>18</v>
      </c>
    </row>
    <row r="845" spans="1:12" x14ac:dyDescent="0.3">
      <c r="A845">
        <v>920</v>
      </c>
      <c r="B845" s="3">
        <v>32</v>
      </c>
      <c r="C845" s="3" t="str">
        <f>IF(train[[#This Row],[Age]]&gt;25,"MiddleAge","TeenAge")</f>
        <v>MiddleAge</v>
      </c>
      <c r="D845" s="1" t="s">
        <v>10</v>
      </c>
      <c r="E845" s="1" t="s">
        <v>11</v>
      </c>
      <c r="F845">
        <v>140</v>
      </c>
      <c r="G845">
        <v>6</v>
      </c>
      <c r="H845">
        <v>75</v>
      </c>
      <c r="I845">
        <v>28</v>
      </c>
      <c r="J845">
        <v>30</v>
      </c>
      <c r="K845" s="1" t="s">
        <v>12</v>
      </c>
      <c r="L845" s="3">
        <f>train[[#This Row],[Likes_Received_Per_Day]]+train[[#This Row],[Comments_Received_Per_Day]]/train[[#This Row],[Posts_Per_Day]]</f>
        <v>79.666666666666671</v>
      </c>
    </row>
    <row r="846" spans="1:12" x14ac:dyDescent="0.3">
      <c r="A846">
        <v>921</v>
      </c>
      <c r="B846" s="3">
        <v>26</v>
      </c>
      <c r="C846" s="3" t="str">
        <f>IF(train[[#This Row],[Age]]&gt;25,"MiddleAge","TeenAge")</f>
        <v>MiddleAge</v>
      </c>
      <c r="D846" s="1" t="s">
        <v>13</v>
      </c>
      <c r="E846" s="1" t="s">
        <v>17</v>
      </c>
      <c r="F846">
        <v>75</v>
      </c>
      <c r="G846">
        <v>2</v>
      </c>
      <c r="H846">
        <v>30</v>
      </c>
      <c r="I846">
        <v>14</v>
      </c>
      <c r="J846">
        <v>20</v>
      </c>
      <c r="K846" s="1" t="s">
        <v>19</v>
      </c>
      <c r="L846" s="3">
        <f>train[[#This Row],[Likes_Received_Per_Day]]+train[[#This Row],[Comments_Received_Per_Day]]/train[[#This Row],[Posts_Per_Day]]</f>
        <v>37</v>
      </c>
    </row>
    <row r="847" spans="1:12" x14ac:dyDescent="0.3">
      <c r="A847">
        <v>922</v>
      </c>
      <c r="B847" s="3">
        <v>24</v>
      </c>
      <c r="C847" s="3" t="str">
        <f>IF(train[[#This Row],[Age]]&gt;25,"MiddleAge","TeenAge")</f>
        <v>TeenAge</v>
      </c>
      <c r="D847" s="1" t="s">
        <v>10</v>
      </c>
      <c r="E847" s="1" t="s">
        <v>14</v>
      </c>
      <c r="F847">
        <v>105</v>
      </c>
      <c r="G847">
        <v>4</v>
      </c>
      <c r="H847">
        <v>35</v>
      </c>
      <c r="I847">
        <v>20</v>
      </c>
      <c r="J847">
        <v>23</v>
      </c>
      <c r="K847" s="1" t="s">
        <v>15</v>
      </c>
      <c r="L847" s="3">
        <f>train[[#This Row],[Likes_Received_Per_Day]]+train[[#This Row],[Comments_Received_Per_Day]]/train[[#This Row],[Posts_Per_Day]]</f>
        <v>40</v>
      </c>
    </row>
    <row r="848" spans="1:12" x14ac:dyDescent="0.3">
      <c r="A848">
        <v>923</v>
      </c>
      <c r="B848" s="3">
        <v>29</v>
      </c>
      <c r="C848" s="3" t="str">
        <f>IF(train[[#This Row],[Age]]&gt;25,"MiddleAge","TeenAge")</f>
        <v>MiddleAge</v>
      </c>
      <c r="D848" s="1" t="s">
        <v>13</v>
      </c>
      <c r="E848" s="1" t="s">
        <v>20</v>
      </c>
      <c r="F848">
        <v>60</v>
      </c>
      <c r="G848">
        <v>2</v>
      </c>
      <c r="H848">
        <v>17</v>
      </c>
      <c r="I848">
        <v>8</v>
      </c>
      <c r="J848">
        <v>15</v>
      </c>
      <c r="K848" s="1" t="s">
        <v>21</v>
      </c>
      <c r="L848" s="3">
        <f>train[[#This Row],[Likes_Received_Per_Day]]+train[[#This Row],[Comments_Received_Per_Day]]/train[[#This Row],[Posts_Per_Day]]</f>
        <v>21</v>
      </c>
    </row>
    <row r="849" spans="1:12" x14ac:dyDescent="0.3">
      <c r="A849">
        <v>924</v>
      </c>
      <c r="B849" s="3">
        <v>33</v>
      </c>
      <c r="C849" s="3" t="str">
        <f>IF(train[[#This Row],[Age]]&gt;25,"MiddleAge","TeenAge")</f>
        <v>MiddleAge</v>
      </c>
      <c r="D849" s="1" t="s">
        <v>16</v>
      </c>
      <c r="E849" s="1" t="s">
        <v>11</v>
      </c>
      <c r="F849">
        <v>190</v>
      </c>
      <c r="G849">
        <v>8</v>
      </c>
      <c r="H849">
        <v>105</v>
      </c>
      <c r="I849">
        <v>36</v>
      </c>
      <c r="J849">
        <v>50</v>
      </c>
      <c r="K849" s="1" t="s">
        <v>12</v>
      </c>
      <c r="L849" s="3">
        <f>train[[#This Row],[Likes_Received_Per_Day]]+train[[#This Row],[Comments_Received_Per_Day]]/train[[#This Row],[Posts_Per_Day]]</f>
        <v>109.5</v>
      </c>
    </row>
    <row r="850" spans="1:12" x14ac:dyDescent="0.3">
      <c r="A850">
        <v>925</v>
      </c>
      <c r="B850" s="3">
        <v>22</v>
      </c>
      <c r="C850" s="3" t="str">
        <f>IF(train[[#This Row],[Age]]&gt;25,"MiddleAge","TeenAge")</f>
        <v>TeenAge</v>
      </c>
      <c r="D850" s="1" t="s">
        <v>10</v>
      </c>
      <c r="E850" s="1" t="s">
        <v>14</v>
      </c>
      <c r="F850">
        <v>70</v>
      </c>
      <c r="G850">
        <v>3</v>
      </c>
      <c r="H850">
        <v>25</v>
      </c>
      <c r="I850">
        <v>16</v>
      </c>
      <c r="J850">
        <v>15</v>
      </c>
      <c r="K850" s="1" t="s">
        <v>22</v>
      </c>
      <c r="L850" s="3">
        <f>train[[#This Row],[Likes_Received_Per_Day]]+train[[#This Row],[Comments_Received_Per_Day]]/train[[#This Row],[Posts_Per_Day]]</f>
        <v>30.333333333333332</v>
      </c>
    </row>
    <row r="851" spans="1:12" x14ac:dyDescent="0.3">
      <c r="A851">
        <v>926</v>
      </c>
      <c r="B851" s="3">
        <v>31</v>
      </c>
      <c r="C851" s="3" t="str">
        <f>IF(train[[#This Row],[Age]]&gt;25,"MiddleAge","TeenAge")</f>
        <v>MiddleAge</v>
      </c>
      <c r="D851" s="1" t="s">
        <v>13</v>
      </c>
      <c r="E851" s="1" t="s">
        <v>17</v>
      </c>
      <c r="F851">
        <v>80</v>
      </c>
      <c r="G851">
        <v>2</v>
      </c>
      <c r="H851">
        <v>20</v>
      </c>
      <c r="I851">
        <v>10</v>
      </c>
      <c r="J851">
        <v>20</v>
      </c>
      <c r="K851" s="1" t="s">
        <v>18</v>
      </c>
      <c r="L851" s="3">
        <f>train[[#This Row],[Likes_Received_Per_Day]]+train[[#This Row],[Comments_Received_Per_Day]]/train[[#This Row],[Posts_Per_Day]]</f>
        <v>25</v>
      </c>
    </row>
    <row r="852" spans="1:12" x14ac:dyDescent="0.3">
      <c r="A852">
        <v>927</v>
      </c>
      <c r="B852" s="3">
        <v>27</v>
      </c>
      <c r="C852" s="3" t="str">
        <f>IF(train[[#This Row],[Age]]&gt;25,"MiddleAge","TeenAge")</f>
        <v>MiddleAge</v>
      </c>
      <c r="D852" s="1" t="s">
        <v>16</v>
      </c>
      <c r="E852" s="1" t="s">
        <v>20</v>
      </c>
      <c r="F852">
        <v>55</v>
      </c>
      <c r="G852">
        <v>1</v>
      </c>
      <c r="H852">
        <v>12</v>
      </c>
      <c r="I852">
        <v>5</v>
      </c>
      <c r="J852">
        <v>11</v>
      </c>
      <c r="K852" s="1" t="s">
        <v>19</v>
      </c>
      <c r="L852" s="3">
        <f>train[[#This Row],[Likes_Received_Per_Day]]+train[[#This Row],[Comments_Received_Per_Day]]/train[[#This Row],[Posts_Per_Day]]</f>
        <v>17</v>
      </c>
    </row>
    <row r="853" spans="1:12" x14ac:dyDescent="0.3">
      <c r="A853">
        <v>928</v>
      </c>
      <c r="B853" s="3">
        <v>25</v>
      </c>
      <c r="C853" s="3" t="str">
        <f>IF(train[[#This Row],[Age]]&gt;25,"MiddleAge","TeenAge")</f>
        <v>TeenAge</v>
      </c>
      <c r="D853" s="1" t="s">
        <v>10</v>
      </c>
      <c r="E853" s="1" t="s">
        <v>11</v>
      </c>
      <c r="F853">
        <v>160</v>
      </c>
      <c r="G853">
        <v>6</v>
      </c>
      <c r="H853">
        <v>85</v>
      </c>
      <c r="I853">
        <v>26</v>
      </c>
      <c r="J853">
        <v>30</v>
      </c>
      <c r="K853" s="1" t="s">
        <v>12</v>
      </c>
      <c r="L853" s="3">
        <f>train[[#This Row],[Likes_Received_Per_Day]]+train[[#This Row],[Comments_Received_Per_Day]]/train[[#This Row],[Posts_Per_Day]]</f>
        <v>89.333333333333329</v>
      </c>
    </row>
    <row r="854" spans="1:12" x14ac:dyDescent="0.3">
      <c r="A854">
        <v>929</v>
      </c>
      <c r="B854" s="3">
        <v>30</v>
      </c>
      <c r="C854" s="3" t="str">
        <f>IF(train[[#This Row],[Age]]&gt;25,"MiddleAge","TeenAge")</f>
        <v>MiddleAge</v>
      </c>
      <c r="D854" s="1" t="s">
        <v>13</v>
      </c>
      <c r="E854" s="1" t="s">
        <v>14</v>
      </c>
      <c r="F854">
        <v>90</v>
      </c>
      <c r="G854">
        <v>4</v>
      </c>
      <c r="H854">
        <v>43</v>
      </c>
      <c r="I854">
        <v>19</v>
      </c>
      <c r="J854">
        <v>24</v>
      </c>
      <c r="K854" s="1" t="s">
        <v>15</v>
      </c>
      <c r="L854" s="3">
        <f>train[[#This Row],[Likes_Received_Per_Day]]+train[[#This Row],[Comments_Received_Per_Day]]/train[[#This Row],[Posts_Per_Day]]</f>
        <v>47.75</v>
      </c>
    </row>
    <row r="855" spans="1:12" x14ac:dyDescent="0.3">
      <c r="A855">
        <v>930</v>
      </c>
      <c r="B855" s="3">
        <v>26</v>
      </c>
      <c r="C855" s="3" t="str">
        <f>IF(train[[#This Row],[Age]]&gt;25,"MiddleAge","TeenAge")</f>
        <v>MiddleAge</v>
      </c>
      <c r="D855" s="1" t="s">
        <v>16</v>
      </c>
      <c r="E855" s="1" t="s">
        <v>17</v>
      </c>
      <c r="F855">
        <v>45</v>
      </c>
      <c r="G855">
        <v>1</v>
      </c>
      <c r="H855">
        <v>8</v>
      </c>
      <c r="I855">
        <v>4</v>
      </c>
      <c r="J855">
        <v>12</v>
      </c>
      <c r="K855" s="1" t="s">
        <v>22</v>
      </c>
      <c r="L855" s="3">
        <f>train[[#This Row],[Likes_Received_Per_Day]]+train[[#This Row],[Comments_Received_Per_Day]]/train[[#This Row],[Posts_Per_Day]]</f>
        <v>12</v>
      </c>
    </row>
    <row r="856" spans="1:12" x14ac:dyDescent="0.3">
      <c r="A856">
        <v>931</v>
      </c>
      <c r="B856" s="3">
        <v>34</v>
      </c>
      <c r="C856" s="3" t="str">
        <f>IF(train[[#This Row],[Age]]&gt;25,"MiddleAge","TeenAge")</f>
        <v>MiddleAge</v>
      </c>
      <c r="D856" s="1" t="s">
        <v>10</v>
      </c>
      <c r="E856" s="1" t="s">
        <v>20</v>
      </c>
      <c r="F856">
        <v>65</v>
      </c>
      <c r="G856">
        <v>2</v>
      </c>
      <c r="H856">
        <v>17</v>
      </c>
      <c r="I856">
        <v>5</v>
      </c>
      <c r="J856">
        <v>14</v>
      </c>
      <c r="K856" s="1" t="s">
        <v>21</v>
      </c>
      <c r="L856" s="3">
        <f>train[[#This Row],[Likes_Received_Per_Day]]+train[[#This Row],[Comments_Received_Per_Day]]/train[[#This Row],[Posts_Per_Day]]</f>
        <v>19.5</v>
      </c>
    </row>
    <row r="857" spans="1:12" x14ac:dyDescent="0.3">
      <c r="A857">
        <v>932</v>
      </c>
      <c r="B857" s="3">
        <v>28</v>
      </c>
      <c r="C857" s="3" t="str">
        <f>IF(train[[#This Row],[Age]]&gt;25,"MiddleAge","TeenAge")</f>
        <v>MiddleAge</v>
      </c>
      <c r="D857" s="1" t="s">
        <v>13</v>
      </c>
      <c r="E857" s="1" t="s">
        <v>11</v>
      </c>
      <c r="F857">
        <v>145</v>
      </c>
      <c r="G857">
        <v>7</v>
      </c>
      <c r="H857">
        <v>80</v>
      </c>
      <c r="I857">
        <v>30</v>
      </c>
      <c r="J857">
        <v>35</v>
      </c>
      <c r="K857" s="1" t="s">
        <v>12</v>
      </c>
      <c r="L857" s="3">
        <f>train[[#This Row],[Likes_Received_Per_Day]]+train[[#This Row],[Comments_Received_Per_Day]]/train[[#This Row],[Posts_Per_Day]]</f>
        <v>84.285714285714292</v>
      </c>
    </row>
    <row r="858" spans="1:12" x14ac:dyDescent="0.3">
      <c r="A858">
        <v>933</v>
      </c>
      <c r="B858" s="3">
        <v>23</v>
      </c>
      <c r="C858" s="3" t="str">
        <f>IF(train[[#This Row],[Age]]&gt;25,"MiddleAge","TeenAge")</f>
        <v>TeenAge</v>
      </c>
      <c r="D858" s="1" t="s">
        <v>16</v>
      </c>
      <c r="E858" s="1" t="s">
        <v>14</v>
      </c>
      <c r="F858">
        <v>70</v>
      </c>
      <c r="G858">
        <v>3</v>
      </c>
      <c r="H858">
        <v>30</v>
      </c>
      <c r="I858">
        <v>14</v>
      </c>
      <c r="J858">
        <v>18</v>
      </c>
      <c r="K858" s="1" t="s">
        <v>18</v>
      </c>
      <c r="L858" s="3">
        <f>train[[#This Row],[Likes_Received_Per_Day]]+train[[#This Row],[Comments_Received_Per_Day]]/train[[#This Row],[Posts_Per_Day]]</f>
        <v>34.666666666666664</v>
      </c>
    </row>
    <row r="859" spans="1:12" x14ac:dyDescent="0.3">
      <c r="A859">
        <v>934</v>
      </c>
      <c r="B859" s="3">
        <v>21</v>
      </c>
      <c r="C859" s="3" t="str">
        <f>IF(train[[#This Row],[Age]]&gt;25,"MiddleAge","TeenAge")</f>
        <v>TeenAge</v>
      </c>
      <c r="D859" s="1" t="s">
        <v>10</v>
      </c>
      <c r="E859" s="1" t="s">
        <v>11</v>
      </c>
      <c r="F859">
        <v>130</v>
      </c>
      <c r="G859">
        <v>6</v>
      </c>
      <c r="H859">
        <v>95</v>
      </c>
      <c r="I859">
        <v>22</v>
      </c>
      <c r="J859">
        <v>28</v>
      </c>
      <c r="K859" s="1" t="s">
        <v>22</v>
      </c>
      <c r="L859" s="3">
        <f>train[[#This Row],[Likes_Received_Per_Day]]+train[[#This Row],[Comments_Received_Per_Day]]/train[[#This Row],[Posts_Per_Day]]</f>
        <v>98.666666666666671</v>
      </c>
    </row>
    <row r="860" spans="1:12" x14ac:dyDescent="0.3">
      <c r="A860">
        <v>935</v>
      </c>
      <c r="B860" s="3">
        <v>29</v>
      </c>
      <c r="C860" s="3" t="str">
        <f>IF(train[[#This Row],[Age]]&gt;25,"MiddleAge","TeenAge")</f>
        <v>MiddleAge</v>
      </c>
      <c r="D860" s="1" t="s">
        <v>13</v>
      </c>
      <c r="E860" s="1" t="s">
        <v>17</v>
      </c>
      <c r="F860">
        <v>65</v>
      </c>
      <c r="G860">
        <v>2</v>
      </c>
      <c r="H860">
        <v>27</v>
      </c>
      <c r="I860">
        <v>11</v>
      </c>
      <c r="J860">
        <v>22</v>
      </c>
      <c r="K860" s="1" t="s">
        <v>19</v>
      </c>
      <c r="L860" s="3">
        <f>train[[#This Row],[Likes_Received_Per_Day]]+train[[#This Row],[Comments_Received_Per_Day]]/train[[#This Row],[Posts_Per_Day]]</f>
        <v>32.5</v>
      </c>
    </row>
    <row r="861" spans="1:12" x14ac:dyDescent="0.3">
      <c r="A861">
        <v>936</v>
      </c>
      <c r="B861" s="3">
        <v>24</v>
      </c>
      <c r="C861" s="3" t="str">
        <f>IF(train[[#This Row],[Age]]&gt;25,"MiddleAge","TeenAge")</f>
        <v>TeenAge</v>
      </c>
      <c r="D861" s="1" t="s">
        <v>16</v>
      </c>
      <c r="E861" s="1" t="s">
        <v>20</v>
      </c>
      <c r="F861">
        <v>55</v>
      </c>
      <c r="G861">
        <v>1</v>
      </c>
      <c r="H861">
        <v>11</v>
      </c>
      <c r="I861">
        <v>6</v>
      </c>
      <c r="J861">
        <v>11</v>
      </c>
      <c r="K861" s="1" t="s">
        <v>21</v>
      </c>
      <c r="L861" s="3">
        <f>train[[#This Row],[Likes_Received_Per_Day]]+train[[#This Row],[Comments_Received_Per_Day]]/train[[#This Row],[Posts_Per_Day]]</f>
        <v>17</v>
      </c>
    </row>
    <row r="862" spans="1:12" x14ac:dyDescent="0.3">
      <c r="A862">
        <v>937</v>
      </c>
      <c r="B862" s="3">
        <v>33</v>
      </c>
      <c r="C862" s="3" t="str">
        <f>IF(train[[#This Row],[Age]]&gt;25,"MiddleAge","TeenAge")</f>
        <v>MiddleAge</v>
      </c>
      <c r="D862" s="1" t="s">
        <v>10</v>
      </c>
      <c r="E862" s="1" t="s">
        <v>11</v>
      </c>
      <c r="F862">
        <v>170</v>
      </c>
      <c r="G862">
        <v>7</v>
      </c>
      <c r="H862">
        <v>95</v>
      </c>
      <c r="I862">
        <v>30</v>
      </c>
      <c r="J862">
        <v>38</v>
      </c>
      <c r="K862" s="1" t="s">
        <v>12</v>
      </c>
      <c r="L862" s="3">
        <f>train[[#This Row],[Likes_Received_Per_Day]]+train[[#This Row],[Comments_Received_Per_Day]]/train[[#This Row],[Posts_Per_Day]]</f>
        <v>99.285714285714292</v>
      </c>
    </row>
    <row r="863" spans="1:12" x14ac:dyDescent="0.3">
      <c r="A863">
        <v>938</v>
      </c>
      <c r="B863" s="3">
        <v>27</v>
      </c>
      <c r="C863" s="3" t="str">
        <f>IF(train[[#This Row],[Age]]&gt;25,"MiddleAge","TeenAge")</f>
        <v>MiddleAge</v>
      </c>
      <c r="D863" s="1" t="s">
        <v>13</v>
      </c>
      <c r="E863" s="1" t="s">
        <v>14</v>
      </c>
      <c r="F863">
        <v>85</v>
      </c>
      <c r="G863">
        <v>4</v>
      </c>
      <c r="H863">
        <v>45</v>
      </c>
      <c r="I863">
        <v>18</v>
      </c>
      <c r="J863">
        <v>24</v>
      </c>
      <c r="K863" s="1" t="s">
        <v>15</v>
      </c>
      <c r="L863" s="3">
        <f>train[[#This Row],[Likes_Received_Per_Day]]+train[[#This Row],[Comments_Received_Per_Day]]/train[[#This Row],[Posts_Per_Day]]</f>
        <v>49.5</v>
      </c>
    </row>
    <row r="864" spans="1:12" x14ac:dyDescent="0.3">
      <c r="A864">
        <v>939</v>
      </c>
      <c r="B864" s="3">
        <v>22</v>
      </c>
      <c r="C864" s="3" t="str">
        <f>IF(train[[#This Row],[Age]]&gt;25,"MiddleAge","TeenAge")</f>
        <v>TeenAge</v>
      </c>
      <c r="D864" s="1" t="s">
        <v>10</v>
      </c>
      <c r="E864" s="1" t="s">
        <v>11</v>
      </c>
      <c r="F864">
        <v>115</v>
      </c>
      <c r="G864">
        <v>3</v>
      </c>
      <c r="H864">
        <v>60</v>
      </c>
      <c r="I864">
        <v>17</v>
      </c>
      <c r="J864">
        <v>30</v>
      </c>
      <c r="K864" s="1" t="s">
        <v>18</v>
      </c>
      <c r="L864" s="3">
        <f>train[[#This Row],[Likes_Received_Per_Day]]+train[[#This Row],[Comments_Received_Per_Day]]/train[[#This Row],[Posts_Per_Day]]</f>
        <v>65.666666666666671</v>
      </c>
    </row>
    <row r="865" spans="1:12" x14ac:dyDescent="0.3">
      <c r="A865">
        <v>940</v>
      </c>
      <c r="B865" s="3">
        <v>28</v>
      </c>
      <c r="C865" s="3" t="str">
        <f>IF(train[[#This Row],[Age]]&gt;25,"MiddleAge","TeenAge")</f>
        <v>MiddleAge</v>
      </c>
      <c r="D865" s="1" t="s">
        <v>16</v>
      </c>
      <c r="E865" s="1" t="s">
        <v>17</v>
      </c>
      <c r="F865">
        <v>100</v>
      </c>
      <c r="G865">
        <v>2</v>
      </c>
      <c r="H865">
        <v>22</v>
      </c>
      <c r="I865">
        <v>12</v>
      </c>
      <c r="J865">
        <v>25</v>
      </c>
      <c r="K865" s="1" t="s">
        <v>19</v>
      </c>
      <c r="L865" s="3">
        <f>train[[#This Row],[Likes_Received_Per_Day]]+train[[#This Row],[Comments_Received_Per_Day]]/train[[#This Row],[Posts_Per_Day]]</f>
        <v>28</v>
      </c>
    </row>
    <row r="866" spans="1:12" x14ac:dyDescent="0.3">
      <c r="A866">
        <v>941</v>
      </c>
      <c r="B866" s="3">
        <v>31</v>
      </c>
      <c r="C866" s="3" t="str">
        <f>IF(train[[#This Row],[Age]]&gt;25,"MiddleAge","TeenAge")</f>
        <v>MiddleAge</v>
      </c>
      <c r="D866" s="1" t="s">
        <v>13</v>
      </c>
      <c r="E866" s="1" t="s">
        <v>20</v>
      </c>
      <c r="F866">
        <v>45</v>
      </c>
      <c r="G866">
        <v>1</v>
      </c>
      <c r="H866">
        <v>9</v>
      </c>
      <c r="I866">
        <v>4</v>
      </c>
      <c r="J866">
        <v>10</v>
      </c>
      <c r="K866" s="1" t="s">
        <v>22</v>
      </c>
      <c r="L866" s="3">
        <f>train[[#This Row],[Likes_Received_Per_Day]]+train[[#This Row],[Comments_Received_Per_Day]]/train[[#This Row],[Posts_Per_Day]]</f>
        <v>13</v>
      </c>
    </row>
    <row r="867" spans="1:12" x14ac:dyDescent="0.3">
      <c r="A867">
        <v>942</v>
      </c>
      <c r="B867" s="3">
        <v>25</v>
      </c>
      <c r="C867" s="3" t="str">
        <f>IF(train[[#This Row],[Age]]&gt;25,"MiddleAge","TeenAge")</f>
        <v>TeenAge</v>
      </c>
      <c r="D867" s="1" t="s">
        <v>10</v>
      </c>
      <c r="E867" s="1" t="s">
        <v>11</v>
      </c>
      <c r="F867">
        <v>150</v>
      </c>
      <c r="G867">
        <v>6</v>
      </c>
      <c r="H867">
        <v>90</v>
      </c>
      <c r="I867">
        <v>26</v>
      </c>
      <c r="J867">
        <v>30</v>
      </c>
      <c r="K867" s="1" t="s">
        <v>12</v>
      </c>
      <c r="L867" s="3">
        <f>train[[#This Row],[Likes_Received_Per_Day]]+train[[#This Row],[Comments_Received_Per_Day]]/train[[#This Row],[Posts_Per_Day]]</f>
        <v>94.333333333333329</v>
      </c>
    </row>
    <row r="868" spans="1:12" x14ac:dyDescent="0.3">
      <c r="A868">
        <v>943</v>
      </c>
      <c r="B868" s="3">
        <v>29</v>
      </c>
      <c r="C868" s="3" t="str">
        <f>IF(train[[#This Row],[Age]]&gt;25,"MiddleAge","TeenAge")</f>
        <v>MiddleAge</v>
      </c>
      <c r="D868" s="1" t="s">
        <v>13</v>
      </c>
      <c r="E868" s="1" t="s">
        <v>14</v>
      </c>
      <c r="F868">
        <v>95</v>
      </c>
      <c r="G868">
        <v>4</v>
      </c>
      <c r="H868">
        <v>50</v>
      </c>
      <c r="I868">
        <v>22</v>
      </c>
      <c r="J868">
        <v>22</v>
      </c>
      <c r="K868" s="1" t="s">
        <v>15</v>
      </c>
      <c r="L868" s="3">
        <f>train[[#This Row],[Likes_Received_Per_Day]]+train[[#This Row],[Comments_Received_Per_Day]]/train[[#This Row],[Posts_Per_Day]]</f>
        <v>55.5</v>
      </c>
    </row>
    <row r="869" spans="1:12" x14ac:dyDescent="0.3">
      <c r="A869">
        <v>944</v>
      </c>
      <c r="B869" s="3">
        <v>23</v>
      </c>
      <c r="C869" s="3" t="str">
        <f>IF(train[[#This Row],[Age]]&gt;25,"MiddleAge","TeenAge")</f>
        <v>TeenAge</v>
      </c>
      <c r="D869" s="1" t="s">
        <v>16</v>
      </c>
      <c r="E869" s="1" t="s">
        <v>17</v>
      </c>
      <c r="F869">
        <v>105</v>
      </c>
      <c r="G869">
        <v>2</v>
      </c>
      <c r="H869">
        <v>25</v>
      </c>
      <c r="I869">
        <v>12</v>
      </c>
      <c r="J869">
        <v>18</v>
      </c>
      <c r="K869" s="1" t="s">
        <v>18</v>
      </c>
      <c r="L869" s="3">
        <f>train[[#This Row],[Likes_Received_Per_Day]]+train[[#This Row],[Comments_Received_Per_Day]]/train[[#This Row],[Posts_Per_Day]]</f>
        <v>31</v>
      </c>
    </row>
    <row r="870" spans="1:12" x14ac:dyDescent="0.3">
      <c r="A870">
        <v>945</v>
      </c>
      <c r="B870" s="3">
        <v>35</v>
      </c>
      <c r="C870" s="3" t="str">
        <f>IF(train[[#This Row],[Age]]&gt;25,"MiddleAge","TeenAge")</f>
        <v>MiddleAge</v>
      </c>
      <c r="D870" s="1" t="s">
        <v>10</v>
      </c>
      <c r="E870" s="1" t="s">
        <v>20</v>
      </c>
      <c r="F870">
        <v>60</v>
      </c>
      <c r="G870">
        <v>1</v>
      </c>
      <c r="H870">
        <v>15</v>
      </c>
      <c r="I870">
        <v>7</v>
      </c>
      <c r="J870">
        <v>14</v>
      </c>
      <c r="K870" s="1" t="s">
        <v>21</v>
      </c>
      <c r="L870" s="3">
        <f>train[[#This Row],[Likes_Received_Per_Day]]+train[[#This Row],[Comments_Received_Per_Day]]/train[[#This Row],[Posts_Per_Day]]</f>
        <v>22</v>
      </c>
    </row>
    <row r="871" spans="1:12" x14ac:dyDescent="0.3">
      <c r="A871">
        <v>946</v>
      </c>
      <c r="B871" s="3">
        <v>30</v>
      </c>
      <c r="C871" s="3" t="str">
        <f>IF(train[[#This Row],[Age]]&gt;25,"MiddleAge","TeenAge")</f>
        <v>MiddleAge</v>
      </c>
      <c r="D871" s="1" t="s">
        <v>13</v>
      </c>
      <c r="E871" s="1" t="s">
        <v>11</v>
      </c>
      <c r="F871">
        <v>175</v>
      </c>
      <c r="G871">
        <v>7</v>
      </c>
      <c r="H871">
        <v>100</v>
      </c>
      <c r="I871">
        <v>33</v>
      </c>
      <c r="J871">
        <v>38</v>
      </c>
      <c r="K871" s="1" t="s">
        <v>12</v>
      </c>
      <c r="L871" s="3">
        <f>train[[#This Row],[Likes_Received_Per_Day]]+train[[#This Row],[Comments_Received_Per_Day]]/train[[#This Row],[Posts_Per_Day]]</f>
        <v>104.71428571428571</v>
      </c>
    </row>
    <row r="872" spans="1:12" x14ac:dyDescent="0.3">
      <c r="A872">
        <v>947</v>
      </c>
      <c r="B872" s="3">
        <v>21</v>
      </c>
      <c r="C872" s="3" t="str">
        <f>IF(train[[#This Row],[Age]]&gt;25,"MiddleAge","TeenAge")</f>
        <v>TeenAge</v>
      </c>
      <c r="D872" s="1" t="s">
        <v>10</v>
      </c>
      <c r="E872" s="1" t="s">
        <v>14</v>
      </c>
      <c r="F872">
        <v>90</v>
      </c>
      <c r="G872">
        <v>3</v>
      </c>
      <c r="H872">
        <v>37</v>
      </c>
      <c r="I872">
        <v>14</v>
      </c>
      <c r="J872">
        <v>20</v>
      </c>
      <c r="K872" s="1" t="s">
        <v>22</v>
      </c>
      <c r="L872" s="3">
        <f>train[[#This Row],[Likes_Received_Per_Day]]+train[[#This Row],[Comments_Received_Per_Day]]/train[[#This Row],[Posts_Per_Day]]</f>
        <v>41.666666666666664</v>
      </c>
    </row>
    <row r="873" spans="1:12" x14ac:dyDescent="0.3">
      <c r="A873">
        <v>948</v>
      </c>
      <c r="B873" s="3">
        <v>26</v>
      </c>
      <c r="C873" s="3" t="str">
        <f>IF(train[[#This Row],[Age]]&gt;25,"MiddleAge","TeenAge")</f>
        <v>MiddleAge</v>
      </c>
      <c r="D873" s="1" t="s">
        <v>16</v>
      </c>
      <c r="E873" s="1" t="s">
        <v>17</v>
      </c>
      <c r="F873">
        <v>75</v>
      </c>
      <c r="G873">
        <v>2</v>
      </c>
      <c r="H873">
        <v>30</v>
      </c>
      <c r="I873">
        <v>12</v>
      </c>
      <c r="J873">
        <v>18</v>
      </c>
      <c r="K873" s="1" t="s">
        <v>19</v>
      </c>
      <c r="L873" s="3">
        <f>train[[#This Row],[Likes_Received_Per_Day]]+train[[#This Row],[Comments_Received_Per_Day]]/train[[#This Row],[Posts_Per_Day]]</f>
        <v>36</v>
      </c>
    </row>
    <row r="874" spans="1:12" x14ac:dyDescent="0.3">
      <c r="A874">
        <v>949</v>
      </c>
      <c r="B874" s="3">
        <v>32</v>
      </c>
      <c r="C874" s="3" t="str">
        <f>IF(train[[#This Row],[Age]]&gt;25,"MiddleAge","TeenAge")</f>
        <v>MiddleAge</v>
      </c>
      <c r="D874" s="1" t="s">
        <v>13</v>
      </c>
      <c r="E874" s="1" t="s">
        <v>11</v>
      </c>
      <c r="F874">
        <v>130</v>
      </c>
      <c r="G874">
        <v>5</v>
      </c>
      <c r="H874">
        <v>80</v>
      </c>
      <c r="I874">
        <v>28</v>
      </c>
      <c r="J874">
        <v>31</v>
      </c>
      <c r="K874" s="1" t="s">
        <v>18</v>
      </c>
      <c r="L874" s="3">
        <f>train[[#This Row],[Likes_Received_Per_Day]]+train[[#This Row],[Comments_Received_Per_Day]]/train[[#This Row],[Posts_Per_Day]]</f>
        <v>85.6</v>
      </c>
    </row>
    <row r="875" spans="1:12" x14ac:dyDescent="0.3">
      <c r="A875">
        <v>950</v>
      </c>
      <c r="B875" s="3">
        <v>28</v>
      </c>
      <c r="C875" s="3" t="str">
        <f>IF(train[[#This Row],[Age]]&gt;25,"MiddleAge","TeenAge")</f>
        <v>MiddleAge</v>
      </c>
      <c r="D875" s="1" t="s">
        <v>10</v>
      </c>
      <c r="E875" s="1" t="s">
        <v>20</v>
      </c>
      <c r="F875">
        <v>55</v>
      </c>
      <c r="G875">
        <v>1</v>
      </c>
      <c r="H875">
        <v>12</v>
      </c>
      <c r="I875">
        <v>6</v>
      </c>
      <c r="J875">
        <v>10</v>
      </c>
      <c r="K875" s="1" t="s">
        <v>21</v>
      </c>
      <c r="L875" s="3">
        <f>train[[#This Row],[Likes_Received_Per_Day]]+train[[#This Row],[Comments_Received_Per_Day]]/train[[#This Row],[Posts_Per_Day]]</f>
        <v>18</v>
      </c>
    </row>
    <row r="876" spans="1:12" x14ac:dyDescent="0.3">
      <c r="A876">
        <v>951</v>
      </c>
      <c r="B876" s="3">
        <v>27</v>
      </c>
      <c r="C876" s="3" t="str">
        <f>IF(train[[#This Row],[Age]]&gt;25,"MiddleAge","TeenAge")</f>
        <v>MiddleAge</v>
      </c>
      <c r="D876" s="1" t="s">
        <v>13</v>
      </c>
      <c r="E876" s="1" t="s">
        <v>11</v>
      </c>
      <c r="F876">
        <v>165</v>
      </c>
      <c r="G876">
        <v>6</v>
      </c>
      <c r="H876">
        <v>85</v>
      </c>
      <c r="I876">
        <v>30</v>
      </c>
      <c r="J876">
        <v>28</v>
      </c>
      <c r="K876" s="1" t="s">
        <v>12</v>
      </c>
      <c r="L876" s="3">
        <f>train[[#This Row],[Likes_Received_Per_Day]]+train[[#This Row],[Comments_Received_Per_Day]]/train[[#This Row],[Posts_Per_Day]]</f>
        <v>90</v>
      </c>
    </row>
    <row r="877" spans="1:12" x14ac:dyDescent="0.3">
      <c r="A877">
        <v>952</v>
      </c>
      <c r="B877" s="3">
        <v>24</v>
      </c>
      <c r="C877" s="3" t="str">
        <f>IF(train[[#This Row],[Age]]&gt;25,"MiddleAge","TeenAge")</f>
        <v>TeenAge</v>
      </c>
      <c r="D877" s="1" t="s">
        <v>10</v>
      </c>
      <c r="E877" s="1" t="s">
        <v>14</v>
      </c>
      <c r="F877">
        <v>75</v>
      </c>
      <c r="G877">
        <v>3</v>
      </c>
      <c r="H877">
        <v>33</v>
      </c>
      <c r="I877">
        <v>18</v>
      </c>
      <c r="J877">
        <v>19</v>
      </c>
      <c r="K877" s="1" t="s">
        <v>15</v>
      </c>
      <c r="L877" s="3">
        <f>train[[#This Row],[Likes_Received_Per_Day]]+train[[#This Row],[Comments_Received_Per_Day]]/train[[#This Row],[Posts_Per_Day]]</f>
        <v>39</v>
      </c>
    </row>
    <row r="878" spans="1:12" x14ac:dyDescent="0.3">
      <c r="A878">
        <v>953</v>
      </c>
      <c r="B878" s="3">
        <v>29</v>
      </c>
      <c r="C878" s="3" t="str">
        <f>IF(train[[#This Row],[Age]]&gt;25,"MiddleAge","TeenAge")</f>
        <v>MiddleAge</v>
      </c>
      <c r="D878" s="1" t="s">
        <v>16</v>
      </c>
      <c r="E878" s="1" t="s">
        <v>17</v>
      </c>
      <c r="F878">
        <v>85</v>
      </c>
      <c r="G878">
        <v>2</v>
      </c>
      <c r="H878">
        <v>27</v>
      </c>
      <c r="I878">
        <v>9</v>
      </c>
      <c r="J878">
        <v>20</v>
      </c>
      <c r="K878" s="1" t="s">
        <v>18</v>
      </c>
      <c r="L878" s="3">
        <f>train[[#This Row],[Likes_Received_Per_Day]]+train[[#This Row],[Comments_Received_Per_Day]]/train[[#This Row],[Posts_Per_Day]]</f>
        <v>31.5</v>
      </c>
    </row>
    <row r="879" spans="1:12" x14ac:dyDescent="0.3">
      <c r="A879">
        <v>954</v>
      </c>
      <c r="B879" s="3">
        <v>33</v>
      </c>
      <c r="C879" s="3" t="str">
        <f>IF(train[[#This Row],[Age]]&gt;25,"MiddleAge","TeenAge")</f>
        <v>MiddleAge</v>
      </c>
      <c r="D879" s="1" t="s">
        <v>10</v>
      </c>
      <c r="E879" s="1" t="s">
        <v>11</v>
      </c>
      <c r="F879">
        <v>145</v>
      </c>
      <c r="G879">
        <v>4</v>
      </c>
      <c r="H879">
        <v>65</v>
      </c>
      <c r="I879">
        <v>23</v>
      </c>
      <c r="J879">
        <v>35</v>
      </c>
      <c r="K879" s="1" t="s">
        <v>22</v>
      </c>
      <c r="L879" s="3">
        <f>train[[#This Row],[Likes_Received_Per_Day]]+train[[#This Row],[Comments_Received_Per_Day]]/train[[#This Row],[Posts_Per_Day]]</f>
        <v>70.75</v>
      </c>
    </row>
    <row r="880" spans="1:12" x14ac:dyDescent="0.3">
      <c r="A880">
        <v>955</v>
      </c>
      <c r="B880" s="3">
        <v>31</v>
      </c>
      <c r="C880" s="3" t="str">
        <f>IF(train[[#This Row],[Age]]&gt;25,"MiddleAge","TeenAge")</f>
        <v>MiddleAge</v>
      </c>
      <c r="D880" s="1" t="s">
        <v>13</v>
      </c>
      <c r="E880" s="1" t="s">
        <v>20</v>
      </c>
      <c r="F880">
        <v>60</v>
      </c>
      <c r="G880">
        <v>1</v>
      </c>
      <c r="H880">
        <v>15</v>
      </c>
      <c r="I880">
        <v>7</v>
      </c>
      <c r="J880">
        <v>17</v>
      </c>
      <c r="K880" s="1" t="s">
        <v>19</v>
      </c>
      <c r="L880" s="3">
        <f>train[[#This Row],[Likes_Received_Per_Day]]+train[[#This Row],[Comments_Received_Per_Day]]/train[[#This Row],[Posts_Per_Day]]</f>
        <v>22</v>
      </c>
    </row>
    <row r="881" spans="1:12" x14ac:dyDescent="0.3">
      <c r="A881">
        <v>956</v>
      </c>
      <c r="B881" s="3">
        <v>22</v>
      </c>
      <c r="C881" s="3" t="str">
        <f>IF(train[[#This Row],[Age]]&gt;25,"MiddleAge","TeenAge")</f>
        <v>TeenAge</v>
      </c>
      <c r="D881" s="1" t="s">
        <v>10</v>
      </c>
      <c r="E881" s="1" t="s">
        <v>23</v>
      </c>
      <c r="F881">
        <v>70</v>
      </c>
      <c r="G881">
        <v>2</v>
      </c>
      <c r="H881">
        <v>42</v>
      </c>
      <c r="I881">
        <v>10</v>
      </c>
      <c r="J881">
        <v>21</v>
      </c>
      <c r="K881" s="1" t="s">
        <v>19</v>
      </c>
      <c r="L881" s="3">
        <f>train[[#This Row],[Likes_Received_Per_Day]]+train[[#This Row],[Comments_Received_Per_Day]]/train[[#This Row],[Posts_Per_Day]]</f>
        <v>47</v>
      </c>
    </row>
    <row r="882" spans="1:12" x14ac:dyDescent="0.3">
      <c r="A882">
        <v>957</v>
      </c>
      <c r="B882" s="3">
        <v>25</v>
      </c>
      <c r="C882" s="3" t="str">
        <f>IF(train[[#This Row],[Age]]&gt;25,"MiddleAge","TeenAge")</f>
        <v>TeenAge</v>
      </c>
      <c r="D882" s="1" t="s">
        <v>13</v>
      </c>
      <c r="E882" s="1" t="s">
        <v>24</v>
      </c>
      <c r="F882">
        <v>90</v>
      </c>
      <c r="G882">
        <v>3</v>
      </c>
      <c r="H882">
        <v>22</v>
      </c>
      <c r="I882">
        <v>11</v>
      </c>
      <c r="J882">
        <v>22</v>
      </c>
      <c r="K882" s="1" t="s">
        <v>21</v>
      </c>
      <c r="L882" s="3">
        <f>train[[#This Row],[Likes_Received_Per_Day]]+train[[#This Row],[Comments_Received_Per_Day]]/train[[#This Row],[Posts_Per_Day]]</f>
        <v>25.666666666666668</v>
      </c>
    </row>
    <row r="883" spans="1:12" x14ac:dyDescent="0.3">
      <c r="A883">
        <v>958</v>
      </c>
      <c r="B883" s="3">
        <v>29</v>
      </c>
      <c r="C883" s="3" t="str">
        <f>IF(train[[#This Row],[Age]]&gt;25,"MiddleAge","TeenAge")</f>
        <v>MiddleAge</v>
      </c>
      <c r="D883" s="1" t="s">
        <v>16</v>
      </c>
      <c r="E883" s="1" t="s">
        <v>25</v>
      </c>
      <c r="F883">
        <v>50</v>
      </c>
      <c r="G883">
        <v>2</v>
      </c>
      <c r="H883">
        <v>18</v>
      </c>
      <c r="I883">
        <v>7</v>
      </c>
      <c r="J883">
        <v>18</v>
      </c>
      <c r="K883" s="1" t="s">
        <v>22</v>
      </c>
      <c r="L883" s="3">
        <f>train[[#This Row],[Likes_Received_Per_Day]]+train[[#This Row],[Comments_Received_Per_Day]]/train[[#This Row],[Posts_Per_Day]]</f>
        <v>21.5</v>
      </c>
    </row>
    <row r="884" spans="1:12" x14ac:dyDescent="0.3">
      <c r="A884">
        <v>959</v>
      </c>
      <c r="B884" s="3">
        <v>28</v>
      </c>
      <c r="C884" s="3" t="str">
        <f>IF(train[[#This Row],[Age]]&gt;25,"MiddleAge","TeenAge")</f>
        <v>MiddleAge</v>
      </c>
      <c r="D884" s="1" t="s">
        <v>10</v>
      </c>
      <c r="E884" s="1" t="s">
        <v>14</v>
      </c>
      <c r="F884">
        <v>95</v>
      </c>
      <c r="G884">
        <v>4</v>
      </c>
      <c r="H884">
        <v>48</v>
      </c>
      <c r="I884">
        <v>22</v>
      </c>
      <c r="J884">
        <v>25</v>
      </c>
      <c r="K884" s="1" t="s">
        <v>12</v>
      </c>
      <c r="L884" s="3">
        <f>train[[#This Row],[Likes_Received_Per_Day]]+train[[#This Row],[Comments_Received_Per_Day]]/train[[#This Row],[Posts_Per_Day]]</f>
        <v>53.5</v>
      </c>
    </row>
    <row r="885" spans="1:12" x14ac:dyDescent="0.3">
      <c r="A885">
        <v>960</v>
      </c>
      <c r="B885" s="3">
        <v>27</v>
      </c>
      <c r="C885" s="3" t="str">
        <f>IF(train[[#This Row],[Age]]&gt;25,"MiddleAge","TeenAge")</f>
        <v>MiddleAge</v>
      </c>
      <c r="D885" s="1" t="s">
        <v>13</v>
      </c>
      <c r="E885" s="1" t="s">
        <v>17</v>
      </c>
      <c r="F885">
        <v>60</v>
      </c>
      <c r="G885">
        <v>1</v>
      </c>
      <c r="H885">
        <v>12</v>
      </c>
      <c r="I885">
        <v>5</v>
      </c>
      <c r="J885">
        <v>15</v>
      </c>
      <c r="K885" s="1" t="s">
        <v>21</v>
      </c>
      <c r="L885" s="3">
        <f>train[[#This Row],[Likes_Received_Per_Day]]+train[[#This Row],[Comments_Received_Per_Day]]/train[[#This Row],[Posts_Per_Day]]</f>
        <v>17</v>
      </c>
    </row>
    <row r="886" spans="1:12" x14ac:dyDescent="0.3">
      <c r="A886">
        <v>961</v>
      </c>
      <c r="B886" s="3">
        <v>30</v>
      </c>
      <c r="C886" s="3" t="str">
        <f>IF(train[[#This Row],[Age]]&gt;25,"MiddleAge","TeenAge")</f>
        <v>MiddleAge</v>
      </c>
      <c r="D886" s="1" t="s">
        <v>10</v>
      </c>
      <c r="E886" s="1" t="s">
        <v>11</v>
      </c>
      <c r="F886">
        <v>175</v>
      </c>
      <c r="G886">
        <v>6</v>
      </c>
      <c r="H886">
        <v>72</v>
      </c>
      <c r="I886">
        <v>30</v>
      </c>
      <c r="J886">
        <v>33</v>
      </c>
      <c r="K886" s="1" t="s">
        <v>12</v>
      </c>
      <c r="L886" s="3">
        <f>train[[#This Row],[Likes_Received_Per_Day]]+train[[#This Row],[Comments_Received_Per_Day]]/train[[#This Row],[Posts_Per_Day]]</f>
        <v>77</v>
      </c>
    </row>
    <row r="887" spans="1:12" x14ac:dyDescent="0.3">
      <c r="A887">
        <v>962</v>
      </c>
      <c r="B887" s="3">
        <v>23</v>
      </c>
      <c r="C887" s="3" t="str">
        <f>IF(train[[#This Row],[Age]]&gt;25,"MiddleAge","TeenAge")</f>
        <v>TeenAge</v>
      </c>
      <c r="D887" s="1" t="s">
        <v>13</v>
      </c>
      <c r="E887" s="1" t="s">
        <v>23</v>
      </c>
      <c r="F887">
        <v>70</v>
      </c>
      <c r="G887">
        <v>3</v>
      </c>
      <c r="H887">
        <v>22</v>
      </c>
      <c r="I887">
        <v>10</v>
      </c>
      <c r="J887">
        <v>18</v>
      </c>
      <c r="K887" s="1" t="s">
        <v>15</v>
      </c>
      <c r="L887" s="3">
        <f>train[[#This Row],[Likes_Received_Per_Day]]+train[[#This Row],[Comments_Received_Per_Day]]/train[[#This Row],[Posts_Per_Day]]</f>
        <v>25.333333333333332</v>
      </c>
    </row>
    <row r="888" spans="1:12" x14ac:dyDescent="0.3">
      <c r="A888">
        <v>963</v>
      </c>
      <c r="B888" s="3">
        <v>34</v>
      </c>
      <c r="C888" s="3" t="str">
        <f>IF(train[[#This Row],[Age]]&gt;25,"MiddleAge","TeenAge")</f>
        <v>MiddleAge</v>
      </c>
      <c r="D888" s="1" t="s">
        <v>16</v>
      </c>
      <c r="E888" s="1" t="s">
        <v>24</v>
      </c>
      <c r="F888">
        <v>80</v>
      </c>
      <c r="G888">
        <v>2</v>
      </c>
      <c r="H888">
        <v>21</v>
      </c>
      <c r="I888">
        <v>8</v>
      </c>
      <c r="J888">
        <v>20</v>
      </c>
      <c r="K888" s="1" t="s">
        <v>18</v>
      </c>
      <c r="L888" s="3">
        <f>train[[#This Row],[Likes_Received_Per_Day]]+train[[#This Row],[Comments_Received_Per_Day]]/train[[#This Row],[Posts_Per_Day]]</f>
        <v>25</v>
      </c>
    </row>
    <row r="889" spans="1:12" x14ac:dyDescent="0.3">
      <c r="A889">
        <v>964</v>
      </c>
      <c r="B889" s="3">
        <v>26</v>
      </c>
      <c r="C889" s="3" t="str">
        <f>IF(train[[#This Row],[Age]]&gt;25,"MiddleAge","TeenAge")</f>
        <v>MiddleAge</v>
      </c>
      <c r="D889" s="1" t="s">
        <v>10</v>
      </c>
      <c r="E889" s="1" t="s">
        <v>25</v>
      </c>
      <c r="F889">
        <v>120</v>
      </c>
      <c r="G889">
        <v>4</v>
      </c>
      <c r="H889">
        <v>55</v>
      </c>
      <c r="I889">
        <v>18</v>
      </c>
      <c r="J889">
        <v>30</v>
      </c>
      <c r="K889" s="1" t="s">
        <v>19</v>
      </c>
      <c r="L889" s="3">
        <f>train[[#This Row],[Likes_Received_Per_Day]]+train[[#This Row],[Comments_Received_Per_Day]]/train[[#This Row],[Posts_Per_Day]]</f>
        <v>59.5</v>
      </c>
    </row>
    <row r="890" spans="1:12" x14ac:dyDescent="0.3">
      <c r="A890">
        <v>965</v>
      </c>
      <c r="B890" s="3">
        <v>25</v>
      </c>
      <c r="C890" s="3" t="str">
        <f>IF(train[[#This Row],[Age]]&gt;25,"MiddleAge","TeenAge")</f>
        <v>TeenAge</v>
      </c>
      <c r="D890" s="1" t="s">
        <v>13</v>
      </c>
      <c r="E890" s="1" t="s">
        <v>14</v>
      </c>
      <c r="F890">
        <v>90</v>
      </c>
      <c r="G890">
        <v>6</v>
      </c>
      <c r="H890">
        <v>42</v>
      </c>
      <c r="I890">
        <v>14</v>
      </c>
      <c r="J890">
        <v>26</v>
      </c>
      <c r="K890" s="1" t="s">
        <v>22</v>
      </c>
      <c r="L890" s="3">
        <f>train[[#This Row],[Likes_Received_Per_Day]]+train[[#This Row],[Comments_Received_Per_Day]]/train[[#This Row],[Posts_Per_Day]]</f>
        <v>44.333333333333336</v>
      </c>
    </row>
    <row r="891" spans="1:12" x14ac:dyDescent="0.3">
      <c r="A891">
        <v>966</v>
      </c>
      <c r="B891" s="3">
        <v>29</v>
      </c>
      <c r="C891" s="3" t="str">
        <f>IF(train[[#This Row],[Age]]&gt;25,"MiddleAge","TeenAge")</f>
        <v>MiddleAge</v>
      </c>
      <c r="D891" s="1" t="s">
        <v>16</v>
      </c>
      <c r="E891" s="1" t="s">
        <v>17</v>
      </c>
      <c r="F891">
        <v>60</v>
      </c>
      <c r="G891">
        <v>1</v>
      </c>
      <c r="H891">
        <v>12</v>
      </c>
      <c r="I891">
        <v>4</v>
      </c>
      <c r="J891">
        <v>12</v>
      </c>
      <c r="K891" s="1" t="s">
        <v>21</v>
      </c>
      <c r="L891" s="3">
        <f>train[[#This Row],[Likes_Received_Per_Day]]+train[[#This Row],[Comments_Received_Per_Day]]/train[[#This Row],[Posts_Per_Day]]</f>
        <v>16</v>
      </c>
    </row>
    <row r="892" spans="1:12" x14ac:dyDescent="0.3">
      <c r="A892">
        <v>967</v>
      </c>
      <c r="B892" s="3">
        <v>28</v>
      </c>
      <c r="C892" s="3" t="str">
        <f>IF(train[[#This Row],[Age]]&gt;25,"MiddleAge","TeenAge")</f>
        <v>MiddleAge</v>
      </c>
      <c r="D892" s="1" t="s">
        <v>13</v>
      </c>
      <c r="E892" s="1" t="s">
        <v>11</v>
      </c>
      <c r="F892">
        <v>165</v>
      </c>
      <c r="G892">
        <v>5</v>
      </c>
      <c r="H892">
        <v>78</v>
      </c>
      <c r="I892">
        <v>23</v>
      </c>
      <c r="J892">
        <v>35</v>
      </c>
      <c r="K892" s="1" t="s">
        <v>12</v>
      </c>
      <c r="L892" s="3">
        <f>train[[#This Row],[Likes_Received_Per_Day]]+train[[#This Row],[Comments_Received_Per_Day]]/train[[#This Row],[Posts_Per_Day]]</f>
        <v>82.6</v>
      </c>
    </row>
    <row r="893" spans="1:12" x14ac:dyDescent="0.3">
      <c r="A893">
        <v>968</v>
      </c>
      <c r="B893" s="3">
        <v>31</v>
      </c>
      <c r="C893" s="3" t="str">
        <f>IF(train[[#This Row],[Age]]&gt;25,"MiddleAge","TeenAge")</f>
        <v>MiddleAge</v>
      </c>
      <c r="D893" s="1" t="s">
        <v>10</v>
      </c>
      <c r="E893" s="1" t="s">
        <v>23</v>
      </c>
      <c r="F893">
        <v>65</v>
      </c>
      <c r="G893">
        <v>2</v>
      </c>
      <c r="H893">
        <v>27</v>
      </c>
      <c r="I893">
        <v>10</v>
      </c>
      <c r="J893">
        <v>20</v>
      </c>
      <c r="K893" s="1" t="s">
        <v>18</v>
      </c>
      <c r="L893" s="3">
        <f>train[[#This Row],[Likes_Received_Per_Day]]+train[[#This Row],[Comments_Received_Per_Day]]/train[[#This Row],[Posts_Per_Day]]</f>
        <v>32</v>
      </c>
    </row>
    <row r="894" spans="1:12" x14ac:dyDescent="0.3">
      <c r="A894">
        <v>969</v>
      </c>
      <c r="B894" s="3">
        <v>27</v>
      </c>
      <c r="C894" s="3" t="str">
        <f>IF(train[[#This Row],[Age]]&gt;25,"MiddleAge","TeenAge")</f>
        <v>MiddleAge</v>
      </c>
      <c r="D894" s="1" t="s">
        <v>13</v>
      </c>
      <c r="E894" s="1" t="s">
        <v>24</v>
      </c>
      <c r="F894">
        <v>105</v>
      </c>
      <c r="G894">
        <v>3</v>
      </c>
      <c r="H894">
        <v>48</v>
      </c>
      <c r="I894">
        <v>20</v>
      </c>
      <c r="J894">
        <v>28</v>
      </c>
      <c r="K894" s="1" t="s">
        <v>19</v>
      </c>
      <c r="L894" s="3">
        <f>train[[#This Row],[Likes_Received_Per_Day]]+train[[#This Row],[Comments_Received_Per_Day]]/train[[#This Row],[Posts_Per_Day]]</f>
        <v>54.666666666666664</v>
      </c>
    </row>
    <row r="895" spans="1:12" x14ac:dyDescent="0.3">
      <c r="A895">
        <v>970</v>
      </c>
      <c r="B895" s="3">
        <v>22</v>
      </c>
      <c r="C895" s="3" t="str">
        <f>IF(train[[#This Row],[Age]]&gt;25,"MiddleAge","TeenAge")</f>
        <v>TeenAge</v>
      </c>
      <c r="D895" s="1" t="s">
        <v>16</v>
      </c>
      <c r="E895" s="1" t="s">
        <v>25</v>
      </c>
      <c r="F895">
        <v>75</v>
      </c>
      <c r="G895">
        <v>2</v>
      </c>
      <c r="H895">
        <v>21</v>
      </c>
      <c r="I895">
        <v>8</v>
      </c>
      <c r="J895">
        <v>20</v>
      </c>
      <c r="K895" s="1" t="s">
        <v>22</v>
      </c>
      <c r="L895" s="3">
        <f>train[[#This Row],[Likes_Received_Per_Day]]+train[[#This Row],[Comments_Received_Per_Day]]/train[[#This Row],[Posts_Per_Day]]</f>
        <v>25</v>
      </c>
    </row>
    <row r="896" spans="1:12" x14ac:dyDescent="0.3">
      <c r="A896">
        <v>971</v>
      </c>
      <c r="B896" s="3">
        <v>24</v>
      </c>
      <c r="C896" s="3" t="str">
        <f>IF(train[[#This Row],[Age]]&gt;25,"MiddleAge","TeenAge")</f>
        <v>TeenAge</v>
      </c>
      <c r="D896" s="1" t="s">
        <v>10</v>
      </c>
      <c r="E896" s="1" t="s">
        <v>11</v>
      </c>
      <c r="F896">
        <v>140</v>
      </c>
      <c r="G896">
        <v>4</v>
      </c>
      <c r="H896">
        <v>65</v>
      </c>
      <c r="I896">
        <v>22</v>
      </c>
      <c r="J896">
        <v>30</v>
      </c>
      <c r="K896" s="1" t="s">
        <v>12</v>
      </c>
      <c r="L896" s="3">
        <f>train[[#This Row],[Likes_Received_Per_Day]]+train[[#This Row],[Comments_Received_Per_Day]]/train[[#This Row],[Posts_Per_Day]]</f>
        <v>70.5</v>
      </c>
    </row>
    <row r="897" spans="1:12" x14ac:dyDescent="0.3">
      <c r="A897">
        <v>972</v>
      </c>
      <c r="B897" s="3">
        <v>35</v>
      </c>
      <c r="C897" s="3" t="str">
        <f>IF(train[[#This Row],[Age]]&gt;25,"MiddleAge","TeenAge")</f>
        <v>MiddleAge</v>
      </c>
      <c r="D897" s="1" t="s">
        <v>13</v>
      </c>
      <c r="E897" s="1" t="s">
        <v>14</v>
      </c>
      <c r="F897">
        <v>70</v>
      </c>
      <c r="G897">
        <v>1</v>
      </c>
      <c r="H897">
        <v>13</v>
      </c>
      <c r="I897">
        <v>8</v>
      </c>
      <c r="J897">
        <v>10</v>
      </c>
      <c r="K897" s="1" t="s">
        <v>21</v>
      </c>
      <c r="L897" s="3">
        <f>train[[#This Row],[Likes_Received_Per_Day]]+train[[#This Row],[Comments_Received_Per_Day]]/train[[#This Row],[Posts_Per_Day]]</f>
        <v>21</v>
      </c>
    </row>
    <row r="898" spans="1:12" x14ac:dyDescent="0.3">
      <c r="A898">
        <v>973</v>
      </c>
      <c r="B898" s="3">
        <v>21</v>
      </c>
      <c r="C898" s="3" t="str">
        <f>IF(train[[#This Row],[Age]]&gt;25,"MiddleAge","TeenAge")</f>
        <v>TeenAge</v>
      </c>
      <c r="D898" s="1" t="s">
        <v>16</v>
      </c>
      <c r="E898" s="1" t="s">
        <v>17</v>
      </c>
      <c r="F898">
        <v>55</v>
      </c>
      <c r="G898">
        <v>3</v>
      </c>
      <c r="H898">
        <v>17</v>
      </c>
      <c r="I898">
        <v>7</v>
      </c>
      <c r="J898">
        <v>12</v>
      </c>
      <c r="K898" s="1" t="s">
        <v>18</v>
      </c>
      <c r="L898" s="3">
        <f>train[[#This Row],[Likes_Received_Per_Day]]+train[[#This Row],[Comments_Received_Per_Day]]/train[[#This Row],[Posts_Per_Day]]</f>
        <v>19.333333333333332</v>
      </c>
    </row>
    <row r="899" spans="1:12" x14ac:dyDescent="0.3">
      <c r="A899">
        <v>974</v>
      </c>
      <c r="B899" s="3">
        <v>29</v>
      </c>
      <c r="C899" s="3" t="str">
        <f>IF(train[[#This Row],[Age]]&gt;25,"MiddleAge","TeenAge")</f>
        <v>MiddleAge</v>
      </c>
      <c r="D899" s="1" t="s">
        <v>10</v>
      </c>
      <c r="E899" s="1" t="s">
        <v>23</v>
      </c>
      <c r="F899">
        <v>90</v>
      </c>
      <c r="G899">
        <v>2</v>
      </c>
      <c r="H899">
        <v>24</v>
      </c>
      <c r="I899">
        <v>12</v>
      </c>
      <c r="J899">
        <v>22</v>
      </c>
      <c r="K899" s="1" t="s">
        <v>15</v>
      </c>
      <c r="L899" s="3">
        <f>train[[#This Row],[Likes_Received_Per_Day]]+train[[#This Row],[Comments_Received_Per_Day]]/train[[#This Row],[Posts_Per_Day]]</f>
        <v>30</v>
      </c>
    </row>
    <row r="900" spans="1:12" x14ac:dyDescent="0.3">
      <c r="A900">
        <v>975</v>
      </c>
      <c r="B900" s="3">
        <v>25</v>
      </c>
      <c r="C900" s="3" t="str">
        <f>IF(train[[#This Row],[Age]]&gt;25,"MiddleAge","TeenAge")</f>
        <v>TeenAge</v>
      </c>
      <c r="D900" s="1" t="s">
        <v>13</v>
      </c>
      <c r="E900" s="1" t="s">
        <v>24</v>
      </c>
      <c r="F900">
        <v>80</v>
      </c>
      <c r="G900">
        <v>4</v>
      </c>
      <c r="H900">
        <v>30</v>
      </c>
      <c r="I900">
        <v>13</v>
      </c>
      <c r="J900">
        <v>25</v>
      </c>
      <c r="K900" s="1" t="s">
        <v>18</v>
      </c>
      <c r="L900" s="3">
        <f>train[[#This Row],[Likes_Received_Per_Day]]+train[[#This Row],[Comments_Received_Per_Day]]/train[[#This Row],[Posts_Per_Day]]</f>
        <v>33.25</v>
      </c>
    </row>
    <row r="901" spans="1:12" x14ac:dyDescent="0.3">
      <c r="A901">
        <v>976</v>
      </c>
      <c r="B901" s="3">
        <v>28</v>
      </c>
      <c r="C901" s="3" t="str">
        <f>IF(train[[#This Row],[Age]]&gt;25,"MiddleAge","TeenAge")</f>
        <v>MiddleAge</v>
      </c>
      <c r="D901" s="1" t="s">
        <v>16</v>
      </c>
      <c r="E901" s="1" t="s">
        <v>25</v>
      </c>
      <c r="F901">
        <v>115</v>
      </c>
      <c r="G901">
        <v>3</v>
      </c>
      <c r="H901">
        <v>38</v>
      </c>
      <c r="I901">
        <v>18</v>
      </c>
      <c r="J901">
        <v>27</v>
      </c>
      <c r="K901" s="1" t="s">
        <v>19</v>
      </c>
      <c r="L901" s="3">
        <f>train[[#This Row],[Likes_Received_Per_Day]]+train[[#This Row],[Comments_Received_Per_Day]]/train[[#This Row],[Posts_Per_Day]]</f>
        <v>44</v>
      </c>
    </row>
    <row r="902" spans="1:12" x14ac:dyDescent="0.3">
      <c r="A902">
        <v>977</v>
      </c>
      <c r="B902" s="3">
        <v>32</v>
      </c>
      <c r="C902" s="3" t="str">
        <f>IF(train[[#This Row],[Age]]&gt;25,"MiddleAge","TeenAge")</f>
        <v>MiddleAge</v>
      </c>
      <c r="D902" s="1" t="s">
        <v>10</v>
      </c>
      <c r="E902" s="1" t="s">
        <v>11</v>
      </c>
      <c r="F902">
        <v>155</v>
      </c>
      <c r="G902">
        <v>6</v>
      </c>
      <c r="H902">
        <v>75</v>
      </c>
      <c r="I902">
        <v>25</v>
      </c>
      <c r="J902">
        <v>38</v>
      </c>
      <c r="K902" s="1" t="s">
        <v>12</v>
      </c>
      <c r="L902" s="3">
        <f>train[[#This Row],[Likes_Received_Per_Day]]+train[[#This Row],[Comments_Received_Per_Day]]/train[[#This Row],[Posts_Per_Day]]</f>
        <v>79.166666666666671</v>
      </c>
    </row>
    <row r="903" spans="1:12" x14ac:dyDescent="0.3">
      <c r="A903">
        <v>978</v>
      </c>
      <c r="B903" s="3">
        <v>26</v>
      </c>
      <c r="C903" s="3" t="str">
        <f>IF(train[[#This Row],[Age]]&gt;25,"MiddleAge","TeenAge")</f>
        <v>MiddleAge</v>
      </c>
      <c r="D903" s="1" t="s">
        <v>13</v>
      </c>
      <c r="E903" s="1" t="s">
        <v>14</v>
      </c>
      <c r="F903">
        <v>75</v>
      </c>
      <c r="G903">
        <v>2</v>
      </c>
      <c r="H903">
        <v>23</v>
      </c>
      <c r="I903">
        <v>12</v>
      </c>
      <c r="J903">
        <v>18</v>
      </c>
      <c r="K903" s="1" t="s">
        <v>22</v>
      </c>
      <c r="L903" s="3">
        <f>train[[#This Row],[Likes_Received_Per_Day]]+train[[#This Row],[Comments_Received_Per_Day]]/train[[#This Row],[Posts_Per_Day]]</f>
        <v>29</v>
      </c>
    </row>
    <row r="904" spans="1:12" x14ac:dyDescent="0.3">
      <c r="A904">
        <v>979</v>
      </c>
      <c r="B904" s="3">
        <v>33</v>
      </c>
      <c r="C904" s="3" t="str">
        <f>IF(train[[#This Row],[Age]]&gt;25,"MiddleAge","TeenAge")</f>
        <v>MiddleAge</v>
      </c>
      <c r="D904" s="1" t="s">
        <v>16</v>
      </c>
      <c r="E904" s="1" t="s">
        <v>17</v>
      </c>
      <c r="F904">
        <v>65</v>
      </c>
      <c r="G904">
        <v>1</v>
      </c>
      <c r="H904">
        <v>13</v>
      </c>
      <c r="I904">
        <v>7</v>
      </c>
      <c r="J904">
        <v>14</v>
      </c>
      <c r="K904" s="1" t="s">
        <v>19</v>
      </c>
      <c r="L904" s="3">
        <f>train[[#This Row],[Likes_Received_Per_Day]]+train[[#This Row],[Comments_Received_Per_Day]]/train[[#This Row],[Posts_Per_Day]]</f>
        <v>20</v>
      </c>
    </row>
    <row r="905" spans="1:12" x14ac:dyDescent="0.3">
      <c r="A905">
        <v>980</v>
      </c>
      <c r="B905" s="3">
        <v>27</v>
      </c>
      <c r="C905" s="3" t="str">
        <f>IF(train[[#This Row],[Age]]&gt;25,"MiddleAge","TeenAge")</f>
        <v>MiddleAge</v>
      </c>
      <c r="D905" s="1" t="s">
        <v>10</v>
      </c>
      <c r="E905" s="1" t="s">
        <v>23</v>
      </c>
      <c r="F905">
        <v>90</v>
      </c>
      <c r="G905">
        <v>4</v>
      </c>
      <c r="H905">
        <v>37</v>
      </c>
      <c r="I905">
        <v>18</v>
      </c>
      <c r="J905">
        <v>20</v>
      </c>
      <c r="K905" s="1" t="s">
        <v>18</v>
      </c>
      <c r="L905" s="3">
        <f>train[[#This Row],[Likes_Received_Per_Day]]+train[[#This Row],[Comments_Received_Per_Day]]/train[[#This Row],[Posts_Per_Day]]</f>
        <v>41.5</v>
      </c>
    </row>
    <row r="906" spans="1:12" x14ac:dyDescent="0.3">
      <c r="A906">
        <v>981</v>
      </c>
      <c r="B906" s="3">
        <v>31</v>
      </c>
      <c r="C906" s="3" t="str">
        <f>IF(train[[#This Row],[Age]]&gt;25,"MiddleAge","TeenAge")</f>
        <v>MiddleAge</v>
      </c>
      <c r="D906" s="1" t="s">
        <v>13</v>
      </c>
      <c r="E906" s="1" t="s">
        <v>24</v>
      </c>
      <c r="F906">
        <v>50</v>
      </c>
      <c r="G906">
        <v>2</v>
      </c>
      <c r="H906">
        <v>20</v>
      </c>
      <c r="I906">
        <v>10</v>
      </c>
      <c r="J906">
        <v>12</v>
      </c>
      <c r="K906" s="1" t="s">
        <v>22</v>
      </c>
      <c r="L906" s="3">
        <f>train[[#This Row],[Likes_Received_Per_Day]]+train[[#This Row],[Comments_Received_Per_Day]]/train[[#This Row],[Posts_Per_Day]]</f>
        <v>25</v>
      </c>
    </row>
    <row r="907" spans="1:12" x14ac:dyDescent="0.3">
      <c r="A907">
        <v>982</v>
      </c>
      <c r="B907" s="3">
        <v>24</v>
      </c>
      <c r="C907" s="3" t="str">
        <f>IF(train[[#This Row],[Age]]&gt;25,"MiddleAge","TeenAge")</f>
        <v>TeenAge</v>
      </c>
      <c r="D907" s="1" t="s">
        <v>16</v>
      </c>
      <c r="E907" s="1" t="s">
        <v>25</v>
      </c>
      <c r="F907">
        <v>85</v>
      </c>
      <c r="G907">
        <v>3</v>
      </c>
      <c r="H907">
        <v>33</v>
      </c>
      <c r="I907">
        <v>20</v>
      </c>
      <c r="J907">
        <v>18</v>
      </c>
      <c r="K907" s="1" t="s">
        <v>12</v>
      </c>
      <c r="L907" s="3">
        <f>train[[#This Row],[Likes_Received_Per_Day]]+train[[#This Row],[Comments_Received_Per_Day]]/train[[#This Row],[Posts_Per_Day]]</f>
        <v>39.666666666666664</v>
      </c>
    </row>
    <row r="908" spans="1:12" x14ac:dyDescent="0.3">
      <c r="A908">
        <v>983</v>
      </c>
      <c r="B908" s="3">
        <v>34</v>
      </c>
      <c r="C908" s="3" t="str">
        <f>IF(train[[#This Row],[Age]]&gt;25,"MiddleAge","TeenAge")</f>
        <v>MiddleAge</v>
      </c>
      <c r="D908" s="1" t="s">
        <v>10</v>
      </c>
      <c r="E908" s="1" t="s">
        <v>11</v>
      </c>
      <c r="F908">
        <v>120</v>
      </c>
      <c r="G908">
        <v>5</v>
      </c>
      <c r="H908">
        <v>60</v>
      </c>
      <c r="I908">
        <v>25</v>
      </c>
      <c r="J908">
        <v>25</v>
      </c>
      <c r="K908" s="1" t="s">
        <v>15</v>
      </c>
      <c r="L908" s="3">
        <f>train[[#This Row],[Likes_Received_Per_Day]]+train[[#This Row],[Comments_Received_Per_Day]]/train[[#This Row],[Posts_Per_Day]]</f>
        <v>65</v>
      </c>
    </row>
    <row r="909" spans="1:12" x14ac:dyDescent="0.3">
      <c r="A909">
        <v>984</v>
      </c>
      <c r="B909" s="3">
        <v>22</v>
      </c>
      <c r="C909" s="3" t="str">
        <f>IF(train[[#This Row],[Age]]&gt;25,"MiddleAge","TeenAge")</f>
        <v>TeenAge</v>
      </c>
      <c r="D909" s="1" t="s">
        <v>13</v>
      </c>
      <c r="E909" s="1" t="s">
        <v>14</v>
      </c>
      <c r="F909">
        <v>70</v>
      </c>
      <c r="G909">
        <v>1</v>
      </c>
      <c r="H909">
        <v>22</v>
      </c>
      <c r="I909">
        <v>7</v>
      </c>
      <c r="J909">
        <v>22</v>
      </c>
      <c r="K909" s="1" t="s">
        <v>18</v>
      </c>
      <c r="L909" s="3">
        <f>train[[#This Row],[Likes_Received_Per_Day]]+train[[#This Row],[Comments_Received_Per_Day]]/train[[#This Row],[Posts_Per_Day]]</f>
        <v>29</v>
      </c>
    </row>
    <row r="910" spans="1:12" x14ac:dyDescent="0.3">
      <c r="A910">
        <v>985</v>
      </c>
      <c r="B910" s="3">
        <v>29</v>
      </c>
      <c r="C910" s="3" t="str">
        <f>IF(train[[#This Row],[Age]]&gt;25,"MiddleAge","TeenAge")</f>
        <v>MiddleAge</v>
      </c>
      <c r="D910" s="1" t="s">
        <v>16</v>
      </c>
      <c r="E910" s="1" t="s">
        <v>17</v>
      </c>
      <c r="F910">
        <v>75</v>
      </c>
      <c r="G910">
        <v>2</v>
      </c>
      <c r="H910">
        <v>20</v>
      </c>
      <c r="I910">
        <v>8</v>
      </c>
      <c r="J910">
        <v>20</v>
      </c>
      <c r="K910" s="1" t="s">
        <v>21</v>
      </c>
      <c r="L910" s="3">
        <f>train[[#This Row],[Likes_Received_Per_Day]]+train[[#This Row],[Comments_Received_Per_Day]]/train[[#This Row],[Posts_Per_Day]]</f>
        <v>24</v>
      </c>
    </row>
    <row r="911" spans="1:12" x14ac:dyDescent="0.3">
      <c r="A911">
        <v>986</v>
      </c>
      <c r="B911" s="3">
        <v>28</v>
      </c>
      <c r="C911" s="3" t="str">
        <f>IF(train[[#This Row],[Age]]&gt;25,"MiddleAge","TeenAge")</f>
        <v>MiddleAge</v>
      </c>
      <c r="D911" s="1" t="s">
        <v>10</v>
      </c>
      <c r="E911" s="1" t="s">
        <v>23</v>
      </c>
      <c r="F911">
        <v>100</v>
      </c>
      <c r="G911">
        <v>4</v>
      </c>
      <c r="H911">
        <v>37</v>
      </c>
      <c r="I911">
        <v>14</v>
      </c>
      <c r="J911">
        <v>26</v>
      </c>
      <c r="K911" s="1" t="s">
        <v>19</v>
      </c>
      <c r="L911" s="3">
        <f>train[[#This Row],[Likes_Received_Per_Day]]+train[[#This Row],[Comments_Received_Per_Day]]/train[[#This Row],[Posts_Per_Day]]</f>
        <v>40.5</v>
      </c>
    </row>
    <row r="912" spans="1:12" x14ac:dyDescent="0.3">
      <c r="A912">
        <v>987</v>
      </c>
      <c r="B912" s="3">
        <v>31</v>
      </c>
      <c r="C912" s="3" t="str">
        <f>IF(train[[#This Row],[Age]]&gt;25,"MiddleAge","TeenAge")</f>
        <v>MiddleAge</v>
      </c>
      <c r="D912" s="1" t="s">
        <v>13</v>
      </c>
      <c r="E912" s="1" t="s">
        <v>24</v>
      </c>
      <c r="F912">
        <v>85</v>
      </c>
      <c r="G912">
        <v>3</v>
      </c>
      <c r="H912">
        <v>45</v>
      </c>
      <c r="I912">
        <v>20</v>
      </c>
      <c r="J912">
        <v>28</v>
      </c>
      <c r="K912" s="1" t="s">
        <v>22</v>
      </c>
      <c r="L912" s="3">
        <f>train[[#This Row],[Likes_Received_Per_Day]]+train[[#This Row],[Comments_Received_Per_Day]]/train[[#This Row],[Posts_Per_Day]]</f>
        <v>51.666666666666664</v>
      </c>
    </row>
    <row r="913" spans="1:12" x14ac:dyDescent="0.3">
      <c r="A913">
        <v>988</v>
      </c>
      <c r="B913" s="3">
        <v>21</v>
      </c>
      <c r="C913" s="3" t="str">
        <f>IF(train[[#This Row],[Age]]&gt;25,"MiddleAge","TeenAge")</f>
        <v>TeenAge</v>
      </c>
      <c r="D913" s="1" t="s">
        <v>16</v>
      </c>
      <c r="E913" s="1" t="s">
        <v>25</v>
      </c>
      <c r="F913">
        <v>60</v>
      </c>
      <c r="G913">
        <v>1</v>
      </c>
      <c r="H913">
        <v>18</v>
      </c>
      <c r="I913">
        <v>7</v>
      </c>
      <c r="J913">
        <v>12</v>
      </c>
      <c r="K913" s="1" t="s">
        <v>18</v>
      </c>
      <c r="L913" s="3">
        <f>train[[#This Row],[Likes_Received_Per_Day]]+train[[#This Row],[Comments_Received_Per_Day]]/train[[#This Row],[Posts_Per_Day]]</f>
        <v>25</v>
      </c>
    </row>
    <row r="914" spans="1:12" x14ac:dyDescent="0.3">
      <c r="A914">
        <v>989</v>
      </c>
      <c r="B914" s="3">
        <v>25</v>
      </c>
      <c r="C914" s="3" t="str">
        <f>IF(train[[#This Row],[Age]]&gt;25,"MiddleAge","TeenAge")</f>
        <v>TeenAge</v>
      </c>
      <c r="D914" s="1" t="s">
        <v>10</v>
      </c>
      <c r="E914" s="1" t="s">
        <v>11</v>
      </c>
      <c r="F914">
        <v>170</v>
      </c>
      <c r="G914">
        <v>6</v>
      </c>
      <c r="H914">
        <v>83</v>
      </c>
      <c r="I914">
        <v>30</v>
      </c>
      <c r="J914">
        <v>33</v>
      </c>
      <c r="K914" s="1" t="s">
        <v>12</v>
      </c>
      <c r="L914" s="3">
        <f>train[[#This Row],[Likes_Received_Per_Day]]+train[[#This Row],[Comments_Received_Per_Day]]/train[[#This Row],[Posts_Per_Day]]</f>
        <v>88</v>
      </c>
    </row>
    <row r="915" spans="1:12" x14ac:dyDescent="0.3">
      <c r="A915">
        <v>990</v>
      </c>
      <c r="B915" s="3">
        <v>30</v>
      </c>
      <c r="C915" s="3" t="str">
        <f>IF(train[[#This Row],[Age]]&gt;25,"MiddleAge","TeenAge")</f>
        <v>MiddleAge</v>
      </c>
      <c r="D915" s="1" t="s">
        <v>13</v>
      </c>
      <c r="E915" s="1" t="s">
        <v>14</v>
      </c>
      <c r="F915">
        <v>70</v>
      </c>
      <c r="G915">
        <v>2</v>
      </c>
      <c r="H915">
        <v>30</v>
      </c>
      <c r="I915">
        <v>12</v>
      </c>
      <c r="J915">
        <v>20</v>
      </c>
      <c r="K915" s="1" t="s">
        <v>19</v>
      </c>
      <c r="L915" s="3">
        <f>train[[#This Row],[Likes_Received_Per_Day]]+train[[#This Row],[Comments_Received_Per_Day]]/train[[#This Row],[Posts_Per_Day]]</f>
        <v>36</v>
      </c>
    </row>
    <row r="916" spans="1:12" x14ac:dyDescent="0.3">
      <c r="A916">
        <v>991</v>
      </c>
      <c r="B916" s="3">
        <v>27</v>
      </c>
      <c r="C916" s="3" t="str">
        <f>IF(train[[#This Row],[Age]]&gt;25,"MiddleAge","TeenAge")</f>
        <v>MiddleAge</v>
      </c>
      <c r="D916" s="1" t="s">
        <v>16</v>
      </c>
      <c r="E916" s="1" t="s">
        <v>17</v>
      </c>
      <c r="F916">
        <v>50</v>
      </c>
      <c r="G916">
        <v>1</v>
      </c>
      <c r="H916">
        <v>10</v>
      </c>
      <c r="I916">
        <v>4</v>
      </c>
      <c r="J916">
        <v>10</v>
      </c>
      <c r="K916" s="1" t="s">
        <v>21</v>
      </c>
      <c r="L916" s="3">
        <f>train[[#This Row],[Likes_Received_Per_Day]]+train[[#This Row],[Comments_Received_Per_Day]]/train[[#This Row],[Posts_Per_Day]]</f>
        <v>14</v>
      </c>
    </row>
    <row r="917" spans="1:12" x14ac:dyDescent="0.3">
      <c r="A917">
        <v>992</v>
      </c>
      <c r="B917" s="3">
        <v>32</v>
      </c>
      <c r="C917" s="3" t="str">
        <f>IF(train[[#This Row],[Age]]&gt;25,"MiddleAge","TeenAge")</f>
        <v>MiddleAge</v>
      </c>
      <c r="D917" s="1" t="s">
        <v>10</v>
      </c>
      <c r="E917" s="1" t="s">
        <v>23</v>
      </c>
      <c r="F917">
        <v>105</v>
      </c>
      <c r="G917">
        <v>4</v>
      </c>
      <c r="H917">
        <v>55</v>
      </c>
      <c r="I917">
        <v>25</v>
      </c>
      <c r="J917">
        <v>25</v>
      </c>
      <c r="K917" s="1" t="s">
        <v>15</v>
      </c>
      <c r="L917" s="3">
        <f>train[[#This Row],[Likes_Received_Per_Day]]+train[[#This Row],[Comments_Received_Per_Day]]/train[[#This Row],[Posts_Per_Day]]</f>
        <v>61.25</v>
      </c>
    </row>
    <row r="918" spans="1:12" x14ac:dyDescent="0.3">
      <c r="A918">
        <v>993</v>
      </c>
      <c r="B918" s="3">
        <v>24</v>
      </c>
      <c r="C918" s="3" t="str">
        <f>IF(train[[#This Row],[Age]]&gt;25,"MiddleAge","TeenAge")</f>
        <v>TeenAge</v>
      </c>
      <c r="D918" s="1" t="s">
        <v>13</v>
      </c>
      <c r="E918" s="1" t="s">
        <v>24</v>
      </c>
      <c r="F918">
        <v>75</v>
      </c>
      <c r="G918">
        <v>3</v>
      </c>
      <c r="H918">
        <v>37</v>
      </c>
      <c r="I918">
        <v>16</v>
      </c>
      <c r="J918">
        <v>22</v>
      </c>
      <c r="K918" s="1" t="s">
        <v>18</v>
      </c>
      <c r="L918" s="3">
        <f>train[[#This Row],[Likes_Received_Per_Day]]+train[[#This Row],[Comments_Received_Per_Day]]/train[[#This Row],[Posts_Per_Day]]</f>
        <v>42.333333333333336</v>
      </c>
    </row>
    <row r="919" spans="1:12" x14ac:dyDescent="0.3">
      <c r="A919">
        <v>994</v>
      </c>
      <c r="B919" s="3">
        <v>29</v>
      </c>
      <c r="C919" s="3" t="str">
        <f>IF(train[[#This Row],[Age]]&gt;25,"MiddleAge","TeenAge")</f>
        <v>MiddleAge</v>
      </c>
      <c r="D919" s="1" t="s">
        <v>10</v>
      </c>
      <c r="E919" s="1" t="s">
        <v>25</v>
      </c>
      <c r="F919">
        <v>95</v>
      </c>
      <c r="G919">
        <v>2</v>
      </c>
      <c r="H919">
        <v>23</v>
      </c>
      <c r="I919">
        <v>10</v>
      </c>
      <c r="J919">
        <v>28</v>
      </c>
      <c r="K919" s="1" t="s">
        <v>22</v>
      </c>
      <c r="L919" s="3">
        <f>train[[#This Row],[Likes_Received_Per_Day]]+train[[#This Row],[Comments_Received_Per_Day]]/train[[#This Row],[Posts_Per_Day]]</f>
        <v>28</v>
      </c>
    </row>
    <row r="920" spans="1:12" x14ac:dyDescent="0.3">
      <c r="A920">
        <v>995</v>
      </c>
      <c r="B920" s="3">
        <v>26</v>
      </c>
      <c r="C920" s="3" t="str">
        <f>IF(train[[#This Row],[Age]]&gt;25,"MiddleAge","TeenAge")</f>
        <v>MiddleAge</v>
      </c>
      <c r="D920" s="1" t="s">
        <v>13</v>
      </c>
      <c r="E920" s="1" t="s">
        <v>11</v>
      </c>
      <c r="F920">
        <v>150</v>
      </c>
      <c r="G920">
        <v>5</v>
      </c>
      <c r="H920">
        <v>70</v>
      </c>
      <c r="I920">
        <v>25</v>
      </c>
      <c r="J920">
        <v>30</v>
      </c>
      <c r="K920" s="1" t="s">
        <v>19</v>
      </c>
      <c r="L920" s="3">
        <f>train[[#This Row],[Likes_Received_Per_Day]]+train[[#This Row],[Comments_Received_Per_Day]]/train[[#This Row],[Posts_Per_Day]]</f>
        <v>75</v>
      </c>
    </row>
    <row r="921" spans="1:12" x14ac:dyDescent="0.3">
      <c r="A921">
        <v>996</v>
      </c>
      <c r="B921" s="3">
        <v>33</v>
      </c>
      <c r="C921" s="3" t="str">
        <f>IF(train[[#This Row],[Age]]&gt;25,"MiddleAge","TeenAge")</f>
        <v>MiddleAge</v>
      </c>
      <c r="D921" s="1" t="s">
        <v>16</v>
      </c>
      <c r="E921" s="1" t="s">
        <v>14</v>
      </c>
      <c r="F921">
        <v>85</v>
      </c>
      <c r="G921">
        <v>4</v>
      </c>
      <c r="H921">
        <v>35</v>
      </c>
      <c r="I921">
        <v>18</v>
      </c>
      <c r="J921">
        <v>18</v>
      </c>
      <c r="K921" s="1" t="s">
        <v>21</v>
      </c>
      <c r="L921" s="3">
        <f>train[[#This Row],[Likes_Received_Per_Day]]+train[[#This Row],[Comments_Received_Per_Day]]/train[[#This Row],[Posts_Per_Day]]</f>
        <v>39.5</v>
      </c>
    </row>
    <row r="922" spans="1:12" x14ac:dyDescent="0.3">
      <c r="A922">
        <v>997</v>
      </c>
      <c r="B922" s="3">
        <v>22</v>
      </c>
      <c r="C922" s="3" t="str">
        <f>IF(train[[#This Row],[Age]]&gt;25,"MiddleAge","TeenAge")</f>
        <v>TeenAge</v>
      </c>
      <c r="D922" s="1" t="s">
        <v>10</v>
      </c>
      <c r="E922" s="1" t="s">
        <v>17</v>
      </c>
      <c r="F922">
        <v>70</v>
      </c>
      <c r="G922">
        <v>1</v>
      </c>
      <c r="H922">
        <v>14</v>
      </c>
      <c r="I922">
        <v>6</v>
      </c>
      <c r="J922">
        <v>10</v>
      </c>
      <c r="K922" s="1" t="s">
        <v>18</v>
      </c>
      <c r="L922" s="3">
        <f>train[[#This Row],[Likes_Received_Per_Day]]+train[[#This Row],[Comments_Received_Per_Day]]/train[[#This Row],[Posts_Per_Day]]</f>
        <v>20</v>
      </c>
    </row>
    <row r="923" spans="1:12" x14ac:dyDescent="0.3">
      <c r="A923">
        <v>998</v>
      </c>
      <c r="B923" s="3">
        <v>35</v>
      </c>
      <c r="C923" s="3" t="str">
        <f>IF(train[[#This Row],[Age]]&gt;25,"MiddleAge","TeenAge")</f>
        <v>MiddleAge</v>
      </c>
      <c r="D923" s="1" t="s">
        <v>13</v>
      </c>
      <c r="E923" s="1" t="s">
        <v>23</v>
      </c>
      <c r="F923">
        <v>110</v>
      </c>
      <c r="G923">
        <v>3</v>
      </c>
      <c r="H923">
        <v>50</v>
      </c>
      <c r="I923">
        <v>25</v>
      </c>
      <c r="J923">
        <v>25</v>
      </c>
      <c r="K923" s="1" t="s">
        <v>12</v>
      </c>
      <c r="L923" s="3">
        <f>train[[#This Row],[Likes_Received_Per_Day]]+train[[#This Row],[Comments_Received_Per_Day]]/train[[#This Row],[Posts_Per_Day]]</f>
        <v>58.333333333333336</v>
      </c>
    </row>
    <row r="924" spans="1:12" x14ac:dyDescent="0.3">
      <c r="A924">
        <v>999</v>
      </c>
      <c r="B924" s="3">
        <v>28</v>
      </c>
      <c r="C924" s="3" t="str">
        <f>IF(train[[#This Row],[Age]]&gt;25,"MiddleAge","TeenAge")</f>
        <v>MiddleAge</v>
      </c>
      <c r="D924" s="1" t="s">
        <v>16</v>
      </c>
      <c r="E924" s="1" t="s">
        <v>24</v>
      </c>
      <c r="F924">
        <v>60</v>
      </c>
      <c r="G924">
        <v>2</v>
      </c>
      <c r="H924">
        <v>18</v>
      </c>
      <c r="I924">
        <v>8</v>
      </c>
      <c r="J924">
        <v>18</v>
      </c>
      <c r="K924" s="1" t="s">
        <v>15</v>
      </c>
      <c r="L924" s="3">
        <f>train[[#This Row],[Likes_Received_Per_Day]]+train[[#This Row],[Comments_Received_Per_Day]]/train[[#This Row],[Posts_Per_Day]]</f>
        <v>22</v>
      </c>
    </row>
    <row r="925" spans="1:12" x14ac:dyDescent="0.3">
      <c r="A925">
        <v>1000</v>
      </c>
      <c r="B925" s="3">
        <v>27</v>
      </c>
      <c r="C925" s="3" t="str">
        <f>IF(train[[#This Row],[Age]]&gt;25,"MiddleAge","TeenAge")</f>
        <v>MiddleAge</v>
      </c>
      <c r="D925" s="1" t="s">
        <v>10</v>
      </c>
      <c r="E925" s="1" t="s">
        <v>25</v>
      </c>
      <c r="F925">
        <v>120</v>
      </c>
      <c r="G925">
        <v>4</v>
      </c>
      <c r="H925">
        <v>40</v>
      </c>
      <c r="I925">
        <v>18</v>
      </c>
      <c r="J925">
        <v>22</v>
      </c>
      <c r="K925" s="1" t="s">
        <v>18</v>
      </c>
      <c r="L925" s="3">
        <f>train[[#This Row],[Likes_Received_Per_Day]]+train[[#This Row],[Comments_Received_Per_Day]]/train[[#This Row],[Posts_Per_Day]]</f>
        <v>44.5</v>
      </c>
    </row>
    <row r="926" spans="1:12" x14ac:dyDescent="0.3">
      <c r="B926" s="2"/>
      <c r="C926"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CA72-D9A2-4294-8AE4-24629C43DBB5}">
  <dimension ref="A3:E68"/>
  <sheetViews>
    <sheetView workbookViewId="0">
      <selection activeCell="B62" sqref="B62"/>
    </sheetView>
  </sheetViews>
  <sheetFormatPr defaultRowHeight="14.4" x14ac:dyDescent="0.3"/>
  <cols>
    <col min="1" max="1" width="16" bestFit="1" customWidth="1"/>
    <col min="2" max="2" width="27.21875" bestFit="1" customWidth="1"/>
    <col min="3" max="3" width="5.109375" bestFit="1" customWidth="1"/>
    <col min="4" max="4" width="10.109375" bestFit="1" customWidth="1"/>
    <col min="5" max="5" width="9.109375" bestFit="1" customWidth="1"/>
    <col min="6" max="6" width="8.77734375" bestFit="1" customWidth="1"/>
    <col min="7" max="7" width="6.88671875" bestFit="1" customWidth="1"/>
    <col min="8" max="8" width="9.5546875" bestFit="1" customWidth="1"/>
    <col min="9" max="9" width="10.77734375" bestFit="1" customWidth="1"/>
    <col min="10" max="12" width="25.6640625" bestFit="1" customWidth="1"/>
    <col min="13" max="13" width="16" bestFit="1" customWidth="1"/>
    <col min="14" max="14" width="27.21875" bestFit="1" customWidth="1"/>
    <col min="15" max="15" width="19.77734375" bestFit="1" customWidth="1"/>
    <col min="16" max="17" width="30.44140625" bestFit="1" customWidth="1"/>
    <col min="18" max="18" width="8.21875" bestFit="1" customWidth="1"/>
    <col min="20" max="20" width="8.77734375" bestFit="1" customWidth="1"/>
    <col min="21" max="21" width="6.88671875" bestFit="1" customWidth="1"/>
    <col min="22" max="22" width="15.33203125" bestFit="1" customWidth="1"/>
    <col min="23" max="23" width="10.77734375" bestFit="1" customWidth="1"/>
  </cols>
  <sheetData>
    <row r="3" spans="1:2" x14ac:dyDescent="0.3">
      <c r="A3" s="4" t="s">
        <v>27</v>
      </c>
      <c r="B3" t="s">
        <v>29</v>
      </c>
    </row>
    <row r="4" spans="1:2" x14ac:dyDescent="0.3">
      <c r="A4" s="5" t="s">
        <v>17</v>
      </c>
      <c r="B4" s="3">
        <v>72.471910112359552</v>
      </c>
    </row>
    <row r="5" spans="1:2" x14ac:dyDescent="0.3">
      <c r="A5" s="5" t="s">
        <v>11</v>
      </c>
      <c r="B5" s="3">
        <v>153.47457627118644</v>
      </c>
    </row>
    <row r="6" spans="1:2" x14ac:dyDescent="0.3">
      <c r="A6" s="5" t="s">
        <v>20</v>
      </c>
      <c r="B6" s="3">
        <v>55.762711864406782</v>
      </c>
    </row>
    <row r="7" spans="1:2" x14ac:dyDescent="0.3">
      <c r="A7" s="5" t="s">
        <v>25</v>
      </c>
      <c r="B7" s="3">
        <v>91.029411764705884</v>
      </c>
    </row>
    <row r="8" spans="1:2" x14ac:dyDescent="0.3">
      <c r="A8" s="5" t="s">
        <v>24</v>
      </c>
      <c r="B8" s="3">
        <v>77.5</v>
      </c>
    </row>
    <row r="9" spans="1:2" x14ac:dyDescent="0.3">
      <c r="A9" s="5" t="s">
        <v>14</v>
      </c>
      <c r="B9" s="3">
        <v>84.042553191489361</v>
      </c>
    </row>
    <row r="10" spans="1:2" x14ac:dyDescent="0.3">
      <c r="A10" s="5" t="s">
        <v>23</v>
      </c>
      <c r="B10" s="3">
        <v>88.67647058823529</v>
      </c>
    </row>
    <row r="11" spans="1:2" x14ac:dyDescent="0.3">
      <c r="A11" s="5" t="s">
        <v>28</v>
      </c>
      <c r="B11" s="3">
        <v>96.30952380952381</v>
      </c>
    </row>
    <row r="25" spans="1:5" x14ac:dyDescent="0.3">
      <c r="A25" s="4" t="s">
        <v>53</v>
      </c>
      <c r="B25" t="s">
        <v>30</v>
      </c>
      <c r="C25" t="s">
        <v>31</v>
      </c>
      <c r="D25" t="s">
        <v>32</v>
      </c>
      <c r="E25" t="s">
        <v>33</v>
      </c>
    </row>
    <row r="26" spans="1:5" x14ac:dyDescent="0.3">
      <c r="A26" s="5" t="s">
        <v>17</v>
      </c>
      <c r="B26" s="3">
        <v>1.9662921348314606</v>
      </c>
      <c r="C26" s="3">
        <v>19.921348314606742</v>
      </c>
      <c r="D26" s="3">
        <v>8.7977528089887649</v>
      </c>
      <c r="E26" s="3">
        <v>16.775280898876403</v>
      </c>
    </row>
    <row r="27" spans="1:5" x14ac:dyDescent="0.3">
      <c r="A27" s="5" t="s">
        <v>11</v>
      </c>
      <c r="B27" s="3">
        <v>5.8389830508474576</v>
      </c>
      <c r="C27" s="3">
        <v>79.737288135593218</v>
      </c>
      <c r="D27" s="3">
        <v>26.872881355932204</v>
      </c>
      <c r="E27" s="3">
        <v>33.597457627118644</v>
      </c>
    </row>
    <row r="28" spans="1:5" x14ac:dyDescent="0.3">
      <c r="A28" s="5" t="s">
        <v>20</v>
      </c>
      <c r="B28" s="3">
        <v>1.2542372881355932</v>
      </c>
      <c r="C28" s="3">
        <v>12.838983050847459</v>
      </c>
      <c r="D28" s="3">
        <v>5.5762711864406782</v>
      </c>
      <c r="E28" s="3">
        <v>12.483050847457626</v>
      </c>
    </row>
    <row r="29" spans="1:5" x14ac:dyDescent="0.3">
      <c r="A29" s="5" t="s">
        <v>25</v>
      </c>
      <c r="B29" s="3">
        <v>2.6470588235294117</v>
      </c>
      <c r="C29" s="3">
        <v>30.441176470588236</v>
      </c>
      <c r="D29" s="3">
        <v>12.852941176470589</v>
      </c>
      <c r="E29" s="3">
        <v>22.058823529411764</v>
      </c>
    </row>
    <row r="30" spans="1:5" x14ac:dyDescent="0.3">
      <c r="A30" s="5" t="s">
        <v>24</v>
      </c>
      <c r="B30" s="3">
        <v>2.7352941176470589</v>
      </c>
      <c r="C30" s="3">
        <v>29.617647058823529</v>
      </c>
      <c r="D30" s="3">
        <v>12.838235294117647</v>
      </c>
      <c r="E30" s="3">
        <v>21.764705882352942</v>
      </c>
    </row>
    <row r="31" spans="1:5" x14ac:dyDescent="0.3">
      <c r="A31" s="5" t="s">
        <v>14</v>
      </c>
      <c r="B31" s="3">
        <v>3.4414893617021276</v>
      </c>
      <c r="C31" s="3">
        <v>35.569148936170215</v>
      </c>
      <c r="D31" s="3">
        <v>16.771276595744681</v>
      </c>
      <c r="E31" s="3">
        <v>21.24468085106383</v>
      </c>
    </row>
    <row r="32" spans="1:5" x14ac:dyDescent="0.3">
      <c r="A32" s="5" t="s">
        <v>23</v>
      </c>
      <c r="B32" s="3">
        <v>3.0294117647058822</v>
      </c>
      <c r="C32" s="3">
        <v>37.323529411764703</v>
      </c>
      <c r="D32" s="3">
        <v>15.661764705882353</v>
      </c>
      <c r="E32" s="3">
        <v>22.294117647058822</v>
      </c>
    </row>
    <row r="33" spans="1:5" x14ac:dyDescent="0.3">
      <c r="A33" s="5" t="s">
        <v>28</v>
      </c>
      <c r="B33" s="3">
        <v>3.3495670995670994</v>
      </c>
      <c r="C33" s="3">
        <v>40.246753246753244</v>
      </c>
      <c r="D33" s="3">
        <v>15.726190476190476</v>
      </c>
      <c r="E33" s="3">
        <v>22.595238095238095</v>
      </c>
    </row>
    <row r="39" spans="1:5" x14ac:dyDescent="0.3">
      <c r="A39" s="4" t="s">
        <v>3</v>
      </c>
      <c r="B39" t="s">
        <v>55</v>
      </c>
    </row>
    <row r="40" spans="1:5" x14ac:dyDescent="0.3">
      <c r="A40" s="5" t="s">
        <v>10</v>
      </c>
      <c r="B40" s="3">
        <v>27.337209302325583</v>
      </c>
    </row>
    <row r="41" spans="1:5" x14ac:dyDescent="0.3">
      <c r="A41" s="5" t="s">
        <v>13</v>
      </c>
      <c r="B41" s="3">
        <v>28.536144578313252</v>
      </c>
    </row>
    <row r="42" spans="1:5" x14ac:dyDescent="0.3">
      <c r="A42" s="5" t="s">
        <v>16</v>
      </c>
      <c r="B42" s="3">
        <v>26.338709677419356</v>
      </c>
    </row>
    <row r="43" spans="1:5" x14ac:dyDescent="0.3">
      <c r="A43" s="5" t="s">
        <v>28</v>
      </c>
      <c r="B43" s="3">
        <v>27.5</v>
      </c>
    </row>
    <row r="47" spans="1:5" x14ac:dyDescent="0.3">
      <c r="A47" s="4" t="s">
        <v>3</v>
      </c>
      <c r="B47" t="s">
        <v>54</v>
      </c>
    </row>
    <row r="48" spans="1:5" x14ac:dyDescent="0.3">
      <c r="A48" s="5" t="s">
        <v>17</v>
      </c>
      <c r="B48" s="3">
        <v>16.775280898876403</v>
      </c>
    </row>
    <row r="49" spans="1:2" x14ac:dyDescent="0.3">
      <c r="A49" s="5" t="s">
        <v>11</v>
      </c>
      <c r="B49" s="3">
        <v>33.597457627118644</v>
      </c>
    </row>
    <row r="50" spans="1:2" x14ac:dyDescent="0.3">
      <c r="A50" s="5" t="s">
        <v>20</v>
      </c>
      <c r="B50" s="3">
        <v>12.483050847457626</v>
      </c>
    </row>
    <row r="51" spans="1:2" x14ac:dyDescent="0.3">
      <c r="A51" s="5" t="s">
        <v>25</v>
      </c>
      <c r="B51" s="3">
        <v>22.058823529411764</v>
      </c>
    </row>
    <row r="52" spans="1:2" x14ac:dyDescent="0.3">
      <c r="A52" s="5" t="s">
        <v>24</v>
      </c>
      <c r="B52" s="3">
        <v>21.764705882352942</v>
      </c>
    </row>
    <row r="53" spans="1:2" x14ac:dyDescent="0.3">
      <c r="A53" s="5" t="s">
        <v>14</v>
      </c>
      <c r="B53" s="3">
        <v>21.24468085106383</v>
      </c>
    </row>
    <row r="54" spans="1:2" x14ac:dyDescent="0.3">
      <c r="A54" s="5" t="s">
        <v>23</v>
      </c>
      <c r="B54" s="3">
        <v>22.294117647058822</v>
      </c>
    </row>
    <row r="55" spans="1:2" x14ac:dyDescent="0.3">
      <c r="A55" s="5" t="s">
        <v>28</v>
      </c>
      <c r="B55" s="3">
        <v>22.595238095238095</v>
      </c>
    </row>
    <row r="60" spans="1:2" x14ac:dyDescent="0.3">
      <c r="A60" s="4" t="s">
        <v>36</v>
      </c>
      <c r="B60" t="s">
        <v>35</v>
      </c>
    </row>
    <row r="61" spans="1:2" x14ac:dyDescent="0.3">
      <c r="A61" s="5" t="s">
        <v>17</v>
      </c>
      <c r="B61" s="3">
        <v>24.684456928838944</v>
      </c>
    </row>
    <row r="62" spans="1:2" x14ac:dyDescent="0.3">
      <c r="A62" s="5" t="s">
        <v>11</v>
      </c>
      <c r="B62" s="3">
        <v>84.380155367231609</v>
      </c>
    </row>
    <row r="63" spans="1:2" x14ac:dyDescent="0.3">
      <c r="A63" s="5" t="s">
        <v>20</v>
      </c>
      <c r="B63" s="3">
        <v>17.677966101694917</v>
      </c>
    </row>
    <row r="64" spans="1:2" x14ac:dyDescent="0.3">
      <c r="A64" s="5" t="s">
        <v>25</v>
      </c>
      <c r="B64" s="3">
        <v>35.389705882352942</v>
      </c>
    </row>
    <row r="65" spans="1:2" x14ac:dyDescent="0.3">
      <c r="A65" s="5" t="s">
        <v>24</v>
      </c>
      <c r="B65" s="3">
        <v>34.303921568627459</v>
      </c>
    </row>
    <row r="66" spans="1:2" x14ac:dyDescent="0.3">
      <c r="A66" s="5" t="s">
        <v>14</v>
      </c>
      <c r="B66" s="3">
        <v>40.725620567375891</v>
      </c>
    </row>
    <row r="67" spans="1:2" x14ac:dyDescent="0.3">
      <c r="A67" s="5" t="s">
        <v>23</v>
      </c>
      <c r="B67" s="3">
        <v>42.550245098039227</v>
      </c>
    </row>
    <row r="68" spans="1:2" x14ac:dyDescent="0.3">
      <c r="A68" s="5" t="s">
        <v>28</v>
      </c>
      <c r="B68" s="3">
        <v>45.110984848484918</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1BBC-718A-4BA2-AE12-7AB606D6EC1A}">
  <dimension ref="A1:W3"/>
  <sheetViews>
    <sheetView showGridLines="0" tabSelected="1" topLeftCell="A7" zoomScale="70" zoomScaleNormal="70" workbookViewId="0">
      <selection activeCell="X26" sqref="X26"/>
    </sheetView>
  </sheetViews>
  <sheetFormatPr defaultRowHeight="14.4" x14ac:dyDescent="0.3"/>
  <sheetData>
    <row r="1" spans="1:23" ht="14.4" customHeight="1" x14ac:dyDescent="0.65">
      <c r="A1" s="7" t="s">
        <v>56</v>
      </c>
      <c r="B1" s="8"/>
      <c r="C1" s="8"/>
      <c r="D1" s="8"/>
      <c r="E1" s="8"/>
      <c r="F1" s="8"/>
      <c r="G1" s="8"/>
      <c r="H1" s="8"/>
      <c r="I1" s="8"/>
      <c r="J1" s="8"/>
      <c r="K1" s="8"/>
      <c r="L1" s="8"/>
      <c r="M1" s="8"/>
      <c r="N1" s="8"/>
      <c r="O1" s="8"/>
      <c r="P1" s="8"/>
      <c r="Q1" s="8"/>
      <c r="R1" s="8"/>
      <c r="S1" s="8"/>
      <c r="T1" s="8"/>
      <c r="U1" s="8"/>
      <c r="V1" s="8"/>
      <c r="W1" s="6"/>
    </row>
    <row r="2" spans="1:23" ht="14.4" customHeight="1" x14ac:dyDescent="0.65">
      <c r="A2" s="8"/>
      <c r="B2" s="8"/>
      <c r="C2" s="8"/>
      <c r="D2" s="8"/>
      <c r="E2" s="8"/>
      <c r="F2" s="8"/>
      <c r="G2" s="8"/>
      <c r="H2" s="8"/>
      <c r="I2" s="8"/>
      <c r="J2" s="8"/>
      <c r="K2" s="8"/>
      <c r="L2" s="8"/>
      <c r="M2" s="8"/>
      <c r="N2" s="8"/>
      <c r="O2" s="8"/>
      <c r="P2" s="8"/>
      <c r="Q2" s="8"/>
      <c r="R2" s="8"/>
      <c r="S2" s="8"/>
      <c r="T2" s="8"/>
      <c r="U2" s="8"/>
      <c r="V2" s="8"/>
      <c r="W2" s="6"/>
    </row>
    <row r="3" spans="1:23" ht="14.4" customHeight="1" x14ac:dyDescent="0.65">
      <c r="A3" s="9"/>
      <c r="B3" s="9"/>
      <c r="C3" s="9"/>
      <c r="D3" s="9"/>
      <c r="E3" s="9"/>
      <c r="F3" s="9"/>
      <c r="G3" s="9"/>
      <c r="H3" s="9"/>
      <c r="I3" s="9"/>
      <c r="J3" s="9"/>
      <c r="K3" s="9"/>
      <c r="L3" s="9"/>
      <c r="M3" s="9"/>
      <c r="N3" s="9"/>
      <c r="O3" s="9"/>
      <c r="P3" s="9"/>
      <c r="Q3" s="9"/>
      <c r="R3" s="9"/>
      <c r="S3" s="9"/>
      <c r="T3" s="9"/>
      <c r="U3" s="9"/>
      <c r="V3" s="9"/>
      <c r="W3" s="6"/>
    </row>
  </sheetData>
  <mergeCells count="1">
    <mergeCell ref="A1: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3 9 4 3 6 c - 4 0 c f - 4 2 9 b - 9 5 6 6 - 9 e 8 f 4 d b 5 5 0 a 1 "   x m l n s = " h t t p : / / s c h e m a s . m i c r o s o f t . c o m / D a t a M a s h u p " > A A A A A E g F A A B Q S w M E F A A C A A g A y m X S 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K Z d 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m X S W E N l X a F A A g A A + g c A A B M A H A B G b 3 J t d W x h c y 9 T Z W N 0 a W 9 u M S 5 t I K I Y A C i g F A A A A A A A A A A A A A A A A A A A A A A A A A A A A O 1 U T Y + b M B C 9 R 8 p / s N g L S A i V q O 2 h K w 5 b y L a R d q s 0 Z N v D p k I u T B N r j R 3 Z J l u 0 y n / v E I h C B G l S q b e W C / B m / O a N 5 0 N D a p g U J K 7 f / v V w M B z o F V W Q E a M o E y Q g H M x w Q P C J Z a F S Q C T U G y + S a Z G D M P Y t 4 + C F U h j 8 0 b Y V v l s 8 a F B 6 g R R Z u Y j k s + C S Z n p B V b p i G 1 j s a L 1 U b y z H f Y y A s 5 w Z U I H l W i 4 J J S 9 y o Q P / l U v G I p U Z E 8 v A H 7 0 Z u e R z I Q 3 E p u Q Q H D 6 9 T 1 L A N 8 e t 9 V 1 Z U y V z t G X k I 9 A M R V g o d k 6 / o 2 N j a X C 7 T s U l j w 1 + w 3 m c U k 6 V D o w q 2 p Q z y O U G G a N i z V l K D b R I I 6 Y N E 6 m x e y K 7 5 M W q L i K Z R N b 2 d 3 R + L 1 9 P 2 D O M 7 z k V T 2 Q m n 1 s C Y + B Y 2 A r r p f S R E 2 i 6 I k I a c o f B v Y k e 5 2 t T 2 r u f + s A 9 N V g 4 s Z w Y y L U 9 g 1 S q z L t l w L M v l B e g 7 c S p l C G V K D j f O k 5 X 2 l g p 2 S 5 G j V e y v j K z q q 1 2 b y Y n c g 5 X V C z R c 1 6 u 4 U A 7 V 1 T o H 1 L l d R t V x j Z t o 8 J 9 O V C 6 Z C L M 2 9 d e 5 b q t Y t 0 s o Q t + A I E l R d w g Q g z 8 N D t 4 y q m p o n U M E W W 8 T B 4 0 X U I y Z z k Q O 2 e i w P t 2 u t x T q Y 1 O p i g n o m X X f M e e Q C d 4 6 Y C j k 5 3 2 C 2 V e D e M l r v e g K 2 U 6 i f H A a b d I o m i K H m P s a 1 w N R 1 n 2 t F 9 9 u / 7 Z I h + V 7 k x L 1 4 d G F z f O X s O + k i 1 K 3 F K 4 Z d D n g g H Z h 2 2 G o 1 o I z n D A R D 9 X e 2 V e W f X S t E e O 9 c 9 v z j 8 a 0 u 7 + / D + m f 2 F M 2 2 1 7 V I / r X 1 B L A Q I t A B Q A A g A I A M p l 0 l i 9 f V A 0 p g A A A P c A A A A S A A A A A A A A A A A A A A A A A A A A A A B D b 2 5 m a W c v U G F j a 2 F n Z S 5 4 b W x Q S w E C L Q A U A A I A C A D K Z d J Y D 8 r p q 6 Q A A A D p A A A A E w A A A A A A A A A A A A A A A A D y A A A A W 0 N v b n R l b n R f V H l w Z X N d L n h t b F B L A Q I t A B Q A A g A I A M p l 0 l h D Z V 2 h Q A I A A P o H A A A T A A A A A A A A A A A A A A A A A O M 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I f A A A A A A A A 4 B 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c m F p b j w v S X R l b V B h d G g + P C 9 J d G V t T G 9 j Y X R p b 2 4 + P F N 0 Y W J s Z U V u d H J p Z X M + P E V u d H J 5 I F R 5 c G U 9 I k l z U H J p d m F 0 Z S I g V m F s d W U 9 I m w w I i A v P j x F b n R y e S B U e X B l P S J G a W x s R W 5 h Y m x l Z C I g V m F s d W U 9 I m w x 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d H J h a W 4 i I C 8 + P E V u d H J 5 I F R 5 c G U 9 I k Z p b G x l Z E N v b X B s Z X R l U m V z d W x 0 V G 9 X b 3 J r c 2 h l Z X Q i I F Z h b H V l P S J s M S I g L z 4 8 R W 5 0 c n k g V H l w Z T 0 i R m l s b E N v b H V t b l R 5 c G V z I i B W Y W x 1 Z T 0 i c 0 F 3 T U d C Z 0 1 E Q X d N R E J n P T 0 i I C 8 + P E V u d H J 5 I F R 5 c G U 9 I k Z p b G x M Y X N 0 V X B k Y X R l Z C I g V m F s d W U 9 I m Q y M D I 0 L T A 2 L T E 4 V D A 3 O j E 2 O j E z L j k w M D c 3 M z h a I i A v P j x F b n R y e S B U e X B l P S J G a W x s U 3 R h d H V z I i B W Y W x 1 Z T 0 i c 1 d h a X R p b m d G b 3 J F e G N l b F J l Z n J l c 2 g i I C 8 + P E V u d H J 5 I F R 5 c G U 9 I k Z p b G x D b 2 x 1 b W 5 O Y W 1 l c y I g V m F s d W U 9 I n N b J n F 1 b 3 Q 7 V X N l c l 9 J R C Z x d W 9 0 O y w m c X V v d D t B Z 2 U m c X V v d D s s J n F 1 b 3 Q 7 R 2 V u Z G V y J n F 1 b 3 Q 7 L C Z x d W 9 0 O 1 B s Y X R m b 3 J t J n F 1 b 3 Q 7 L C Z x d W 9 0 O 0 R h a W x 5 X 1 V z Y W d l X 1 R p b W U g K G 1 p b n V 0 Z X M p J n F 1 b 3 Q 7 L C Z x d W 9 0 O 1 B v c 3 R z X 1 B l c l 9 E Y X k m c X V v d D s s J n F 1 b 3 Q 7 T G l r Z X N f U m V j Z W l 2 Z W R f U G V y X 0 R h e S Z x d W 9 0 O y w m c X V v d D t D b 2 1 t Z W 5 0 c 1 9 S Z W N l a X Z l Z F 9 Q Z X J f R G F 5 J n F 1 b 3 Q 7 L C Z x d W 9 0 O 0 1 l c 3 N h Z 2 V z X 1 N l b n R f U G V y X 0 R h e S Z x d W 9 0 O y w m c X V v d D t E b 2 1 p b m F u d F 9 F b W 9 0 a W 9 u J n F 1 b 3 Q 7 X 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M C I g L z 4 8 R W 5 0 c n k g V H l w Z T 0 i U X V l c n l J R C I g V m F s d W U 9 I n N j M T U x N T R m O C 0 4 O D U x L T Q 0 Z m Y t O G V m M i 0 4 M 2 Q 2 Z j c x M z g 2 M D M 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3 R y Y W l u L 1 J l b W 9 2 Z W Q g R X J y b 3 J z M i 5 7 V X N l c l 9 J R C w w f S Z x d W 9 0 O y w m c X V v d D t T Z W N 0 a W 9 u M S 9 0 c m F p b i 9 S Z W 1 v d m V k I E V y c m 9 y c z I u e 0 F n Z S w x f S Z x d W 9 0 O y w m c X V v d D t T Z W N 0 a W 9 u M S 9 0 c m F p b i 9 S Z W 1 v d m V k I E V y c m 9 y c z I u e 0 d l b m R l c i w y f S Z x d W 9 0 O y w m c X V v d D t T Z W N 0 a W 9 u M S 9 0 c m F p b i 9 S Z W 1 v d m V k I E V y c m 9 y c z I u e 1 B s Y X R m b 3 J t L D N 9 J n F 1 b 3 Q 7 L C Z x d W 9 0 O 1 N l Y 3 R p b 2 4 x L 3 R y Y W l u L 1 J l b W 9 2 Z W Q g R X J y b 3 J z M i 5 7 R G F p b H l f V X N h Z 2 V f V G l t Z S A o b W l u d X R l c y k s N H 0 m c X V v d D s s J n F 1 b 3 Q 7 U 2 V j d G l v b j E v d H J h a W 4 v U m V t b 3 Z l Z C B F c n J v c n M y L n t Q b 3 N 0 c 1 9 Q Z X J f R G F 5 L D V 9 J n F 1 b 3 Q 7 L C Z x d W 9 0 O 1 N l Y 3 R p b 2 4 x L 3 R y Y W l u L 1 J l b W 9 2 Z W Q g R X J y b 3 J z M i 5 7 T G l r Z X N f U m V j Z W l 2 Z W R f U G V y X 0 R h e S w 2 f S Z x d W 9 0 O y w m c X V v d D t T Z W N 0 a W 9 u M S 9 0 c m F p b i 9 S Z W 1 v d m V k I E V y c m 9 y c z I u e 0 N v b W 1 l b n R z X 1 J l Y 2 V p d m V k X 1 B l c l 9 E Y X k s N 3 0 m c X V v d D s s J n F 1 b 3 Q 7 U 2 V j d G l v b j E v d H J h a W 4 v U m V t b 3 Z l Z C B F c n J v c n M y L n t N Z X N z Y W d l c 1 9 T Z W 5 0 X 1 B l c l 9 E Y X k s O H 0 m c X V v d D s s J n F 1 b 3 Q 7 U 2 V j d G l v b j E v d H J h a W 4 v U m V t b 3 Z l Z C B F c n J v c n M y L n t E b 2 1 p b m F u d F 9 F b W 9 0 a W 9 u L D l 9 J n F 1 b 3 Q 7 X S w m c X V v d D t D b 2 x 1 b W 5 D b 3 V u d C Z x d W 9 0 O z o x M C w m c X V v d D t L Z X l D b 2 x 1 b W 5 O Y W 1 l c y Z x d W 9 0 O z p b X S w m c X V v d D t D b 2 x 1 b W 5 J Z G V u d G l 0 a W V z J n F 1 b 3 Q 7 O l s m c X V v d D t T Z W N 0 a W 9 u M S 9 0 c m F p b i 9 S Z W 1 v d m V k I E V y c m 9 y c z I u e 1 V z Z X J f S U Q s M H 0 m c X V v d D s s J n F 1 b 3 Q 7 U 2 V j d G l v b j E v d H J h a W 4 v U m V t b 3 Z l Z C B F c n J v c n M y L n t B Z 2 U s M X 0 m c X V v d D s s J n F 1 b 3 Q 7 U 2 V j d G l v b j E v d H J h a W 4 v U m V t b 3 Z l Z C B F c n J v c n M y L n t H Z W 5 k Z X I s M n 0 m c X V v d D s s J n F 1 b 3 Q 7 U 2 V j d G l v b j E v d H J h a W 4 v U m V t b 3 Z l Z C B F c n J v c n M y L n t Q b G F 0 Z m 9 y b S w z f S Z x d W 9 0 O y w m c X V v d D t T Z W N 0 a W 9 u M S 9 0 c m F p b i 9 S Z W 1 v d m V k I E V y c m 9 y c z I u e 0 R h a W x 5 X 1 V z Y W d l X 1 R p b W U g K G 1 p b n V 0 Z X M p L D R 9 J n F 1 b 3 Q 7 L C Z x d W 9 0 O 1 N l Y 3 R p b 2 4 x L 3 R y Y W l u L 1 J l b W 9 2 Z W Q g R X J y b 3 J z M i 5 7 U G 9 z d H N f U G V y X 0 R h e S w 1 f S Z x d W 9 0 O y w m c X V v d D t T Z W N 0 a W 9 u M S 9 0 c m F p b i 9 S Z W 1 v d m V k I E V y c m 9 y c z I u e 0 x p a 2 V z X 1 J l Y 2 V p d m V k X 1 B l c l 9 E Y X k s N n 0 m c X V v d D s s J n F 1 b 3 Q 7 U 2 V j d G l v b j E v d H J h a W 4 v U m V t b 3 Z l Z C B F c n J v c n M y L n t D b 2 1 t Z W 5 0 c 1 9 S Z W N l a X Z l Z F 9 Q Z X J f R G F 5 L D d 9 J n F 1 b 3 Q 7 L C Z x d W 9 0 O 1 N l Y 3 R p b 2 4 x L 3 R y Y W l u L 1 J l b W 9 2 Z W Q g R X J y b 3 J z M i 5 7 T W V z c 2 F n Z X N f U 2 V u d F 9 Q Z X J f R G F 5 L D h 9 J n F 1 b 3 Q 7 L C Z x d W 9 0 O 1 N l Y 3 R p b 2 4 x L 3 R y Y W l u L 1 J l b W 9 2 Z W Q g R X J y b 3 J z M i 5 7 R G 9 t a W 5 h b n R f R W 1 v d G l v b i w 5 f S Z x d W 9 0 O 1 0 s J n F 1 b 3 Q 7 U m V s Y X R p b 2 5 z a G l w S W 5 m b y Z x d W 9 0 O z p b X X 0 i I C 8 + P C 9 T d G F i b G V F b n R y a W V z P j w v S X R l b T 4 8 S X R l b T 4 8 S X R l b U x v Y 2 F 0 a W 9 u P j x J d G V t V H l w Z T 5 G b 3 J t d W x h P C 9 J d G V t V H l w Z T 4 8 S X R l b V B h d G g + U 2 V j d G l v b j E v d H J h a W 4 v U 2 9 1 c m N l P C 9 J d G V t U G F 0 a D 4 8 L 0 l 0 Z W 1 M b 2 N h d G l v b j 4 8 U 3 R h Y m x l R W 5 0 c m l l c y A v P j w v S X R l b T 4 8 S X R l b T 4 8 S X R l b U x v Y 2 F 0 a W 9 u P j x J d G V t V H l w Z T 5 G b 3 J t d W x h P C 9 J d G V t V H l w Z T 4 8 S X R l b V B h d G g + U 2 V j d G l v b j E v d H J h a W 4 v U H J v b W 9 0 Z W Q l M j B I Z W F k Z X J z P C 9 J d G V t U G F 0 a D 4 8 L 0 l 0 Z W 1 M b 2 N h d G l v b j 4 8 U 3 R h Y m x l R W 5 0 c m l l c y A v P j w v S X R l b T 4 8 S X R l b T 4 8 S X R l b U x v Y 2 F 0 a W 9 u P j x J d G V t V H l w Z T 5 G b 3 J t d W x h P C 9 J d G V t V H l w Z T 4 8 S X R l b V B h d G g + U 2 V j d G l v b j E v d H J h a W 4 v Q 2 h h b m d l Z C U y M F R 5 c G U 8 L 0 l 0 Z W 1 Q Y X R o P j w v S X R l b U x v Y 2 F 0 a W 9 u P j x T d G F i b G V F b n R y a W V z I C 8 + P C 9 J d G V t P j x J d G V t P j x J d G V t T G 9 j Y X R p b 2 4 + P E l 0 Z W 1 U e X B l P k Z v c m 1 1 b G E 8 L 0 l 0 Z W 1 U e X B l P j x J d G V t U G F 0 a D 5 T Z W N 0 a W 9 u M S 9 0 c m F p b i 9 S Z W 1 v d m V k J T I w R H V w b G l j Y X R l c z w v S X R l b V B h d G g + P C 9 J d G V t T G 9 j Y X R p b 2 4 + P F N 0 Y W J s Z U V u d H J p Z X M g L z 4 8 L 0 l 0 Z W 0 + P E l 0 Z W 0 + P E l 0 Z W 1 M b 2 N h d G l v b j 4 8 S X R l b V R 5 c G U + R m 9 y b X V s Y T w v S X R l b V R 5 c G U + P E l 0 Z W 1 Q Y X R o P l N l Y 3 R p b 2 4 x L 3 R y Y W l u L 1 J l b W 9 2 Z W Q l M j B E d X B s a W N h d G V z M T w v S X R l b V B h d G g + P C 9 J d G V t T G 9 j Y X R p b 2 4 + P F N 0 Y W J s Z U V u d H J p Z X M g L z 4 8 L 0 l 0 Z W 0 + P E l 0 Z W 0 + P E l 0 Z W 1 M b 2 N h d G l v b j 4 8 S X R l b V R 5 c G U + R m 9 y b X V s Y T w v S X R l b V R 5 c G U + P E l 0 Z W 1 Q Y X R o P l N l Y 3 R p b 2 4 x L 3 R y Y W l u L 1 J l b W 9 2 Z W Q l M j B C b G F u a y U y M F J v d 3 M 8 L 0 l 0 Z W 1 Q Y X R o P j w v S X R l b U x v Y 2 F 0 a W 9 u P j x T d G F i b G V F b n R y a W V z I C 8 + P C 9 J d G V t P j x J d G V t P j x J d G V t T G 9 j Y X R p b 2 4 + P E l 0 Z W 1 U e X B l P k Z v c m 1 1 b G E 8 L 0 l 0 Z W 1 U e X B l P j x J d G V t U G F 0 a D 5 T Z W N 0 a W 9 u M S 9 0 c m F p b i 9 S Z W 1 v d m V k J T I w R X J y b 3 J z P C 9 J d G V t U G F 0 a D 4 8 L 0 l 0 Z W 1 M b 2 N h d G l v b j 4 8 U 3 R h Y m x l R W 5 0 c m l l c y A v P j w v S X R l b T 4 8 S X R l b T 4 8 S X R l b U x v Y 2 F 0 a W 9 u P j x J d G V t V H l w Z T 5 G b 3 J t d W x h P C 9 J d G V t V H l w Z T 4 8 S X R l b V B h d G g + U 2 V j d G l v b j E v d H J h a W 4 v U m V t b 3 Z l Z C U y M E V y c m 9 y c z E 8 L 0 l 0 Z W 1 Q Y X R o P j w v S X R l b U x v Y 2 F 0 a W 9 u P j x T d G F i b G V F b n R y a W V z I C 8 + P C 9 J d G V t P j x J d G V t P j x J d G V t T G 9 j Y X R p b 2 4 + P E l 0 Z W 1 U e X B l P k Z v c m 1 1 b G E 8 L 0 l 0 Z W 1 U e X B l P j x J d G V t U G F 0 a D 5 T Z W N 0 a W 9 u M S 9 0 c m F p b i 9 S Z W 1 v d m V k J T I w R X J y b 3 J z M j w v S X R l b V B h d G g + P C 9 J d G V t T G 9 j Y X R p b 2 4 + P F N 0 Y W J s Z U V u d H J p Z X M g L z 4 8 L 0 l 0 Z W 0 + P E l 0 Z W 0 + P E l 0 Z W 1 M b 2 N h d G l v b j 4 8 S X R l b V R 5 c G U + R m 9 y b X V s Y T w v S X R l b V R 5 c G U + P E l 0 Z W 1 Q Y X R o P l N l Y 3 R p b 2 4 x L 3 R y Y W l u L 0 Z p b H R l c m V k J T I w U m 9 3 c z w v S X R l b V B h d G g + P C 9 J d G V t T G 9 j Y X R p b 2 4 + P F N 0 Y W J s Z U V u d H J p Z X M g L z 4 8 L 0 l 0 Z W 0 + P E l 0 Z W 0 + P E l 0 Z W 1 M b 2 N h d G l v b j 4 8 S X R l b V R 5 c G U + R m 9 y b X V s Y T w v S X R l b V R 5 c G U + P E l 0 Z W 1 Q Y X R o P l N l Y 3 R p b 2 4 x L 3 R y Y W l u 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R y Y W l u X 1 8 y 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Q t M D Y t M T h U M D c 6 M T Y 6 M T M u N z c 5 M j E 1 N l o i I C 8 + P E V u d H J 5 I F R 5 c G U 9 I k Z p b G x D b 2 x 1 b W 5 U e X B l c y I g V m F s d W U 9 I n N B d 0 1 H Q m d N R E F 3 T U R C Z z 0 9 I i A v P j x F b n R y e S B U e X B l P S J G a W x s Q 2 9 s d W 1 u T m F t Z X M i I F Z h b H V l P S J z W y Z x d W 9 0 O 1 V z Z X J f S U Q m c X V v d D s s J n F 1 b 3 Q 7 Q W d l J n F 1 b 3 Q 7 L C Z x d W 9 0 O 0 d l b m R l c i Z x d W 9 0 O y w m c X V v d D t Q b G F 0 Z m 9 y b S Z x d W 9 0 O y w m c X V v d D t E Y W l s e V 9 V c 2 F n Z V 9 U a W 1 l I C h t a W 5 1 d G V z K S Z x d W 9 0 O y w m c X V v d D t Q b 3 N 0 c 1 9 Q Z X J f R G F 5 J n F 1 b 3 Q 7 L C Z x d W 9 0 O 0 x p a 2 V z X 1 J l Y 2 V p d m V k X 1 B l c l 9 E Y X k m c X V v d D s s J n F 1 b 3 Q 7 Q 2 9 t b W V u d H N f U m V j Z W l 2 Z W R f U G V y X 0 R h e S Z x d W 9 0 O y w m c X V v d D t N Z X N z Y W d l c 1 9 T Z W 5 0 X 1 B l c l 9 E Y X k m c X V v d D s s J n F 1 b 3 Q 7 R G 9 t a W 5 h b n R f R W 1 v d G l v b i Z x d W 9 0 O 1 0 i I C 8 + P E V u d H J 5 I F R 5 c G U 9 I k Z p b G x T d G F 0 d X M i I F Z h b H V l P S J z V 2 F p d G l u Z 0 Z v c k V 4 Y 2 V s U m V m c m V z a C I g L z 4 8 R W 5 0 c n k g V H l w Z T 0 i U X V l c n l J R C I g V m F s d W U 9 I n N m Y 2 R k M j A x O C 1 k Y z l k L T R m M G I t O T c 4 N y 0 w N T Z l N T A 1 M W E 0 M T k i I C 8 + P E V u d H J 5 I F R 5 c G U 9 I l J l b G F 0 a W 9 u c 2 h p c E l u Z m 9 D b 2 5 0 Y W l u Z X I i I F Z h b H V l P S J z e y Z x d W 9 0 O 2 N v b H V t b k N v d W 5 0 J n F 1 b 3 Q 7 O j E w L C Z x d W 9 0 O 2 t l e U N v b H V t b k 5 h b W V z J n F 1 b 3 Q 7 O l t d L C Z x d W 9 0 O 3 F 1 Z X J 5 U m V s Y X R p b 2 5 z a G l w c y Z x d W 9 0 O z p b X S w m c X V v d D t j b 2 x 1 b W 5 J Z G V u d G l 0 a W V z J n F 1 b 3 Q 7 O l s m c X V v d D t T Z W N 0 a W 9 u M S 9 0 c m F p b i A o M i k v Q 2 h h b m d l Z C B U e X B l L n t V c 2 V y X 0 l E L D B 9 J n F 1 b 3 Q 7 L C Z x d W 9 0 O 1 N l Y 3 R p b 2 4 x L 3 R y Y W l u I C g y K S 9 D a G F u Z 2 V k I F R 5 c G U u e 0 F n Z S w x f S Z x d W 9 0 O y w m c X V v d D t T Z W N 0 a W 9 u M S 9 0 c m F p b i A o M i k v Q 2 h h b m d l Z C B U e X B l L n t H Z W 5 k Z X I s M n 0 m c X V v d D s s J n F 1 b 3 Q 7 U 2 V j d G l v b j E v d H J h a W 4 g K D I p L 0 N o Y W 5 n Z W Q g V H l w Z S 5 7 U G x h d G Z v c m 0 s M 3 0 m c X V v d D s s J n F 1 b 3 Q 7 U 2 V j d G l v b j E v d H J h a W 4 g K D I p L 0 N o Y W 5 n Z W Q g V H l w Z S 5 7 R G F p b H l f V X N h Z 2 V f V G l t Z S A o b W l u d X R l c y k s N H 0 m c X V v d D s s J n F 1 b 3 Q 7 U 2 V j d G l v b j E v d H J h a W 4 g K D I p L 0 N o Y W 5 n Z W Q g V H l w Z S 5 7 U G 9 z d H N f U G V y X 0 R h e S w 1 f S Z x d W 9 0 O y w m c X V v d D t T Z W N 0 a W 9 u M S 9 0 c m F p b i A o M i k v Q 2 h h b m d l Z C B U e X B l L n t M a W t l c 1 9 S Z W N l a X Z l Z F 9 Q Z X J f R G F 5 L D Z 9 J n F 1 b 3 Q 7 L C Z x d W 9 0 O 1 N l Y 3 R p b 2 4 x L 3 R y Y W l u I C g y K S 9 D a G F u Z 2 V k I F R 5 c G U u e 0 N v b W 1 l b n R z X 1 J l Y 2 V p d m V k X 1 B l c l 9 E Y X k s N 3 0 m c X V v d D s s J n F 1 b 3 Q 7 U 2 V j d G l v b j E v d H J h a W 4 g K D I p L 0 N o Y W 5 n Z W Q g V H l w Z S 5 7 T W V z c 2 F n Z X N f U 2 V u d F 9 Q Z X J f R G F 5 L D h 9 J n F 1 b 3 Q 7 L C Z x d W 9 0 O 1 N l Y 3 R p b 2 4 x L 3 R y Y W l u I C g y K S 9 D a G F u Z 2 V k I F R 5 c G U u e 0 R v b W l u Y W 5 0 X 0 V t b 3 R p b 2 4 s O X 0 m c X V v d D t d L C Z x d W 9 0 O 0 N v b H V t b k N v d W 5 0 J n F 1 b 3 Q 7 O j E w L C Z x d W 9 0 O 0 t l e U N v b H V t b k 5 h b W V z J n F 1 b 3 Q 7 O l t d L C Z x d W 9 0 O 0 N v b H V t b k l k Z W 5 0 a X R p Z X M m c X V v d D s 6 W y Z x d W 9 0 O 1 N l Y 3 R p b 2 4 x L 3 R y Y W l u I C g y K S 9 D a G F u Z 2 V k I F R 5 c G U u e 1 V z Z X J f S U Q s M H 0 m c X V v d D s s J n F 1 b 3 Q 7 U 2 V j d G l v b j E v d H J h a W 4 g K D I p L 0 N o Y W 5 n Z W Q g V H l w Z S 5 7 Q W d l L D F 9 J n F 1 b 3 Q 7 L C Z x d W 9 0 O 1 N l Y 3 R p b 2 4 x L 3 R y Y W l u I C g y K S 9 D a G F u Z 2 V k I F R 5 c G U u e 0 d l b m R l c i w y f S Z x d W 9 0 O y w m c X V v d D t T Z W N 0 a W 9 u M S 9 0 c m F p b i A o M i k v Q 2 h h b m d l Z C B U e X B l L n t Q b G F 0 Z m 9 y b S w z f S Z x d W 9 0 O y w m c X V v d D t T Z W N 0 a W 9 u M S 9 0 c m F p b i A o M i k v Q 2 h h b m d l Z C B U e X B l L n t E Y W l s e V 9 V c 2 F n Z V 9 U a W 1 l I C h t a W 5 1 d G V z K S w 0 f S Z x d W 9 0 O y w m c X V v d D t T Z W N 0 a W 9 u M S 9 0 c m F p b i A o M i k v Q 2 h h b m d l Z C B U e X B l L n t Q b 3 N 0 c 1 9 Q Z X J f R G F 5 L D V 9 J n F 1 b 3 Q 7 L C Z x d W 9 0 O 1 N l Y 3 R p b 2 4 x L 3 R y Y W l u I C g y K S 9 D a G F u Z 2 V k I F R 5 c G U u e 0 x p a 2 V z X 1 J l Y 2 V p d m V k X 1 B l c l 9 E Y X k s N n 0 m c X V v d D s s J n F 1 b 3 Q 7 U 2 V j d G l v b j E v d H J h a W 4 g K D I p L 0 N o Y W 5 n Z W Q g V H l w Z S 5 7 Q 2 9 t b W V u d H N f U m V j Z W l 2 Z W R f U G V y X 0 R h e S w 3 f S Z x d W 9 0 O y w m c X V v d D t T Z W N 0 a W 9 u M S 9 0 c m F p b i A o M i k v Q 2 h h b m d l Z C B U e X B l L n t N Z X N z Y W d l c 1 9 T Z W 5 0 X 1 B l c l 9 E Y X k s O H 0 m c X V v d D s s J n F 1 b 3 Q 7 U 2 V j d G l v b j E v d H J h a W 4 g K D I p L 0 N o Y W 5 n Z W Q g V H l w Z S 5 7 R G 9 t a W 5 h b n R f R W 1 v d G l v b i w 5 f S Z x d W 9 0 O 1 0 s J n F 1 b 3 Q 7 U m V s Y X R p b 2 5 z a G l w S W 5 m b y Z x d W 9 0 O z p b X X 0 i I C 8 + P C 9 T d G F i b G V F b n R y a W V z P j w v S X R l b T 4 8 S X R l b T 4 8 S X R l b U x v Y 2 F 0 a W 9 u P j x J d G V t V H l w Z T 5 G b 3 J t d W x h P C 9 J d G V t V H l w Z T 4 8 S X R l b V B h d G g + U 2 V j d G l v b j E v d H J h a W 4 l M j A o M i k v U 2 9 1 c m N l P C 9 J d G V t U G F 0 a D 4 8 L 0 l 0 Z W 1 M b 2 N h d G l v b j 4 8 U 3 R h Y m x l R W 5 0 c m l l c y A v P j w v S X R l b T 4 8 S X R l b T 4 8 S X R l b U x v Y 2 F 0 a W 9 u P j x J d G V t V H l w Z T 5 G b 3 J t d W x h P C 9 J d G V t V H l w Z T 4 8 S X R l b V B h d G g + U 2 V j d G l v b j E v d H J h a W 4 l M j A o M i k v U H J v b W 9 0 Z W Q l M j B I Z W F k Z X J z P C 9 J d G V t U G F 0 a D 4 8 L 0 l 0 Z W 1 M b 2 N h d G l v b j 4 8 U 3 R h Y m x l R W 5 0 c m l l c y A v P j w v S X R l b T 4 8 S X R l b T 4 8 S X R l b U x v Y 2 F 0 a W 9 u P j x J d G V t V H l w Z T 5 G b 3 J t d W x h P C 9 J d G V t V H l w Z T 4 8 S X R l b V B h d G g + U 2 V j d G l v b j E v d H J h a W 4 l M j A o M i k v Q 2 h h b m d l Z C U y M F R 5 c G U 8 L 0 l 0 Z W 1 Q Y X R o P j w v S X R l b U x v Y 2 F 0 a W 9 u P j x T d G F i b G V F b n R y a W V z I C 8 + P C 9 J d G V t P j w v S X R l b X M + P C 9 M b 2 N h b F B h Y 2 t h Z 2 V N Z X R h Z G F 0 Y U Z p b G U + F g A A A F B L B Q Y A A A A A A A A A A A A A A A A A A A A A A A A m A Q A A A Q A A A N C M n d 8 B F d E R j H o A w E / C l + s B A A A A 8 o c 3 p c H E / k C 3 s q j b W Q Y M v g A A A A A C A A A A A A A Q Z g A A A A E A A C A A A A A J / f 2 9 P H L y t 4 M u 3 D z e 1 W u 6 o e 9 p Q 0 n + 9 5 d N 5 V Y d O 2 A v k g A A A A A O g A A A A A I A A C A A A A B k i f A c H n C B M k G J J K b 8 c g j F / x W D N k g 7 m f t / C o U b y l e I I 1 A A A A A 8 h 2 8 P E n e y u 8 W 5 A u o x V r Q a F B n H G V 0 f N Y n 4 l u u E 8 n L S T r t k P j o j P 1 Q C u 9 O 8 z M w 0 9 + D P 0 w G r n T 7 i M m 0 F 8 A n t A H 6 s Z E 1 V S 4 0 E A 9 Z g l n V J i K l x X 0 A A A A B 7 9 c 9 X N J j O x p q I T W + f l m s Y w j c A h k 1 4 M i O x 6 V P 2 e I F d r A a 9 7 f T 9 1 D I V T Z D W v a l A l G l W a W 8 O K S N q n Z d I g u 6 u 9 c 6 J < / D a t a M a s h u p > 
</file>

<file path=customXml/itemProps1.xml><?xml version="1.0" encoding="utf-8"?>
<ds:datastoreItem xmlns:ds="http://schemas.openxmlformats.org/officeDocument/2006/customXml" ds:itemID="{8CEA2121-1281-4B3C-B1A8-0275C6AE3F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saikiran venna</dc:creator>
  <cp:lastModifiedBy>saikiran venna</cp:lastModifiedBy>
  <dcterms:created xsi:type="dcterms:W3CDTF">2024-05-21T06:45:57Z</dcterms:created>
  <dcterms:modified xsi:type="dcterms:W3CDTF">2024-06-18T07:17:07Z</dcterms:modified>
</cp:coreProperties>
</file>