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<sst xmlns="http://schemas.openxmlformats.org/spreadsheetml/2006/main" count="34" uniqueCount="25">
  <si>
    <t>5: Calculate</t>
  </si>
  <si>
    <t>a)</t>
  </si>
  <si>
    <t>resultado</t>
  </si>
  <si>
    <t>comando</t>
  </si>
  <si>
    <t>sin(7*PI()/9)/(cos(5*PI()/7)^2)  + (1/7)*(tan(5*PI()/12))</t>
  </si>
  <si>
    <t>b)</t>
  </si>
  <si>
    <t>tan(64)/(cos(14)^2) - (3*sin(80))/(0.9^(1/3)) + (cos(55))/(sin(11))</t>
  </si>
  <si>
    <t>6: Defina the variable x as x=2.34, then evaluate</t>
  </si>
  <si>
    <t>x=</t>
  </si>
  <si>
    <t>a=</t>
  </si>
  <si>
    <t>b=</t>
  </si>
  <si>
    <t>comando a</t>
  </si>
  <si>
    <t>comando b</t>
  </si>
  <si>
    <t>EXP(2*B23)/SQRT(14 + B23^2 - B23)</t>
  </si>
  <si>
    <t>7: Define the variable t as t=6.8, then evaluate</t>
  </si>
  <si>
    <t xml:space="preserve">t </t>
  </si>
  <si>
    <t>a</t>
  </si>
  <si>
    <t>b</t>
  </si>
  <si>
    <t>LN(ABS(B39^2-B39^3))</t>
  </si>
  <si>
    <t>75/(2*B39) * COS(0.8*B39 - 3)</t>
  </si>
  <si>
    <t>8. Define the variablesx and y as x=8.3 and y=2.4, then evaluate</t>
  </si>
  <si>
    <t>x</t>
  </si>
  <si>
    <t>y</t>
  </si>
  <si>
    <t>B52^2 + B53^2 - (B52^2)/(B53^2)</t>
  </si>
  <si>
    <t>SQRT(B52*B53) - SQRT(B52+B53) + ((B52-B53)/(B52-(2*B53)))^2 - SQRT(B52/B53)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</si>
</sst>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Font="1"/>
    <xf borderId="0" fillId="0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2" numFmtId="0" xfId="0" applyFont="1"/>
    <xf borderId="0" fillId="0" fontId="2" numFmtId="0" xfId="0" applyFont="1"/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</xdr:row>
      <xdr:rowOff>180975</xdr:rowOff>
    </xdr:from>
    <xdr:ext cx="1924050" cy="8382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9</xdr:row>
      <xdr:rowOff>161925</xdr:rowOff>
    </xdr:from>
    <xdr:ext cx="2209800" cy="9715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22</xdr:row>
      <xdr:rowOff>209550</xdr:rowOff>
    </xdr:from>
    <xdr:ext cx="1981200" cy="666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22</xdr:row>
      <xdr:rowOff>171450</xdr:rowOff>
    </xdr:from>
    <xdr:ext cx="1981200" cy="6667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33</xdr:row>
      <xdr:rowOff>209550</xdr:rowOff>
    </xdr:from>
    <xdr:ext cx="4391025" cy="6667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46</xdr:row>
      <xdr:rowOff>190500</xdr:rowOff>
    </xdr:from>
    <xdr:ext cx="5334000" cy="66675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8">
      <c r="A8" s="2" t="s">
        <v>2</v>
      </c>
      <c r="B8" s="2">
        <f>sin(7*PI()/9)/(cos(5*PI()/7)^2)  + (1/7)*(tan(5*PI()/12))</f>
        <v>2.186667587</v>
      </c>
    </row>
    <row r="9">
      <c r="A9" s="3" t="s">
        <v>3</v>
      </c>
      <c r="B9" s="3" t="s">
        <v>4</v>
      </c>
      <c r="C9" s="4"/>
      <c r="D9" s="4"/>
      <c r="E9" s="4"/>
    </row>
    <row r="11">
      <c r="A11" s="2" t="s">
        <v>5</v>
      </c>
    </row>
    <row r="16">
      <c r="A16" s="5" t="s">
        <v>2</v>
      </c>
      <c r="B16" s="2">
        <f> tan(64)/(cos(14)^2) - (3*sin(80))/(0.9^(1/3)) + (cos(55))/(sin(11))</f>
        <v>128.63984</v>
      </c>
    </row>
    <row r="17">
      <c r="A17" s="3" t="s">
        <v>3</v>
      </c>
      <c r="B17" s="6" t="s">
        <v>6</v>
      </c>
      <c r="C17" s="4"/>
      <c r="D17" s="4"/>
      <c r="E17" s="4"/>
      <c r="F17" s="4"/>
    </row>
    <row r="22">
      <c r="A22" s="1" t="s">
        <v>7</v>
      </c>
      <c r="B22" s="7"/>
      <c r="C22" s="7"/>
    </row>
    <row r="23">
      <c r="A23" s="5" t="s">
        <v>8</v>
      </c>
      <c r="B23" s="5">
        <v>2.34</v>
      </c>
    </row>
    <row r="29">
      <c r="A29" s="2" t="s">
        <v>9</v>
      </c>
      <c r="B29" s="8">
        <f>2*B23^4 - 6*B23^3 + 14.8*B23^2 + 9.1</f>
        <v>73.22584672</v>
      </c>
      <c r="E29" s="2" t="s">
        <v>10</v>
      </c>
      <c r="F29" s="8">
        <f>EXP(2*B23)/SQRT(14 + B23^2 - B23)</f>
        <v>26.0344566</v>
      </c>
    </row>
    <row r="30">
      <c r="A30" s="3" t="s">
        <v>11</v>
      </c>
      <c r="B30" s="6" t="s">
        <v>6</v>
      </c>
      <c r="C30" s="4"/>
      <c r="D30" s="4"/>
      <c r="E30" s="4"/>
      <c r="F30" s="4"/>
    </row>
    <row r="31">
      <c r="A31" s="3" t="s">
        <v>12</v>
      </c>
      <c r="B31" s="6" t="s">
        <v>13</v>
      </c>
      <c r="C31" s="4"/>
      <c r="D31" s="4"/>
      <c r="E31" s="4"/>
      <c r="F31" s="4"/>
    </row>
    <row r="34">
      <c r="A34" s="1" t="s">
        <v>14</v>
      </c>
      <c r="B34" s="7"/>
      <c r="C34" s="7"/>
    </row>
    <row r="39">
      <c r="A39" s="9" t="s">
        <v>15</v>
      </c>
      <c r="B39" s="9">
        <v>6.8</v>
      </c>
    </row>
    <row r="40">
      <c r="A40" s="2" t="s">
        <v>16</v>
      </c>
      <c r="B40" s="8">
        <f>LN(ABS(B39^2-B39^3))</f>
        <v>5.591703142</v>
      </c>
    </row>
    <row r="41">
      <c r="A41" s="2" t="s">
        <v>17</v>
      </c>
      <c r="B41" s="8">
        <f> 75/(2*B39) * COS(0.8*B39 - 3)</f>
        <v>-4.212216188</v>
      </c>
    </row>
    <row r="42">
      <c r="A42" s="3" t="s">
        <v>11</v>
      </c>
      <c r="B42" s="6" t="s">
        <v>18</v>
      </c>
      <c r="C42" s="4"/>
      <c r="D42" s="4"/>
    </row>
    <row r="43">
      <c r="A43" s="3" t="s">
        <v>12</v>
      </c>
      <c r="B43" s="6" t="s">
        <v>19</v>
      </c>
      <c r="C43" s="4"/>
      <c r="D43" s="4"/>
    </row>
    <row r="46">
      <c r="A46" s="1" t="s">
        <v>20</v>
      </c>
      <c r="B46" s="7"/>
      <c r="C46" s="7"/>
      <c r="D46" s="7"/>
    </row>
    <row r="52">
      <c r="A52" s="2" t="s">
        <v>21</v>
      </c>
      <c r="B52" s="2">
        <v>8.3</v>
      </c>
    </row>
    <row r="53">
      <c r="A53" s="2" t="s">
        <v>22</v>
      </c>
      <c r="B53" s="2">
        <v>2.4</v>
      </c>
    </row>
    <row r="54">
      <c r="A54" s="2" t="s">
        <v>16</v>
      </c>
      <c r="B54" s="8">
        <f>B52^2 + B53^2 - (B52^2)/(B53^2)</f>
        <v>62.68993056</v>
      </c>
    </row>
    <row r="55">
      <c r="A55" s="2" t="s">
        <v>17</v>
      </c>
      <c r="B55" s="8">
        <f> SQRT(B52*B53) - SQRT(B52+B53) + ((B52-B53)/(B52-(2*B53)))^2 - SQRT(B52/B53)</f>
        <v>2.17407046</v>
      </c>
    </row>
    <row r="56">
      <c r="A56" s="3" t="s">
        <v>11</v>
      </c>
      <c r="B56" s="6" t="s">
        <v>23</v>
      </c>
      <c r="C56" s="4"/>
      <c r="D56" s="4"/>
      <c r="E56" s="4"/>
      <c r="F56" s="4"/>
      <c r="G56" s="4"/>
    </row>
    <row r="57">
      <c r="A57" s="3" t="s">
        <v>12</v>
      </c>
      <c r="B57" s="6" t="s">
        <v>24</v>
      </c>
      <c r="C57" s="4"/>
      <c r="D57" s="4"/>
      <c r="E57" s="4"/>
      <c r="F57" s="4"/>
      <c r="G57" s="4"/>
    </row>
  </sheetData>
  <drawing r:id="rId1"/>
</worksheet>
</file>