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tro." sheetId="1" state="visible" r:id="rId2"/>
    <sheet name="Info. General" sheetId="2" state="visible" r:id="rId3"/>
    <sheet name="Reglas" sheetId="3" state="visible" r:id="rId4"/>
    <sheet name="Variables Cat." sheetId="4" state="visible" r:id="rId5"/>
    <sheet name="0. Data Lineage" sheetId="5" state="visible" r:id="rId6"/>
    <sheet name="1. Zona Landing" sheetId="6" state="visible" r:id="rId7"/>
    <sheet name="2. Zona Cruda" sheetId="7" state="visible" r:id="rId8"/>
    <sheet name="3. Zona Curada" sheetId="8" state="visible" r:id="rId9"/>
    <sheet name="4. Zona Refinada" sheetId="9" state="visible" r:id="rId10"/>
    <sheet name="5. Zona Consumo" sheetId="10" state="visible" r:id="rId11"/>
    <sheet name="Data Retention" sheetId="11" state="visible" r:id="rId12"/>
    <sheet name="Control de cambios" sheetId="12" state="visible" r:id="rId13"/>
    <sheet name="Data" sheetId="13" state="hidden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9"/>
            <color rgb="FF000000"/>
            <rFont val="Tahoma"/>
            <family val="2"/>
            <charset val="1"/>
          </rPr>
          <t xml:space="preserve">Si es Cloudera: pre_XXX o ban_4con
Otros destinos: la DB correspondiente
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&lt;Nombre con el que se Identifica la Fuente&gt;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&lt;Nombre con el que se Identifica la Fuente&gt;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https://documentation.sas.com/doc/en/vdmmlcdc/8.1/ds2pg/p1k4nui8i2daihn1n5ll3nzsx0ww.htm</t>
        </r>
      </text>
    </comment>
    <comment ref="C2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https://documentation.sas.com/doc/en/vdmmlcdc/8.1/ds2pg/p1k4nui8i2daihn1n5ll3nzsx0ww.htm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E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2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Define en que</t>
        </r>
      </text>
    </comment>
    <comment ref="F23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Define en que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  <comment ref="L2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E22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E2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J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  <comment ref="J25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Nombres de tabla de origen en HIVE, separadas por comas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Nombre de tabla de origen en HIVE</t>
        </r>
      </text>
    </comment>
    <comment ref="G4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&lt;Nro de archivos que conforman la fuente&gt;</t>
        </r>
      </text>
    </comment>
    <comment ref="G6" authorId="0">
      <text>
        <r>
          <rPr>
            <sz val="10"/>
            <color rgb="FF000000"/>
            <rFont val="Arial"/>
            <family val="0"/>
            <charset val="1"/>
          </rPr>
          <t xml:space="preserve">Emanuel:
</t>
        </r>
        <r>
          <rPr>
            <sz val="9"/>
            <color rgb="FF000000"/>
            <rFont val="Tahoma"/>
            <family val="2"/>
            <charset val="1"/>
          </rPr>
          <t xml:space="preserve">A completar por el desarrollador</t>
        </r>
      </text>
    </comment>
    <comment ref="L7" authorId="0">
      <text>
        <r>
          <rPr>
            <sz val="10"/>
            <color rgb="FF000000"/>
            <rFont val="Arial"/>
            <family val="0"/>
            <charset val="1"/>
          </rPr>
          <t xml:space="preserve">Victor Mauricio Grzenda:
</t>
        </r>
        <r>
          <rPr>
            <sz val="9"/>
            <color rgb="FF000000"/>
            <rFont val="Tahoma"/>
            <family val="2"/>
            <charset val="1"/>
          </rPr>
          <t xml:space="preserve">Granularidad de la tabla
</t>
        </r>
      </text>
    </comment>
  </commentList>
</comments>
</file>

<file path=xl/sharedStrings.xml><?xml version="1.0" encoding="utf-8"?>
<sst xmlns="http://schemas.openxmlformats.org/spreadsheetml/2006/main" count="805" uniqueCount="368">
  <si>
    <t xml:space="preserve">ITEM</t>
  </si>
  <si>
    <t xml:space="preserve">DESCRIPCION</t>
  </si>
  <si>
    <t xml:space="preserve">Info. General</t>
  </si>
  <si>
    <t xml:space="preserve">Se indica el objetivo de procesar esta fuente</t>
  </si>
  <si>
    <t xml:space="preserve">Data Lineage</t>
  </si>
  <si>
    <t xml:space="preserve">El Data Lineage describe el origen, movimientos, etapas y cambios por los que pasan los datos desde que ingresan en el DataLake.
En caso de incluirse datos en zona de curado o refinado muestra también la relación entre las distintas fuentes.</t>
  </si>
  <si>
    <t xml:space="preserve">Variables Categoricas</t>
  </si>
  <si>
    <t xml:space="preserve">Contiene los codigos y descripción de los campos que tienen valores códificados.
Estos códigos son fijos y no se informan por tabla.
</t>
  </si>
  <si>
    <t xml:space="preserve">Zona Landing</t>
  </si>
  <si>
    <t xml:space="preserve">Indica como se recibe la informació, formato y diseño de registro</t>
  </si>
  <si>
    <t xml:space="preserve">Zona Cruda</t>
  </si>
  <si>
    <t xml:space="preserve">Indica como se mapea la información recibida en zona de landing</t>
  </si>
  <si>
    <t xml:space="preserve">Zona Curada</t>
  </si>
  <si>
    <t xml:space="preserve">Indica las trasnformaciones que deben sufris los datos</t>
  </si>
  <si>
    <t xml:space="preserve">Zona Refinado</t>
  </si>
  <si>
    <t xml:space="preserve">Indica las transformaciones/preparación que reciben los datos para ser consumidas por: los usuarios, sistemas externos o Zona de Consumo</t>
  </si>
  <si>
    <t xml:space="preserve">Zona Consumo</t>
  </si>
  <si>
    <t xml:space="preserve">Indica las transformaciones que reciben los datos para que puedan ser consumidos por otros sistemas o el usuario</t>
  </si>
  <si>
    <t xml:space="preserve">Data Retention</t>
  </si>
  <si>
    <t xml:space="preserve">Información relacionada a los tiempos de retención de los datos en cada zona</t>
  </si>
  <si>
    <t xml:space="preserve">CONSIDERACIONES</t>
  </si>
  <si>
    <t xml:space="preserve">Este documento se carga en Apache Atlas de forma programática.</t>
  </si>
  <si>
    <t xml:space="preserve">Las pestañas  de color naranja son las utilizadas por el script por lo que, en estas, se deben seguir las siguientes consideraciones: </t>
  </si>
  <si>
    <t xml:space="preserve">1. No se deben agregar o quitar columnas</t>
  </si>
  <si>
    <t xml:space="preserve">2. No se deben eliminar filas escritas</t>
  </si>
  <si>
    <t xml:space="preserve">3.En caso de no ser suficientes, pueden agregarse filas, sin modificar la estructura del documento</t>
  </si>
  <si>
    <t xml:space="preserve">4. El nombre del archivo de orígen debe ser el mismo en la pestaña de Data Lineage, Zona Landing y Zona Cruda</t>
  </si>
  <si>
    <t xml:space="preserve">01. Info General</t>
  </si>
  <si>
    <t xml:space="preserve">Descripción de la/las fuente/s</t>
  </si>
  <si>
    <t xml:space="preserve">Los Archivos provienen del Sistema Terminales de autoservicio de cada banco. Contienen informacion sobre las transacciones realizadas a través de las terminales de autoservicio.</t>
  </si>
  <si>
    <t xml:space="preserve">Descripción del Flujo de datos</t>
  </si>
  <si>
    <t xml:space="preserve">Descripcion general del proceso de los datos: Para qué?</t>
  </si>
  <si>
    <t xml:space="preserve">Zonas de alcance, dentro de la arquitectura del Data Lake</t>
  </si>
  <si>
    <t xml:space="preserve">01. JOIN</t>
  </si>
  <si>
    <t xml:space="preserve">Nro de Join</t>
  </si>
  <si>
    <t xml:space="preserve">Relación de Campos</t>
  </si>
  <si>
    <t xml:space="preserve">Filtros Adicionales</t>
  </si>
  <si>
    <t xml:space="preserve">Zona a ingestar</t>
  </si>
  <si>
    <t xml:space="preserve">Tabla destino</t>
  </si>
  <si>
    <t xml:space="preserve">Tipo de Join</t>
  </si>
  <si>
    <t xml:space="preserve">can_GES_param_actividades.id_actividad = can_GES_param_actividades_backoffice.id_actividad</t>
  </si>
  <si>
    <t xml:space="preserve">3ref</t>
  </si>
  <si>
    <t xml:space="preserve"> can_ges_HB_parametria_actividades</t>
  </si>
  <si>
    <t xml:space="preserve">JOIN FULL</t>
  </si>
  <si>
    <t xml:space="preserve">can_GES_param_actividades.descripción = can_GES_param_actividades_backoffice.descripción</t>
  </si>
  <si>
    <t xml:space="preserve">1.2 ABM - PRESTAMOS</t>
  </si>
  <si>
    <t xml:space="preserve">-  VARIABLES CATEGORICAS  -</t>
  </si>
  <si>
    <t xml:space="preserve">INPUT</t>
  </si>
  <si>
    <t xml:space="preserve">OUTPUT</t>
  </si>
  <si>
    <t xml:space="preserve">Fuente:</t>
  </si>
  <si>
    <t xml:space="preserve">Codigos_resolucion</t>
  </si>
  <si>
    <t xml:space="preserve">Archivo N°: 1</t>
  </si>
  <si>
    <t xml:space="preserve">Nombre del Campo</t>
  </si>
  <si>
    <t xml:space="preserve">Tabla (Raw)</t>
  </si>
  <si>
    <t xml:space="preserve">Valores posibles</t>
  </si>
  <si>
    <t xml:space="preserve">Significado</t>
  </si>
  <si>
    <t xml:space="preserve">ENABLED</t>
  </si>
  <si>
    <t xml:space="preserve"> manual_Param_BackOffice_activities</t>
  </si>
  <si>
    <t xml:space="preserve">Si </t>
  </si>
  <si>
    <t xml:space="preserve">null</t>
  </si>
  <si>
    <t xml:space="preserve">No</t>
  </si>
  <si>
    <t xml:space="preserve">AUDITABLE</t>
  </si>
  <si>
    <t xml:space="preserve">No se Audita</t>
  </si>
  <si>
    <t xml:space="preserve">Solo Header</t>
  </si>
  <si>
    <t xml:space="preserve">Completo</t>
  </si>
  <si>
    <t xml:space="preserve">No aplica</t>
  </si>
  <si>
    <t xml:space="preserve">*comentario este código se agrega en Refinado post join</t>
  </si>
  <si>
    <t xml:space="preserve">DATA LINEAGE</t>
  </si>
  <si>
    <t xml:space="preserve">Entidad</t>
  </si>
  <si>
    <t xml:space="preserve">Zona Origen</t>
  </si>
  <si>
    <t xml:space="preserve">Zona Cruda </t>
  </si>
  <si>
    <t xml:space="preserve">Zona Refinada</t>
  </si>
  <si>
    <t xml:space="preserve">&lt;Seleccionar desde desplegable&gt;</t>
  </si>
  <si>
    <t xml:space="preserve">&lt;Nombre de archivo de origen&gt;</t>
  </si>
  <si>
    <t xml:space="preserve">&lt;Nombre de tabla en RAW&gt;</t>
  </si>
  <si>
    <t xml:space="preserve">&lt;Nombre de tabla en CUR&gt;</t>
  </si>
  <si>
    <t xml:space="preserve">&lt;Nombre de tabla en REF&gt;</t>
  </si>
  <si>
    <t xml:space="preserve">&lt;Nombre de tabla&gt;</t>
  </si>
  <si>
    <t xml:space="preserve">BER</t>
  </si>
  <si>
    <t xml:space="preserve">Maestro_BackOffice_Activities_AAAADDMM.xlsx</t>
  </si>
  <si>
    <t xml:space="preserve"> Param_id_activity_Backoffice_manual</t>
  </si>
  <si>
    <t xml:space="preserve">can_GES_param_actividades</t>
  </si>
  <si>
    <t xml:space="preserve">can_ges_hb_Parametria_actividades</t>
  </si>
  <si>
    <t xml:space="preserve">Maestro_Activities_marzo_23.xlsx</t>
  </si>
  <si>
    <t xml:space="preserve">Param_Id_Activity_manual</t>
  </si>
  <si>
    <t xml:space="preserve">can_GES_param_actividades_backoffice</t>
  </si>
  <si>
    <t xml:space="preserve">BSC</t>
  </si>
  <si>
    <t xml:space="preserve">BSJ</t>
  </si>
  <si>
    <t xml:space="preserve">GPN</t>
  </si>
  <si>
    <t xml:space="preserve">QUALIA</t>
  </si>
  <si>
    <t xml:space="preserve">1. ZONA LANDING</t>
  </si>
  <si>
    <t xml:space="preserve">Tabla de entrada</t>
  </si>
  <si>
    <t xml:space="preserve">Entidad de origen</t>
  </si>
  <si>
    <t xml:space="preserve">BER/BSC/BSF/BSJ</t>
  </si>
  <si>
    <t xml:space="preserve">Cantidad de Tablas</t>
  </si>
  <si>
    <t xml:space="preserve">Base de datos de origen</t>
  </si>
  <si>
    <t xml:space="preserve">N° de Tabla</t>
  </si>
  <si>
    <t xml:space="preserve">Nombre de tabla de origen</t>
  </si>
  <si>
    <t xml:space="preserve">Maestro_Activities_Backoffice_AAAAMMDD</t>
  </si>
  <si>
    <t xml:space="preserve">IP/Host BD</t>
  </si>
  <si>
    <t xml:space="preserve">Descripcion Breve</t>
  </si>
  <si>
    <t xml:space="preserve">Detalle Técnico de las actividades de BackOffice</t>
  </si>
  <si>
    <t xml:space="preserve">Periodicidad de consumo</t>
  </si>
  <si>
    <t xml:space="preserve">Mensual</t>
  </si>
  <si>
    <t xml:space="preserve">Codificacion de tabla</t>
  </si>
  <si>
    <t xml:space="preserve">UTF-8</t>
  </si>
  <si>
    <t xml:space="preserve">Tipo de archivo:</t>
  </si>
  <si>
    <t xml:space="preserve">xlsx</t>
  </si>
  <si>
    <t xml:space="preserve">Ancho fijo</t>
  </si>
  <si>
    <t xml:space="preserve">Origen (entidad) / batch:</t>
  </si>
  <si>
    <t xml:space="preserve">Volumen</t>
  </si>
  <si>
    <t xml:space="preserve">Comentarios</t>
  </si>
  <si>
    <t xml:space="preserve">Cuerpo del Archivo</t>
  </si>
  <si>
    <t xml:space="preserve">Nombre de campo</t>
  </si>
  <si>
    <t xml:space="preserve">Tipo de dato</t>
  </si>
  <si>
    <t xml:space="preserve">Contenido</t>
  </si>
  <si>
    <t xml:space="preserve">Formato</t>
  </si>
  <si>
    <t xml:space="preserve">Ejemplo</t>
  </si>
  <si>
    <t xml:space="preserve">Longitud Max</t>
  </si>
  <si>
    <t xml:space="preserve">Variable Categórica</t>
  </si>
  <si>
    <t xml:space="preserve">&lt;Nombre del campo según especificación aportada por la fuente</t>
  </si>
  <si>
    <t xml:space="preserve">&lt;Numérico, Fecha, Carácter, otro&gt;</t>
  </si>
  <si>
    <t xml:space="preserve">&lt;Descripción funcional del campo&gt;</t>
  </si>
  <si>
    <t xml:space="preserve">&lt;Informar si Aplica. Por ejemplo: YYYYMMDD&gt;</t>
  </si>
  <si>
    <t xml:space="preserve">&lt;Ejemplo ilustrativo&gt;</t>
  </si>
  <si>
    <t xml:space="preserve">&lt;Longitud Máxima&gt;</t>
  </si>
  <si>
    <t xml:space="preserve">&lt;Si el valor informado corresponde a códigos no informados agregar descripción. Por ejemplo: Sexo M o F&gt;</t>
  </si>
  <si>
    <t xml:space="preserve">Body</t>
  </si>
  <si>
    <t xml:space="preserve">ID_ACTIVITY</t>
  </si>
  <si>
    <t xml:space="preserve">Carácter</t>
  </si>
  <si>
    <t xml:space="preserve">Id de la funcionalidad </t>
  </si>
  <si>
    <t xml:space="preserve">backoffice.inbox.takeTask</t>
  </si>
  <si>
    <t xml:space="preserve">Descripción de la transacción a la que hace referencia</t>
  </si>
  <si>
    <t xml:space="preserve">Numérico</t>
  </si>
  <si>
    <t xml:space="preserve">Actividad habilitada</t>
  </si>
  <si>
    <t xml:space="preserve">1:"Si" / null:"No"</t>
  </si>
  <si>
    <t xml:space="preserve">COMPONENT_FQN</t>
  </si>
  <si>
    <t xml:space="preserve">Identificador interno de la plataforma </t>
  </si>
  <si>
    <t xml:space="preserve">com.technisys.omnichannel.backoffice.business.inbox.activities.TakeTaskActivity</t>
  </si>
  <si>
    <t xml:space="preserve">ID_PERMISSION_REQUIRED</t>
  </si>
  <si>
    <t xml:space="preserve">Tipo de permiso necesario para ejecución</t>
  </si>
  <si>
    <t xml:space="preserve">backoffice.inbox</t>
  </si>
  <si>
    <t xml:space="preserve">ID_PERMISSION_APPROVAL</t>
  </si>
  <si>
    <t xml:space="preserve">Otro</t>
  </si>
  <si>
    <t xml:space="preserve">Tipo de permiso para aprobación</t>
  </si>
  <si>
    <t xml:space="preserve">ID_GROUP</t>
  </si>
  <si>
    <t xml:space="preserve">Nombre del grupo de operaciones</t>
  </si>
  <si>
    <t xml:space="preserve">Marcador estado de auditable. (0 - no se audita / 1 - solo header / 2 - completo)</t>
  </si>
  <si>
    <t xml:space="preserve"> 0 :"No se audita" / 1: "solo header" / 2 : "completo"</t>
  </si>
  <si>
    <t xml:space="preserve">RES</t>
  </si>
  <si>
    <t xml:space="preserve">HSECTRTIT</t>
  </si>
  <si>
    <t xml:space="preserve">N</t>
  </si>
  <si>
    <t xml:space="preserve">Maestro_Activities_AAAAMMDD</t>
  </si>
  <si>
    <t xml:space="preserve">Detalle Técnico de las actividades de HomeBanking</t>
  </si>
  <si>
    <t xml:space="preserve">idActivity</t>
  </si>
  <si>
    <t xml:space="preserve">transfers.tis.process</t>
  </si>
  <si>
    <t xml:space="preserve">Transaccional/Modo</t>
  </si>
  <si>
    <t xml:space="preserve">Distinción entre consultas transaccionales (transaction) y consultas de otro tipo (audit)</t>
  </si>
  <si>
    <t xml:space="preserve">Transaccional </t>
  </si>
  <si>
    <t xml:space="preserve">Descripcion</t>
  </si>
  <si>
    <t xml:space="preserve">Transferencias de importe superior</t>
  </si>
  <si>
    <t xml:space="preserve">Grupo </t>
  </si>
  <si>
    <t xml:space="preserve">Indicador de permiso requerido</t>
  </si>
  <si>
    <t xml:space="preserve">Transferencias</t>
  </si>
  <si>
    <t xml:space="preserve">Tipo de ambiente</t>
  </si>
  <si>
    <t xml:space="preserve">Descripción del ambiente donde pasa (Corporate / Retail / Ambos)</t>
  </si>
  <si>
    <t xml:space="preserve">retail</t>
  </si>
  <si>
    <t xml:space="preserve">Tipo Proveedor</t>
  </si>
  <si>
    <t xml:space="preserve">Tipo de Servicio </t>
  </si>
  <si>
    <t xml:space="preserve">Soap</t>
  </si>
  <si>
    <t xml:space="preserve">Proveedor</t>
  </si>
  <si>
    <t xml:space="preserve">Proveedor del servicio</t>
  </si>
  <si>
    <t xml:space="preserve">CredinV2Services</t>
  </si>
  <si>
    <t xml:space="preserve">EndPoint/Nombre del metodo</t>
  </si>
  <si>
    <t xml:space="preserve">Servicio que emite la plataforma al banco</t>
  </si>
  <si>
    <t xml:space="preserve">crearCREDIN</t>
  </si>
  <si>
    <t xml:space="preserve">Comentario de Technysis</t>
  </si>
  <si>
    <t xml:space="preserve">Transferencia Inmediata</t>
  </si>
  <si>
    <t xml:space="preserve">2. ZONA CRUDA</t>
  </si>
  <si>
    <t xml:space="preserve">Descripcion de tabla</t>
  </si>
  <si>
    <t xml:space="preserve">Nombre del Archivo de entrada:</t>
  </si>
  <si>
    <t xml:space="preserve">Cantidad de Archivos</t>
  </si>
  <si>
    <t xml:space="preserve">Nombre de Tabla (RAW)</t>
  </si>
  <si>
    <t xml:space="preserve">Param_BackOffice_activities_manual</t>
  </si>
  <si>
    <t xml:space="preserve">Destino (Base GPN o Bcos: BER,BSJ,BSC,BSF)</t>
  </si>
  <si>
    <t xml:space="preserve">Descripcion de la tabla</t>
  </si>
  <si>
    <t xml:space="preserve">Particionado por (a completar por el data engineer):</t>
  </si>
  <si>
    <t xml:space="preserve">Detalles de la tabla</t>
  </si>
  <si>
    <t xml:space="preserve">Tipo de dato Hive</t>
  </si>
  <si>
    <t xml:space="preserve">Mandatorio en Alta</t>
  </si>
  <si>
    <t xml:space="preserve">Mandatorio en Modificacion</t>
  </si>
  <si>
    <t xml:space="preserve">Mandatorio en Baja</t>
  </si>
  <si>
    <t xml:space="preserve">PII</t>
  </si>
  <si>
    <t xml:space="preserve">&lt;INT, BIGINT, STRING, VARCHAR, FLOAT, DOUBLE, DATE, etc&gt;</t>
  </si>
  <si>
    <t xml:space="preserve">&lt;Es obligatorio para dar de alta&gt;</t>
  </si>
  <si>
    <t xml:space="preserve">&lt;Es obligatorio para efectuar modificaciones&gt;</t>
  </si>
  <si>
    <t xml:space="preserve">&lt;Es obligatorio para dar de baja&gt;</t>
  </si>
  <si>
    <t xml:space="preserve">Identifica si el campo es un dato sensible. Por ejemplo Nombre de la Pesona</t>
  </si>
  <si>
    <t xml:space="preserve">Campos propios de la tabla</t>
  </si>
  <si>
    <t xml:space="preserve">STRING</t>
  </si>
  <si>
    <t xml:space="preserve">Actividad habilitada (1 = si / null= no)</t>
  </si>
  <si>
    <t xml:space="preserve">Generado por el proceso</t>
  </si>
  <si>
    <t xml:space="preserve">Fecha_proceso</t>
  </si>
  <si>
    <t xml:space="preserve">VARCHAR</t>
  </si>
  <si>
    <t xml:space="preserve">Fecha de proceso de la tabla de landing</t>
  </si>
  <si>
    <t xml:space="preserve">AAAAMMDD</t>
  </si>
  <si>
    <t xml:space="preserve">SI</t>
  </si>
  <si>
    <t xml:space="preserve"> Maestro_Activities_AAAAMMDD</t>
  </si>
  <si>
    <t xml:space="preserve">Param_activities_manual</t>
  </si>
  <si>
    <t xml:space="preserve">Transaccional_Modo</t>
  </si>
  <si>
    <t xml:space="preserve">Tipo_de_ambiente</t>
  </si>
  <si>
    <t xml:space="preserve">Tipo_Proveedor</t>
  </si>
  <si>
    <t xml:space="preserve">EndPoint_Nombre del metodo</t>
  </si>
  <si>
    <t xml:space="preserve">3. ZONA CURADA</t>
  </si>
  <si>
    <t xml:space="preserve">Nombre de Tabla/s de origen (RAW)</t>
  </si>
  <si>
    <t xml:space="preserve">Cantidad de fuentes</t>
  </si>
  <si>
    <t xml:space="preserve">Nombre de Tabla de destino (CUR)</t>
  </si>
  <si>
    <t xml:space="preserve"> can_ges_param_actividades_backoffice</t>
  </si>
  <si>
    <t xml:space="preserve">Descripcion de la tabla (CUR)</t>
  </si>
  <si>
    <t xml:space="preserve">Origen del campo</t>
  </si>
  <si>
    <t xml:space="preserve">Descripcion del campo</t>
  </si>
  <si>
    <t xml:space="preserve">Formato del campo</t>
  </si>
  <si>
    <t xml:space="preserve">Observaciones de campo</t>
  </si>
  <si>
    <t xml:space="preserve">Mandatorio</t>
  </si>
  <si>
    <t xml:space="preserve">Granularidad de la tabla</t>
  </si>
  <si>
    <t xml:space="preserve">&lt;Nombre del campo en la tabla de destino&gt;</t>
  </si>
  <si>
    <t xml:space="preserve">&lt;Nombre del campo de origen junto con la tabla correspondiente de origen&gt;</t>
  </si>
  <si>
    <t xml:space="preserve">&lt;Comentar si tiene algun tratamiento especial el casteo del campo de origen al de destino&gt;</t>
  </si>
  <si>
    <t xml:space="preserve">&lt;Identifica SI/NO es Mandatorio. Mandatorio significa que no puede tener nulos. Por ejemplo: Id_cliente&gt;</t>
  </si>
  <si>
    <t xml:space="preserve">&lt;SI, si conforma parte de la Primary Key&gt;</t>
  </si>
  <si>
    <t xml:space="preserve">id_actividad</t>
  </si>
  <si>
    <t xml:space="preserve">Descripción</t>
  </si>
  <si>
    <t xml:space="preserve">Habilitada</t>
  </si>
  <si>
    <t xml:space="preserve">DECIMAL</t>
  </si>
  <si>
    <t xml:space="preserve">3,2</t>
  </si>
  <si>
    <t xml:space="preserve">Componente_FQN</t>
  </si>
  <si>
    <t xml:space="preserve">Permiso_requerido</t>
  </si>
  <si>
    <t xml:space="preserve">Permiso_aprobación</t>
  </si>
  <si>
    <t xml:space="preserve">grupo_ID</t>
  </si>
  <si>
    <t xml:space="preserve">Auditable</t>
  </si>
  <si>
    <t xml:space="preserve">INTERVAL</t>
  </si>
  <si>
    <t xml:space="preserve"> can_ges_param_actividades</t>
  </si>
  <si>
    <t xml:space="preserve">Tipo_Actividad</t>
  </si>
  <si>
    <t xml:space="preserve">Tipo_ambiente</t>
  </si>
  <si>
    <t xml:space="preserve">Método</t>
  </si>
  <si>
    <t xml:space="preserve">4. ZONA REFINADA</t>
  </si>
  <si>
    <t xml:space="preserve">Nombre de Tabla/s de origen (CUR)</t>
  </si>
  <si>
    <t xml:space="preserve">  can_ges_param_actividades</t>
  </si>
  <si>
    <t xml:space="preserve">Nombre de Tabla de destino (REF)</t>
  </si>
  <si>
    <t xml:space="preserve">Descripcion de la tabla (REF)</t>
  </si>
  <si>
    <t xml:space="preserve">Tabla combinada de Backoffice y Activites con la descripción de todas las posibles actividades en el HomeBanking</t>
  </si>
  <si>
    <t xml:space="preserve">Campo: Nivel 1</t>
  </si>
  <si>
    <t xml:space="preserve">Campo: Nivel 2</t>
  </si>
  <si>
    <t xml:space="preserve">Campo: Nivel 3</t>
  </si>
  <si>
    <t xml:space="preserve">&lt;Nombre del Campo o de la estructura compleja: Struct, Array u otro similar sino -.Debe seguir los lineamientos del documento de DGO_PNP_Criterios establecidos para Modelado en Zona&gt;</t>
  </si>
  <si>
    <t xml:space="preserve">&lt;Segundo nivel de complejidad de estructura compleja&gt;</t>
  </si>
  <si>
    <t xml:space="preserve">&lt;Tercer nivel de complejidad de estructura compleja o nombre de campo de estructura simple&gt;</t>
  </si>
  <si>
    <t xml:space="preserve">id_Actividad</t>
  </si>
  <si>
    <t xml:space="preserve">can_GES_param_actividades.id_actividad</t>
  </si>
  <si>
    <t xml:space="preserve">Tipo_actividad</t>
  </si>
  <si>
    <t xml:space="preserve">can_GES_param_actividades.Tipo_Actividad</t>
  </si>
  <si>
    <t xml:space="preserve">si viene de Backoffice poner "No aplica"</t>
  </si>
  <si>
    <t xml:space="preserve">can_GES_param_actividades.Descripcion</t>
  </si>
  <si>
    <t xml:space="preserve">Si</t>
  </si>
  <si>
    <t xml:space="preserve">|</t>
  </si>
  <si>
    <t xml:space="preserve">tipo_ambiente</t>
  </si>
  <si>
    <t xml:space="preserve">can_GES_param_actividades.Tipo_ambiente</t>
  </si>
  <si>
    <t xml:space="preserve">si viene de Backoffice poner "Backoffice"</t>
  </si>
  <si>
    <t xml:space="preserve">método</t>
  </si>
  <si>
    <t xml:space="preserve">can_GES_param_actividades.Método</t>
  </si>
  <si>
    <t xml:space="preserve">comentarios</t>
  </si>
  <si>
    <t xml:space="preserve">can_GES_param_actividades.Comentarios</t>
  </si>
  <si>
    <t xml:space="preserve">habilitada</t>
  </si>
  <si>
    <t xml:space="preserve">can_GES_param_actividades_backoffice.Habilitada</t>
  </si>
  <si>
    <t xml:space="preserve">INT</t>
  </si>
  <si>
    <t xml:space="preserve">si viene de Actividades poner "1"</t>
  </si>
  <si>
    <t xml:space="preserve">componente_FQN</t>
  </si>
  <si>
    <t xml:space="preserve">can_GES_param_actividades_backoffice.Componente_FQN</t>
  </si>
  <si>
    <t xml:space="preserve">si viene de Actividades poner "No aplica"</t>
  </si>
  <si>
    <t xml:space="preserve">can_GES_param_actividades_backoffice.Permiso_requerido</t>
  </si>
  <si>
    <t xml:space="preserve">can_GES_param_actividades_backoffice.Permiso_aprobación</t>
  </si>
  <si>
    <t xml:space="preserve">can_GES_param_actividades_backoffice.grupo_ID</t>
  </si>
  <si>
    <t xml:space="preserve">can_GES_param_actividades_backoffice.Auditable</t>
  </si>
  <si>
    <t xml:space="preserve">Marcador estado de auditable. (0 - no se audita / 1 - solo header / 2 - completo / 99 - No Aplica)</t>
  </si>
  <si>
    <t xml:space="preserve">si viene de Actividades poner "99"</t>
  </si>
  <si>
    <t xml:space="preserve">5. Zona Consumo</t>
  </si>
  <si>
    <t xml:space="preserve">Nombre de Tabla de origen en Hive</t>
  </si>
  <si>
    <t xml:space="preserve">Base de Dato de destino</t>
  </si>
  <si>
    <t xml:space="preserve">IP / Host DB destino - Cloudera</t>
  </si>
  <si>
    <t xml:space="preserve">Nombre de Tabla de destino</t>
  </si>
  <si>
    <t xml:space="preserve">Tipo de Base de destino</t>
  </si>
  <si>
    <t xml:space="preserve">Periodicidad de insercion de datos</t>
  </si>
  <si>
    <t xml:space="preserve">Tipo de insercion de datos (Total / Deltas)</t>
  </si>
  <si>
    <t xml:space="preserve">Tipo de dato Destino</t>
  </si>
  <si>
    <t xml:space="preserve">&lt;Nombre del campo en la tabla de destino. Los campos en teradata deben respetar las mayusculas y minusculas&gt;</t>
  </si>
  <si>
    <t xml:space="preserve">Reglas de depuración</t>
  </si>
  <si>
    <t xml:space="preserve">#</t>
  </si>
  <si>
    <t xml:space="preserve">Condición</t>
  </si>
  <si>
    <t xml:space="preserve">Control de cambios</t>
  </si>
  <si>
    <t xml:space="preserve">Fecha</t>
  </si>
  <si>
    <t xml:space="preserve">Versión</t>
  </si>
  <si>
    <t xml:space="preserve">Cambio</t>
  </si>
  <si>
    <t xml:space="preserve">Alcance</t>
  </si>
  <si>
    <t xml:space="preserve">Autor</t>
  </si>
  <si>
    <t xml:space="preserve">1.0</t>
  </si>
  <si>
    <t xml:space="preserve">Creación</t>
  </si>
  <si>
    <t xml:space="preserve">Documento completo </t>
  </si>
  <si>
    <t xml:space="preserve">Axel Maciel</t>
  </si>
  <si>
    <t xml:space="preserve">DATA TYPES</t>
  </si>
  <si>
    <t xml:space="preserve">ENCODINGS</t>
  </si>
  <si>
    <t xml:space="preserve">DELIMITERS</t>
  </si>
  <si>
    <t xml:space="preserve">BOOLS</t>
  </si>
  <si>
    <t xml:space="preserve">ENTIDADES</t>
  </si>
  <si>
    <t xml:space="preserve">PERIODICIDAD</t>
  </si>
  <si>
    <t xml:space="preserve">TIPOS DE ARCHIVO</t>
  </si>
  <si>
    <t xml:space="preserve">COMPRESION DE ARCHIVO</t>
  </si>
  <si>
    <t xml:space="preserve">TIPOS DE BASE</t>
  </si>
  <si>
    <t xml:space="preserve">TINYINT</t>
  </si>
  <si>
    <t xml:space="preserve">Pipes -&gt; |</t>
  </si>
  <si>
    <t xml:space="preserve">Diario</t>
  </si>
  <si>
    <t xml:space="preserve">txt</t>
  </si>
  <si>
    <t xml:space="preserve">Gz</t>
  </si>
  <si>
    <t xml:space="preserve">HIVE</t>
  </si>
  <si>
    <t xml:space="preserve">SMALLINT</t>
  </si>
  <si>
    <t xml:space="preserve">ISO-8859-1</t>
  </si>
  <si>
    <t xml:space="preserve">Punto y coma -&gt; ;</t>
  </si>
  <si>
    <t xml:space="preserve">Semanal</t>
  </si>
  <si>
    <t xml:space="preserve">csv</t>
  </si>
  <si>
    <t xml:space="preserve">Zip</t>
  </si>
  <si>
    <t xml:space="preserve">POSTGRESQL</t>
  </si>
  <si>
    <t xml:space="preserve">WINDOWS-1252</t>
  </si>
  <si>
    <t xml:space="preserve">Punto -&gt; .</t>
  </si>
  <si>
    <t xml:space="preserve">BSF</t>
  </si>
  <si>
    <t xml:space="preserve">Quincenal</t>
  </si>
  <si>
    <t xml:space="preserve">dat</t>
  </si>
  <si>
    <t xml:space="preserve">Rar</t>
  </si>
  <si>
    <t xml:space="preserve">SQLSERVER</t>
  </si>
  <si>
    <t xml:space="preserve">BIGINT</t>
  </si>
  <si>
    <t xml:space="preserve">US-ASCII</t>
  </si>
  <si>
    <t xml:space="preserve">Coma -&gt; ,</t>
  </si>
  <si>
    <t xml:space="preserve">json</t>
  </si>
  <si>
    <t xml:space="preserve">7zip</t>
  </si>
  <si>
    <t xml:space="preserve">TERADATA</t>
  </si>
  <si>
    <t xml:space="preserve">FLOAT</t>
  </si>
  <si>
    <t xml:space="preserve">IBM-850</t>
  </si>
  <si>
    <t xml:space="preserve">Espacio en blanco -&gt;  </t>
  </si>
  <si>
    <t xml:space="preserve">Anual</t>
  </si>
  <si>
    <t xml:space="preserve">xls</t>
  </si>
  <si>
    <t xml:space="preserve">No posee (Deberia poseer compresion)</t>
  </si>
  <si>
    <t xml:space="preserve">DOUBLE</t>
  </si>
  <si>
    <t xml:space="preserve">UTF-16</t>
  </si>
  <si>
    <t xml:space="preserve">Plurianual</t>
  </si>
  <si>
    <t xml:space="preserve">UNISYS (BSJ,BER,BSC)</t>
  </si>
  <si>
    <t xml:space="preserve">TIMESTAMP</t>
  </si>
  <si>
    <t xml:space="preserve">DATE</t>
  </si>
  <si>
    <t xml:space="preserve">TERADATA TYPES</t>
  </si>
  <si>
    <t xml:space="preserve">MAP TO AVRO</t>
  </si>
  <si>
    <t xml:space="preserve">CHAR</t>
  </si>
  <si>
    <t xml:space="preserve">LOGICAL TYPE DATE</t>
  </si>
  <si>
    <t xml:space="preserve">BOOLEAN</t>
  </si>
  <si>
    <t xml:space="preserve">BINARY</t>
  </si>
  <si>
    <t xml:space="preserve">INTEGER</t>
  </si>
  <si>
    <t xml:space="preserve">ARRAY</t>
  </si>
  <si>
    <t xml:space="preserve">LONG</t>
  </si>
  <si>
    <t xml:space="preserve">MAP</t>
  </si>
  <si>
    <t xml:space="preserve">STRUCT</t>
  </si>
  <si>
    <t xml:space="preserve">UNION</t>
  </si>
  <si>
    <t xml:space="preserve">Tipos de dato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</si>
</sst>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0.00E+00"/>
    <numFmt numFmtId="168" formatCode="#,##0"/>
    <numFmt numFmtId="169" formatCode="0"/>
    <numFmt numFmtId="170" formatCode="General"/>
    <numFmt numFmtId="171" formatCode="m/d/yyyy"/>
  </numFmts>
  <fonts count="5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93C92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D5BDC"/>
      <name val="Arial"/>
      <family val="2"/>
      <charset val="1"/>
    </font>
    <font>
      <i val="true"/>
      <sz val="10"/>
      <color rgb="FF0D5BDC"/>
      <name val="Arial"/>
      <family val="2"/>
      <charset val="1"/>
    </font>
    <font>
      <sz val="16"/>
      <color rgb="FF000000"/>
      <name val="Georgia"/>
      <family val="1"/>
      <charset val="1"/>
    </font>
    <font>
      <i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8"/>
      <color rgb="FF000000"/>
      <name val="MS Sans Serif"/>
      <family val="0"/>
      <charset val="1"/>
    </font>
    <font>
      <sz val="8"/>
      <color rgb="FF000000"/>
      <name val="MS Sans Serif"/>
      <family val="0"/>
      <charset val="1"/>
    </font>
    <font>
      <i val="true"/>
      <sz val="10"/>
      <color rgb="FF000000"/>
      <name val="Arial"/>
      <family val="0"/>
    </font>
    <font>
      <sz val="9"/>
      <color rgb="FF000000"/>
      <name val="Arial"/>
      <family val="0"/>
    </font>
    <font>
      <sz val="11"/>
      <color rgb="FF000000"/>
      <name val="Calibri"/>
      <family val="0"/>
    </font>
    <font>
      <b val="true"/>
      <sz val="11"/>
      <color rgb="FF093C92"/>
      <name val="Calibri"/>
      <family val="0"/>
    </font>
    <font>
      <b val="true"/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093C92"/>
      <name val="Calibri"/>
      <family val="2"/>
      <charset val="1"/>
    </font>
    <font>
      <sz val="9"/>
      <color rgb="FF0D5BDC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A50021"/>
      <name val="Arial"/>
      <family val="2"/>
      <charset val="1"/>
    </font>
    <font>
      <b val="true"/>
      <sz val="9"/>
      <color rgb="FF093C92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D5BDC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595959"/>
      <name val="Arial"/>
      <family val="2"/>
      <charset val="1"/>
    </font>
    <font>
      <sz val="9"/>
      <color rgb="FF203864"/>
      <name val="Arial"/>
      <family val="2"/>
      <charset val="1"/>
    </font>
    <font>
      <sz val="10"/>
      <color rgb="FF203864"/>
      <name val="Arial"/>
      <family val="2"/>
      <charset val="1"/>
    </font>
    <font>
      <u val="single"/>
      <sz val="9"/>
      <color rgb="FF0D5BDC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u val="single"/>
      <sz val="8"/>
      <color rgb="FF000000"/>
      <name val="Arial"/>
      <family val="2"/>
      <charset val="1"/>
    </font>
    <font>
      <i val="true"/>
      <u val="single"/>
      <sz val="8"/>
      <color rgb="FF000000"/>
      <name val="Arial"/>
      <family val="2"/>
      <charset val="1"/>
    </font>
    <font>
      <b val="true"/>
      <sz val="12"/>
      <color rgb="FF880015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D5BD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0070C0"/>
        <bgColor rgb="FF0D5BDC"/>
      </patternFill>
    </fill>
    <fill>
      <patternFill patternType="solid">
        <fgColor rgb="FFFFFFFF"/>
        <bgColor rgb="FFFEF2CD"/>
      </patternFill>
    </fill>
    <fill>
      <patternFill patternType="solid">
        <fgColor rgb="FFD0CECE"/>
        <bgColor rgb="FFD9D9D9"/>
      </patternFill>
    </fill>
    <fill>
      <patternFill patternType="solid">
        <fgColor rgb="FFA6A6A6"/>
        <bgColor rgb="FF9999FF"/>
      </patternFill>
    </fill>
    <fill>
      <patternFill patternType="solid">
        <fgColor rgb="FF808080"/>
        <bgColor rgb="FF767171"/>
      </patternFill>
    </fill>
    <fill>
      <patternFill patternType="solid">
        <fgColor rgb="FFFEF2CD"/>
        <bgColor rgb="FFFFFFFF"/>
      </patternFill>
    </fill>
    <fill>
      <patternFill patternType="solid">
        <fgColor rgb="FFB3CEFB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767171"/>
        <bgColor rgb="FF808080"/>
      </patternFill>
    </fill>
    <fill>
      <patternFill patternType="solid">
        <fgColor rgb="FF880015"/>
        <bgColor rgb="FFA50021"/>
      </patternFill>
    </fill>
    <fill>
      <patternFill patternType="solid">
        <fgColor rgb="FFFFFF00"/>
        <bgColor rgb="FFFFFF00"/>
      </patternFill>
    </fill>
  </fills>
  <borders count="1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dotted"/>
      <top/>
      <bottom style="dotted"/>
      <diagonal/>
    </border>
    <border diagonalUp="false" diagonalDown="false">
      <left style="dotted"/>
      <right style="medium"/>
      <top/>
      <bottom style="dotted"/>
      <diagonal/>
    </border>
    <border diagonalUp="false" diagonalDown="false">
      <left style="medium"/>
      <right style="dotted"/>
      <top style="dotted"/>
      <bottom style="dotted"/>
      <diagonal/>
    </border>
    <border diagonalUp="false" diagonalDown="false">
      <left style="dotted"/>
      <right style="medium"/>
      <top style="dotted"/>
      <bottom style="dotted"/>
      <diagonal/>
    </border>
    <border diagonalUp="false" diagonalDown="false">
      <left style="medium"/>
      <right style="dotted"/>
      <top style="dotted"/>
      <bottom/>
      <diagonal/>
    </border>
    <border diagonalUp="false" diagonalDown="false">
      <left style="medium"/>
      <right style="dotted"/>
      <top style="dotted"/>
      <bottom style="medium"/>
      <diagonal/>
    </border>
    <border diagonalUp="false" diagonalDown="false">
      <left style="dotted"/>
      <right style="medium"/>
      <top style="dotted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 style="dotted"/>
      <top style="medium"/>
      <bottom style="medium"/>
      <diagonal/>
    </border>
    <border diagonalUp="false" diagonalDown="false">
      <left style="dotted"/>
      <right/>
      <top style="medium"/>
      <bottom style="medium"/>
      <diagonal/>
    </border>
    <border diagonalUp="false" diagonalDown="false">
      <left style="dotted"/>
      <right style="medium"/>
      <top style="medium"/>
      <bottom style="medium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dotted"/>
      <right/>
      <top style="dotted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ck">
        <color rgb="FF2F929A"/>
      </left>
      <right style="thick">
        <color rgb="FF2F929A"/>
      </right>
      <top style="thick">
        <color rgb="FF2F929A"/>
      </top>
      <bottom/>
      <diagonal/>
    </border>
    <border diagonalUp="false" diagonalDown="false">
      <left style="thick">
        <color rgb="FF2F929A"/>
      </left>
      <right style="medium"/>
      <top style="medium"/>
      <bottom style="thin"/>
      <diagonal/>
    </border>
    <border diagonalUp="false" diagonalDown="false">
      <left/>
      <right/>
      <top style="medium"/>
      <bottom style="dotted"/>
      <diagonal/>
    </border>
    <border diagonalUp="false" diagonalDown="false">
      <left style="medium"/>
      <right style="thick">
        <color rgb="FF2F929A"/>
      </right>
      <top style="medium"/>
      <bottom style="dotted"/>
      <diagonal/>
    </border>
    <border diagonalUp="false" diagonalDown="false">
      <left style="thick">
        <color rgb="FF2F929A"/>
      </left>
      <right style="medium"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ck">
        <color rgb="FF2F929A"/>
      </left>
      <right style="medium"/>
      <top style="thin"/>
      <bottom style="thin"/>
      <diagonal/>
    </border>
    <border diagonalUp="false" diagonalDown="false">
      <left style="medium"/>
      <right style="thick">
        <color rgb="FF2F929A"/>
      </right>
      <top/>
      <bottom style="dotted"/>
      <diagonal/>
    </border>
    <border diagonalUp="false" diagonalDown="false">
      <left style="thick">
        <color rgb="FF2F929A"/>
      </left>
      <right style="dotted"/>
      <top/>
      <bottom/>
      <diagonal/>
    </border>
    <border diagonalUp="false" diagonalDown="false">
      <left style="dotted"/>
      <right style="dotted"/>
      <top/>
      <bottom style="medium"/>
      <diagonal/>
    </border>
    <border diagonalUp="false" diagonalDown="false">
      <left style="dotted"/>
      <right style="thick">
        <color rgb="FF2F929A"/>
      </right>
      <top/>
      <bottom style="medium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thick">
        <color rgb="FF2F929A"/>
      </right>
      <top style="dotted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tted"/>
      <right style="thick">
        <color rgb="FF2F929A"/>
      </right>
      <top/>
      <bottom style="dott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dotted"/>
      <right style="thick">
        <color rgb="FF2F929A"/>
      </right>
      <top style="dotted"/>
      <bottom style="dotted"/>
      <diagonal/>
    </border>
    <border diagonalUp="false" diagonalDown="false">
      <left style="medium"/>
      <right style="thick">
        <color rgb="FF2F929A"/>
      </right>
      <top style="dotted"/>
      <bottom style="dotted"/>
      <diagonal/>
    </border>
    <border diagonalUp="false" diagonalDown="false">
      <left style="medium"/>
      <right style="thick">
        <color rgb="FF2F929A"/>
      </right>
      <top style="dotted"/>
      <bottom style="medium"/>
      <diagonal/>
    </border>
    <border diagonalUp="false" diagonalDown="false">
      <left style="thick">
        <color rgb="FF2F929A"/>
      </left>
      <right style="dashed"/>
      <top style="medium"/>
      <bottom/>
      <diagonal/>
    </border>
    <border diagonalUp="false" diagonalDown="false">
      <left style="dashed"/>
      <right style="hair"/>
      <top style="medium"/>
      <bottom style="dashed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thick">
        <color rgb="FF2F929A"/>
      </right>
      <top style="medium"/>
      <bottom style="hair"/>
      <diagonal/>
    </border>
    <border diagonalUp="false" diagonalDown="false">
      <left style="dashed"/>
      <right style="hair"/>
      <top style="dashed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ck">
        <color rgb="FF2F929A"/>
      </right>
      <top style="hair"/>
      <bottom/>
      <diagonal/>
    </border>
    <border diagonalUp="false" diagonalDown="false">
      <left style="dashed"/>
      <right style="dashed"/>
      <top style="thick"/>
      <bottom style="dashed"/>
      <diagonal/>
    </border>
    <border diagonalUp="false" diagonalDown="false">
      <left style="dashed"/>
      <right style="thick">
        <color rgb="FF2F929A"/>
      </right>
      <top style="thick"/>
      <bottom style="dashed"/>
      <diagonal/>
    </border>
    <border diagonalUp="false" diagonalDown="false">
      <left/>
      <right style="thick">
        <color rgb="FF2F929A"/>
      </right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dotted"/>
      <right style="thick">
        <color rgb="FF2F929A"/>
      </right>
      <top/>
      <bottom/>
      <diagonal/>
    </border>
    <border diagonalUp="false" diagonalDown="false">
      <left style="thick">
        <color rgb="FF2F929A"/>
      </left>
      <right style="medium"/>
      <top/>
      <bottom style="thick">
        <color rgb="FF2F929A"/>
      </bottom>
      <diagonal/>
    </border>
    <border diagonalUp="false" diagonalDown="false">
      <left/>
      <right style="dotted"/>
      <top style="medium"/>
      <bottom style="thick">
        <color rgb="FF2F929A"/>
      </bottom>
      <diagonal/>
    </border>
    <border diagonalUp="false" diagonalDown="false">
      <left style="dotted"/>
      <right style="dotted"/>
      <top style="medium"/>
      <bottom style="thick">
        <color rgb="FF2F929A"/>
      </bottom>
      <diagonal/>
    </border>
    <border diagonalUp="false" diagonalDown="false">
      <left style="dotted"/>
      <right style="thick">
        <color rgb="FF2F929A"/>
      </right>
      <top style="medium"/>
      <bottom style="thick">
        <color rgb="FF2F929A"/>
      </bottom>
      <diagonal/>
    </border>
    <border diagonalUp="false" diagonalDown="false">
      <left style="medium"/>
      <right style="medium"/>
      <top style="dotted"/>
      <bottom style="dotted"/>
      <diagonal/>
    </border>
    <border diagonalUp="false" diagonalDown="false">
      <left style="thick">
        <color rgb="FF2F929A"/>
      </left>
      <right style="medium"/>
      <top style="thin"/>
      <bottom style="medium"/>
      <diagonal/>
    </border>
    <border diagonalUp="false" diagonalDown="false">
      <left style="dashed"/>
      <right style="hair"/>
      <top style="dashed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ck">
        <color rgb="FF2F929A"/>
      </right>
      <top style="hair"/>
      <bottom style="medium"/>
      <diagonal/>
    </border>
    <border diagonalUp="false" diagonalDown="false">
      <left style="dotted"/>
      <right style="dotted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 style="thick">
        <color rgb="FF2F929A"/>
      </left>
      <right style="hair">
        <color rgb="FFFFFFFF"/>
      </right>
      <top style="medium"/>
      <bottom/>
      <diagonal/>
    </border>
    <border diagonalUp="false" diagonalDown="false">
      <left style="hair">
        <color rgb="FFFFFFFF"/>
      </left>
      <right style="hair">
        <color rgb="FFFFFFFF"/>
      </right>
      <top style="medium"/>
      <bottom style="hair">
        <color rgb="FFFFFFFF"/>
      </bottom>
      <diagonal/>
    </border>
    <border diagonalUp="false" diagonalDown="false">
      <left style="hair">
        <color rgb="FFFFFFFF"/>
      </left>
      <right style="thick">
        <color rgb="FF2F929A"/>
      </right>
      <top style="medium"/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medium"/>
      <diagonal/>
    </border>
    <border diagonalUp="false" diagonalDown="false">
      <left style="hair">
        <color rgb="FFFFFFFF"/>
      </left>
      <right style="thick">
        <color rgb="FF2F929A"/>
      </right>
      <top style="hair">
        <color rgb="FFFFFFFF"/>
      </top>
      <bottom style="medium"/>
      <diagonal/>
    </border>
    <border diagonalUp="false" diagonalDown="false">
      <left/>
      <right style="dotted"/>
      <top style="medium"/>
      <bottom style="dotted"/>
      <diagonal/>
    </border>
    <border diagonalUp="false" diagonalDown="false">
      <left/>
      <right style="thick">
        <color rgb="FF2F929A"/>
      </right>
      <top style="medium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thick">
        <color rgb="FF2F929A"/>
      </left>
      <right style="thick">
        <color rgb="FF2F929A"/>
      </right>
      <top style="thick">
        <color rgb="FF2F929A"/>
      </top>
      <bottom style="medium"/>
      <diagonal/>
    </border>
    <border diagonalUp="false" diagonalDown="false">
      <left style="thick">
        <color rgb="FF2F929A"/>
      </left>
      <right/>
      <top/>
      <bottom/>
      <diagonal/>
    </border>
    <border diagonalUp="false" diagonalDown="false">
      <left style="thick">
        <color rgb="FF2F929A"/>
      </left>
      <right/>
      <top/>
      <bottom style="medium"/>
      <diagonal/>
    </border>
    <border diagonalUp="false" diagonalDown="false">
      <left style="dotted"/>
      <right style="thick">
        <color rgb="FF2F929A"/>
      </right>
      <top style="medium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 style="dotted"/>
      <bottom style="thick">
        <color rgb="FF2F929A"/>
      </bottom>
      <diagonal/>
    </border>
    <border diagonalUp="false" diagonalDown="false">
      <left style="dotted"/>
      <right style="dotted"/>
      <top/>
      <bottom style="thick">
        <color rgb="FF2F929A"/>
      </bottom>
      <diagonal/>
    </border>
    <border diagonalUp="false" diagonalDown="false">
      <left style="dotted"/>
      <right style="dotted"/>
      <top style="dotted"/>
      <bottom style="thick">
        <color rgb="FF2F929A"/>
      </bottom>
      <diagonal/>
    </border>
    <border diagonalUp="false" diagonalDown="false">
      <left style="dotted"/>
      <right style="thick">
        <color rgb="FF2F929A"/>
      </right>
      <top style="dotted"/>
      <bottom style="thick">
        <color rgb="FF2F929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3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7" borderId="3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3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8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4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7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4" fillId="7" borderId="4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8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7" borderId="3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5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6" fillId="8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8" borderId="4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3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2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5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5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0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8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7" borderId="7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0" borderId="2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9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7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3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9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1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8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7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9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9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12" borderId="9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0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1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1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2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2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0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0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9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3"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  <dxf>
      <fill>
        <patternFill>
          <bgColor rgb="FFF28E8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80015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EF2CD"/>
      <rgbColor rgb="FFCCFFFF"/>
      <rgbColor rgb="FF660066"/>
      <rgbColor rgb="FFF28E86"/>
      <rgbColor rgb="FF0070C0"/>
      <rgbColor rgb="FFB3CEFB"/>
      <rgbColor rgb="FF000080"/>
      <rgbColor rgb="FFFF00FF"/>
      <rgbColor rgb="FFFFFF00"/>
      <rgbColor rgb="FF00FFFF"/>
      <rgbColor rgb="FF800080"/>
      <rgbColor rgb="FFA50021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A767"/>
      <rgbColor rgb="FF0D5BDC"/>
      <rgbColor rgb="FF33CCCC"/>
      <rgbColor rgb="FF99CC00"/>
      <rgbColor rgb="FFFFCC00"/>
      <rgbColor rgb="FFFF9900"/>
      <rgbColor rgb="FFFF6600"/>
      <rgbColor rgb="FF767171"/>
      <rgbColor rgb="FFA6A6A6"/>
      <rgbColor rgb="FF093C92"/>
      <rgbColor rgb="FF2F929A"/>
      <rgbColor rgb="FF003300"/>
      <rgbColor rgb="FF333300"/>
      <rgbColor rgb="FF993300"/>
      <rgbColor rgb="FF993366"/>
      <rgbColor rgb="FF59595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57240</xdr:colOff>
      <xdr:row>12</xdr:row>
      <xdr:rowOff>114480</xdr:rowOff>
    </xdr:from>
    <xdr:to>
      <xdr:col>2</xdr:col>
      <xdr:colOff>113040</xdr:colOff>
      <xdr:row>22</xdr:row>
      <xdr:rowOff>93960</xdr:rowOff>
    </xdr:to>
    <xdr:sp>
      <xdr:nvSpPr>
        <xdr:cNvPr id="0" name="CustomShape 1"/>
        <xdr:cNvSpPr/>
      </xdr:nvSpPr>
      <xdr:spPr>
        <a:xfrm>
          <a:off x="191520" y="2514600"/>
          <a:ext cx="1075680" cy="197964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de Landing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Persistencia temporal de archivos necesarios para la transmisión de datos, cubriendo la necesidad de Staging.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200160</xdr:colOff>
      <xdr:row>12</xdr:row>
      <xdr:rowOff>114480</xdr:rowOff>
    </xdr:from>
    <xdr:to>
      <xdr:col>3</xdr:col>
      <xdr:colOff>255960</xdr:colOff>
      <xdr:row>22</xdr:row>
      <xdr:rowOff>93960</xdr:rowOff>
    </xdr:to>
    <xdr:sp>
      <xdr:nvSpPr>
        <xdr:cNvPr id="1" name="CustomShape 1"/>
        <xdr:cNvSpPr/>
      </xdr:nvSpPr>
      <xdr:spPr>
        <a:xfrm>
          <a:off x="1354320" y="2514600"/>
          <a:ext cx="1075680" cy="197964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Raw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Clasificación de datos ingestados (diversos orígenes) y estructuración en HDFS (Hadoop Distributed File System).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333360</xdr:colOff>
      <xdr:row>12</xdr:row>
      <xdr:rowOff>114480</xdr:rowOff>
    </xdr:from>
    <xdr:to>
      <xdr:col>4</xdr:col>
      <xdr:colOff>389160</xdr:colOff>
      <xdr:row>22</xdr:row>
      <xdr:rowOff>93960</xdr:rowOff>
    </xdr:to>
    <xdr:sp>
      <xdr:nvSpPr>
        <xdr:cNvPr id="2" name="CustomShape 1"/>
        <xdr:cNvSpPr/>
      </xdr:nvSpPr>
      <xdr:spPr>
        <a:xfrm>
          <a:off x="2507400" y="2514600"/>
          <a:ext cx="1075680" cy="197964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Curada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Primera zona resultante de procesos de modelado y transformación, incluyendo limpieza, calidad y estandarización de datos.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 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466560</xdr:colOff>
      <xdr:row>12</xdr:row>
      <xdr:rowOff>114480</xdr:rowOff>
    </xdr:from>
    <xdr:to>
      <xdr:col>5</xdr:col>
      <xdr:colOff>522360</xdr:colOff>
      <xdr:row>22</xdr:row>
      <xdr:rowOff>103680</xdr:rowOff>
    </xdr:to>
    <xdr:sp>
      <xdr:nvSpPr>
        <xdr:cNvPr id="3" name="CustomShape 1"/>
        <xdr:cNvSpPr/>
      </xdr:nvSpPr>
      <xdr:spPr>
        <a:xfrm>
          <a:off x="3660480" y="2514600"/>
          <a:ext cx="1075680" cy="198936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Refinada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Aplicación de reglas de negocio, para así atender las diferentes necesidades, constituyendo la base para la zona de consumo.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 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609480</xdr:colOff>
      <xdr:row>12</xdr:row>
      <xdr:rowOff>114480</xdr:rowOff>
    </xdr:from>
    <xdr:to>
      <xdr:col>6</xdr:col>
      <xdr:colOff>665280</xdr:colOff>
      <xdr:row>22</xdr:row>
      <xdr:rowOff>93960</xdr:rowOff>
    </xdr:to>
    <xdr:sp>
      <xdr:nvSpPr>
        <xdr:cNvPr id="4" name="CustomShape 1"/>
        <xdr:cNvSpPr/>
      </xdr:nvSpPr>
      <xdr:spPr>
        <a:xfrm>
          <a:off x="4823280" y="2514600"/>
          <a:ext cx="1075320" cy="1979640"/>
        </a:xfrm>
        <a:prstGeom prst="rect">
          <a:avLst/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AR" sz="1000" spc="-1" strike="noStrike">
              <a:solidFill>
                <a:srgbClr val="000000"/>
              </a:solidFill>
              <a:latin typeface="Arial"/>
            </a:rPr>
            <a:t>Zona de Consumo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900" spc="-1" strike="noStrike">
              <a:solidFill>
                <a:srgbClr val="000000"/>
              </a:solidFill>
              <a:latin typeface="Arial"/>
            </a:rPr>
            <a:t>Acceso de diversas áreas  a la información final generada en la plataforma, clasificada según la necesidad de las mismas.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AR" sz="1100" spc="-1" strike="noStrike">
              <a:solidFill>
                <a:srgbClr val="000000"/>
              </a:solidFill>
              <a:latin typeface="Calibri"/>
            </a:rPr>
            <a:t>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57240</xdr:colOff>
      <xdr:row>22</xdr:row>
      <xdr:rowOff>114480</xdr:rowOff>
    </xdr:from>
    <xdr:to>
      <xdr:col>5</xdr:col>
      <xdr:colOff>513000</xdr:colOff>
      <xdr:row>24</xdr:row>
      <xdr:rowOff>199080</xdr:rowOff>
    </xdr:to>
    <xdr:sp>
      <xdr:nvSpPr>
        <xdr:cNvPr id="5" name="CustomShape 1"/>
        <xdr:cNvSpPr/>
      </xdr:nvSpPr>
      <xdr:spPr>
        <a:xfrm>
          <a:off x="191520" y="4514760"/>
          <a:ext cx="4535280" cy="484920"/>
        </a:xfrm>
        <a:prstGeom prst="rightArrow">
          <a:avLst>
            <a:gd name="adj1" fmla="val 50000"/>
            <a:gd name="adj2" fmla="val 50407"/>
          </a:avLst>
        </a:prstGeom>
        <a:solidFill>
          <a:srgbClr val="ffffff"/>
        </a:solidFill>
        <a:ln w="12600">
          <a:solidFill>
            <a:srgbClr val="44546a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AR" sz="1100" spc="-1" strike="noStrike">
              <a:solidFill>
                <a:srgbClr val="093c92"/>
              </a:solidFill>
              <a:latin typeface="Calibri"/>
            </a:rPr>
            <a:t>&lt;Definir Alcance del Documento&gt;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986040</xdr:colOff>
      <xdr:row>5</xdr:row>
      <xdr:rowOff>59760</xdr:rowOff>
    </xdr:from>
    <xdr:to>
      <xdr:col>5</xdr:col>
      <xdr:colOff>2148120</xdr:colOff>
      <xdr:row>15</xdr:row>
      <xdr:rowOff>170640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986040" y="1945440"/>
          <a:ext cx="11784240" cy="2216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0" activeCellId="0" sqref="G10"/>
    </sheetView>
  </sheetViews>
  <sheetFormatPr defaultColWidth="14.5078125" defaultRowHeight="12.5" zeroHeight="false" outlineLevelRow="0" outlineLevelCol="0"/>
  <cols>
    <col collapsed="false" customWidth="true" hidden="false" outlineLevel="0" max="2" min="2" style="0" width="26.36"/>
    <col collapsed="false" customWidth="true" hidden="false" outlineLevel="0" max="3" min="3" style="0" width="93.63"/>
  </cols>
  <sheetData>
    <row r="2" customFormat="false" ht="14" hidden="false" customHeight="false" outlineLevel="0" collapsed="false">
      <c r="B2" s="1"/>
      <c r="C2" s="1"/>
    </row>
    <row r="3" customFormat="false" ht="14" hidden="false" customHeight="false" outlineLevel="0" collapsed="false">
      <c r="B3" s="2" t="s">
        <v>0</v>
      </c>
      <c r="C3" s="3" t="s">
        <v>1</v>
      </c>
    </row>
    <row r="4" customFormat="false" ht="14" hidden="false" customHeight="false" outlineLevel="0" collapsed="false">
      <c r="B4" s="4" t="s">
        <v>2</v>
      </c>
      <c r="C4" s="5" t="s">
        <v>3</v>
      </c>
    </row>
    <row r="5" customFormat="false" ht="56" hidden="false" customHeight="false" outlineLevel="0" collapsed="false">
      <c r="B5" s="4" t="s">
        <v>4</v>
      </c>
      <c r="C5" s="5" t="s">
        <v>5</v>
      </c>
    </row>
    <row r="6" customFormat="false" ht="42" hidden="false" customHeight="false" outlineLevel="0" collapsed="false">
      <c r="B6" s="6" t="s">
        <v>6</v>
      </c>
      <c r="C6" s="7" t="s">
        <v>7</v>
      </c>
    </row>
    <row r="7" customFormat="false" ht="14" hidden="false" customHeight="false" outlineLevel="0" collapsed="false">
      <c r="B7" s="6" t="s">
        <v>8</v>
      </c>
      <c r="C7" s="7" t="s">
        <v>9</v>
      </c>
    </row>
    <row r="8" customFormat="false" ht="14" hidden="false" customHeight="false" outlineLevel="0" collapsed="false">
      <c r="B8" s="6" t="s">
        <v>10</v>
      </c>
      <c r="C8" s="7" t="s">
        <v>11</v>
      </c>
    </row>
    <row r="9" customFormat="false" ht="14" hidden="false" customHeight="false" outlineLevel="0" collapsed="false">
      <c r="B9" s="6" t="s">
        <v>12</v>
      </c>
      <c r="C9" s="7" t="s">
        <v>13</v>
      </c>
    </row>
    <row r="10" customFormat="false" ht="28" hidden="false" customHeight="false" outlineLevel="0" collapsed="false">
      <c r="B10" s="6" t="s">
        <v>14</v>
      </c>
      <c r="C10" s="7" t="s">
        <v>15</v>
      </c>
    </row>
    <row r="11" customFormat="false" ht="28" hidden="false" customHeight="false" outlineLevel="0" collapsed="false">
      <c r="B11" s="8" t="s">
        <v>16</v>
      </c>
      <c r="C11" s="7" t="s">
        <v>17</v>
      </c>
    </row>
    <row r="12" customFormat="false" ht="14" hidden="false" customHeight="false" outlineLevel="0" collapsed="false">
      <c r="B12" s="9" t="s">
        <v>18</v>
      </c>
      <c r="C12" s="10" t="s">
        <v>19</v>
      </c>
    </row>
    <row r="14" customFormat="false" ht="13" hidden="false" customHeight="false" outlineLevel="0" collapsed="false"/>
    <row r="15" customFormat="false" ht="14.5" hidden="false" customHeight="false" outlineLevel="0" collapsed="false">
      <c r="B15" s="11"/>
      <c r="C15" s="12" t="s">
        <v>20</v>
      </c>
    </row>
    <row r="16" customFormat="false" ht="14" hidden="false" customHeight="false" outlineLevel="0" collapsed="false">
      <c r="B16" s="13" t="s">
        <v>21</v>
      </c>
      <c r="C16" s="14"/>
    </row>
    <row r="17" customFormat="false" ht="14" hidden="false" customHeight="false" outlineLevel="0" collapsed="false">
      <c r="B17" s="13" t="s">
        <v>22</v>
      </c>
      <c r="C17" s="14"/>
    </row>
    <row r="18" customFormat="false" ht="14" hidden="false" customHeight="false" outlineLevel="0" collapsed="false">
      <c r="B18" s="13"/>
      <c r="C18" s="14"/>
    </row>
    <row r="19" customFormat="false" ht="14" hidden="false" customHeight="false" outlineLevel="0" collapsed="false">
      <c r="B19" s="13" t="s">
        <v>23</v>
      </c>
      <c r="C19" s="14"/>
    </row>
    <row r="20" customFormat="false" ht="14" hidden="false" customHeight="false" outlineLevel="0" collapsed="false">
      <c r="B20" s="15" t="s">
        <v>24</v>
      </c>
      <c r="C20" s="14"/>
    </row>
    <row r="21" customFormat="false" ht="14" hidden="false" customHeight="false" outlineLevel="0" collapsed="false">
      <c r="B21" s="15" t="s">
        <v>25</v>
      </c>
      <c r="C21" s="14"/>
    </row>
    <row r="22" customFormat="false" ht="14.5" hidden="false" customHeight="false" outlineLevel="0" collapsed="false">
      <c r="B22" s="16" t="s">
        <v>26</v>
      </c>
      <c r="C22" s="17"/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I5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30.89"/>
    <col collapsed="false" customWidth="true" hidden="false" outlineLevel="0" max="2" min="2" style="147" width="24.45"/>
    <col collapsed="false" customWidth="true" hidden="false" outlineLevel="0" max="3" min="3" style="147" width="27.54"/>
    <col collapsed="false" customWidth="true" hidden="false" outlineLevel="0" max="4" min="4" style="147" width="39.91"/>
    <col collapsed="false" customWidth="true" hidden="false" outlineLevel="0" max="5" min="5" style="147" width="31.45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22.43"/>
    <col collapsed="false" customWidth="true" hidden="false" outlineLevel="0" max="9" min="9" style="147" width="20.54"/>
    <col collapsed="false" customWidth="false" hidden="false" outlineLevel="0" max="1023" min="10" style="147" width="14.45"/>
  </cols>
  <sheetData>
    <row r="1" customFormat="false" ht="30" hidden="false" customHeight="true" outlineLevel="0" collapsed="false">
      <c r="A1" s="218" t="s">
        <v>285</v>
      </c>
      <c r="B1" s="218"/>
      <c r="C1" s="218"/>
      <c r="D1" s="218"/>
      <c r="E1" s="218"/>
      <c r="F1" s="218"/>
      <c r="G1" s="218"/>
      <c r="H1" s="218"/>
      <c r="I1" s="218"/>
    </row>
    <row r="2" customFormat="false" ht="21" hidden="false" customHeight="true" outlineLevel="0" collapsed="false">
      <c r="A2" s="219"/>
      <c r="B2" s="162"/>
      <c r="C2" s="162"/>
      <c r="D2" s="162"/>
      <c r="E2" s="162"/>
      <c r="F2" s="162"/>
      <c r="G2" s="162"/>
      <c r="H2" s="162"/>
      <c r="I2" s="220"/>
    </row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</row>
    <row r="4" customFormat="false" ht="24.75" hidden="false" customHeight="true" outlineLevel="0" collapsed="false">
      <c r="A4" s="182" t="s">
        <v>286</v>
      </c>
      <c r="B4" s="202"/>
      <c r="C4" s="202"/>
      <c r="D4" s="202"/>
      <c r="E4" s="150" t="s">
        <v>215</v>
      </c>
      <c r="F4" s="183"/>
      <c r="G4" s="183"/>
      <c r="H4" s="183"/>
      <c r="I4" s="183"/>
    </row>
    <row r="5" customFormat="false" ht="24.75" hidden="false" customHeight="true" outlineLevel="0" collapsed="false">
      <c r="A5" s="182" t="s">
        <v>287</v>
      </c>
      <c r="B5" s="203"/>
      <c r="C5" s="203"/>
      <c r="D5" s="203"/>
      <c r="E5" s="150" t="s">
        <v>288</v>
      </c>
      <c r="F5" s="184"/>
      <c r="G5" s="184"/>
      <c r="H5" s="184"/>
      <c r="I5" s="184"/>
    </row>
    <row r="6" customFormat="false" ht="14" hidden="false" customHeight="false" outlineLevel="0" collapsed="false">
      <c r="A6" s="182" t="s">
        <v>289</v>
      </c>
      <c r="B6" s="203"/>
      <c r="C6" s="203"/>
      <c r="D6" s="203"/>
      <c r="E6" s="150" t="s">
        <v>290</v>
      </c>
      <c r="F6" s="184"/>
      <c r="G6" s="184"/>
      <c r="H6" s="184"/>
      <c r="I6" s="184"/>
    </row>
    <row r="7" customFormat="false" ht="25.5" hidden="false" customHeight="true" outlineLevel="0" collapsed="false">
      <c r="A7" s="185" t="s">
        <v>291</v>
      </c>
      <c r="B7" s="221"/>
      <c r="C7" s="221"/>
      <c r="D7" s="221"/>
      <c r="E7" s="150" t="s">
        <v>184</v>
      </c>
      <c r="F7" s="184"/>
      <c r="G7" s="184"/>
      <c r="H7" s="184"/>
      <c r="I7" s="184"/>
    </row>
    <row r="8" customFormat="false" ht="25.5" hidden="false" customHeight="true" outlineLevel="0" collapsed="false">
      <c r="A8" s="222"/>
      <c r="B8" s="223"/>
      <c r="C8" s="223"/>
      <c r="D8" s="223"/>
      <c r="E8" s="150" t="s">
        <v>292</v>
      </c>
      <c r="F8" s="224"/>
      <c r="G8" s="224"/>
      <c r="H8" s="224"/>
      <c r="I8" s="224"/>
    </row>
    <row r="9" customFormat="false" ht="35.25" hidden="false" customHeight="true" outlineLevel="0" collapsed="false">
      <c r="A9" s="155" t="s">
        <v>187</v>
      </c>
      <c r="B9" s="156" t="s">
        <v>113</v>
      </c>
      <c r="C9" s="157" t="s">
        <v>219</v>
      </c>
      <c r="D9" s="157" t="s">
        <v>293</v>
      </c>
      <c r="E9" s="157" t="s">
        <v>220</v>
      </c>
      <c r="F9" s="157" t="s">
        <v>221</v>
      </c>
      <c r="G9" s="157" t="s">
        <v>118</v>
      </c>
      <c r="H9" s="157" t="s">
        <v>222</v>
      </c>
      <c r="I9" s="158" t="s">
        <v>223</v>
      </c>
    </row>
    <row r="10" s="162" customFormat="true" ht="63.75" hidden="false" customHeight="true" outlineLevel="0" collapsed="false">
      <c r="A10" s="155"/>
      <c r="B10" s="187" t="s">
        <v>294</v>
      </c>
      <c r="C10" s="188" t="s">
        <v>226</v>
      </c>
      <c r="D10" s="188" t="s">
        <v>193</v>
      </c>
      <c r="E10" s="188" t="s">
        <v>122</v>
      </c>
      <c r="F10" s="188" t="s">
        <v>123</v>
      </c>
      <c r="G10" s="188" t="s">
        <v>125</v>
      </c>
      <c r="H10" s="188" t="s">
        <v>227</v>
      </c>
      <c r="I10" s="189" t="s">
        <v>228</v>
      </c>
    </row>
    <row r="11" customFormat="false" ht="15.75" hidden="false" customHeight="true" outlineLevel="0" collapsed="false">
      <c r="A11" s="163" t="s">
        <v>198</v>
      </c>
      <c r="B11" s="211"/>
      <c r="C11" s="212"/>
      <c r="D11" s="212"/>
      <c r="E11" s="225"/>
      <c r="F11" s="212"/>
      <c r="G11" s="212"/>
      <c r="H11" s="212"/>
      <c r="I11" s="226"/>
    </row>
    <row r="12" customFormat="false" ht="15.75" hidden="false" customHeight="true" outlineLevel="0" collapsed="false">
      <c r="A12" s="167"/>
      <c r="B12" s="227"/>
      <c r="C12" s="191"/>
      <c r="D12" s="191"/>
      <c r="E12" s="52"/>
      <c r="F12" s="191"/>
      <c r="G12" s="172"/>
      <c r="H12" s="193"/>
      <c r="I12" s="194"/>
    </row>
    <row r="13" customFormat="false" ht="15.75" hidden="false" customHeight="true" outlineLevel="0" collapsed="false">
      <c r="A13" s="167"/>
      <c r="B13" s="227"/>
      <c r="C13" s="191"/>
      <c r="D13" s="191"/>
      <c r="E13" s="52"/>
      <c r="F13" s="191"/>
      <c r="G13" s="172"/>
      <c r="H13" s="193"/>
      <c r="I13" s="194"/>
    </row>
    <row r="14" customFormat="false" ht="15.75" hidden="false" customHeight="true" outlineLevel="0" collapsed="false">
      <c r="A14" s="167"/>
      <c r="B14" s="227"/>
      <c r="C14" s="191"/>
      <c r="D14" s="191"/>
      <c r="E14" s="228"/>
      <c r="F14" s="191"/>
      <c r="G14" s="172"/>
      <c r="H14" s="193"/>
      <c r="I14" s="194"/>
    </row>
    <row r="15" customFormat="false" ht="15.75" hidden="false" customHeight="true" outlineLevel="0" collapsed="false">
      <c r="A15" s="167"/>
      <c r="B15" s="227"/>
      <c r="C15" s="191"/>
      <c r="D15" s="191"/>
      <c r="E15" s="52"/>
      <c r="F15" s="191"/>
      <c r="G15" s="172"/>
      <c r="H15" s="229"/>
      <c r="I15" s="194"/>
    </row>
    <row r="16" customFormat="false" ht="15.75" hidden="false" customHeight="true" outlineLevel="0" collapsed="false">
      <c r="A16" s="167"/>
      <c r="B16" s="227"/>
      <c r="C16" s="191"/>
      <c r="D16" s="191"/>
      <c r="E16" s="52"/>
      <c r="F16" s="191"/>
      <c r="G16" s="172"/>
      <c r="H16" s="193"/>
      <c r="I16" s="194"/>
    </row>
    <row r="17" customFormat="false" ht="15.75" hidden="false" customHeight="true" outlineLevel="0" collapsed="false">
      <c r="A17" s="167"/>
      <c r="B17" s="227"/>
      <c r="C17" s="191"/>
      <c r="D17" s="191"/>
      <c r="E17" s="228"/>
      <c r="F17" s="191"/>
      <c r="G17" s="172"/>
      <c r="H17" s="193"/>
      <c r="I17" s="194"/>
    </row>
    <row r="18" customFormat="false" ht="15.75" hidden="false" customHeight="true" outlineLevel="0" collapsed="false">
      <c r="A18" s="167"/>
      <c r="B18" s="227"/>
      <c r="C18" s="191"/>
      <c r="D18" s="191"/>
      <c r="E18" s="52"/>
      <c r="F18" s="191"/>
      <c r="G18" s="172"/>
      <c r="H18" s="193"/>
      <c r="I18" s="194"/>
    </row>
    <row r="19" customFormat="false" ht="15.75" hidden="false" customHeight="true" outlineLevel="0" collapsed="false">
      <c r="A19" s="167"/>
      <c r="B19" s="227"/>
      <c r="C19" s="191"/>
      <c r="D19" s="191"/>
      <c r="E19" s="228"/>
      <c r="F19" s="191"/>
      <c r="G19" s="172"/>
      <c r="H19" s="193"/>
      <c r="I19" s="194"/>
    </row>
    <row r="20" customFormat="false" ht="15.75" hidden="false" customHeight="true" outlineLevel="0" collapsed="false">
      <c r="A20" s="167"/>
      <c r="B20" s="227"/>
      <c r="C20" s="191"/>
      <c r="D20" s="191"/>
      <c r="E20" s="228"/>
      <c r="F20" s="191"/>
      <c r="G20" s="172"/>
      <c r="H20" s="193"/>
      <c r="I20" s="194"/>
    </row>
    <row r="21" customFormat="false" ht="15.75" hidden="false" customHeight="true" outlineLevel="0" collapsed="false">
      <c r="A21" s="167"/>
      <c r="B21" s="227"/>
      <c r="C21" s="191"/>
      <c r="D21" s="191"/>
      <c r="E21" s="52"/>
      <c r="F21" s="191"/>
      <c r="G21" s="172"/>
      <c r="H21" s="193"/>
      <c r="I21" s="194"/>
    </row>
    <row r="22" customFormat="false" ht="15.75" hidden="false" customHeight="true" outlineLevel="0" collapsed="false">
      <c r="A22" s="167"/>
      <c r="B22" s="227"/>
      <c r="C22" s="191"/>
      <c r="D22" s="191"/>
      <c r="E22" s="228"/>
      <c r="F22" s="230"/>
      <c r="G22" s="172"/>
      <c r="H22" s="193"/>
      <c r="I22" s="194"/>
    </row>
    <row r="23" customFormat="false" ht="15.75" hidden="false" customHeight="true" outlineLevel="0" collapsed="false">
      <c r="A23" s="167"/>
      <c r="B23" s="227"/>
      <c r="C23" s="191"/>
      <c r="D23" s="191"/>
      <c r="E23" s="52"/>
      <c r="F23" s="191"/>
      <c r="G23" s="172"/>
      <c r="H23" s="193"/>
      <c r="I23" s="194"/>
    </row>
    <row r="24" customFormat="false" ht="15.75" hidden="false" customHeight="true" outlineLevel="0" collapsed="false">
      <c r="A24" s="167"/>
      <c r="B24" s="227"/>
      <c r="C24" s="191"/>
      <c r="D24" s="191"/>
      <c r="E24" s="52"/>
      <c r="F24" s="191"/>
      <c r="G24" s="172"/>
      <c r="H24" s="193"/>
      <c r="I24" s="194"/>
    </row>
    <row r="25" customFormat="false" ht="15.75" hidden="false" customHeight="true" outlineLevel="0" collapsed="false">
      <c r="A25" s="167"/>
      <c r="B25" s="227"/>
      <c r="C25" s="191"/>
      <c r="D25" s="191"/>
      <c r="E25" s="52"/>
      <c r="F25" s="191"/>
      <c r="G25" s="172"/>
      <c r="H25" s="193"/>
      <c r="I25" s="194"/>
    </row>
    <row r="26" customFormat="false" ht="15.75" hidden="false" customHeight="true" outlineLevel="0" collapsed="false">
      <c r="A26" s="167"/>
      <c r="B26" s="227"/>
      <c r="C26" s="191"/>
      <c r="D26" s="191"/>
      <c r="E26" s="52"/>
      <c r="F26" s="191"/>
      <c r="G26" s="172"/>
      <c r="H26" s="193"/>
      <c r="I26" s="194"/>
    </row>
    <row r="27" customFormat="false" ht="15.75" hidden="false" customHeight="true" outlineLevel="0" collapsed="false">
      <c r="A27" s="167"/>
      <c r="B27" s="231"/>
      <c r="C27" s="191"/>
      <c r="D27" s="191"/>
      <c r="E27" s="52"/>
      <c r="F27" s="51"/>
      <c r="G27" s="172"/>
      <c r="H27" s="193"/>
      <c r="I27" s="194"/>
    </row>
    <row r="28" customFormat="false" ht="15.75" hidden="false" customHeight="true" outlineLevel="0" collapsed="false">
      <c r="A28" s="167"/>
      <c r="B28" s="231"/>
      <c r="C28" s="191"/>
      <c r="D28" s="191"/>
      <c r="E28" s="52"/>
      <c r="F28" s="172"/>
      <c r="G28" s="172"/>
      <c r="H28" s="193"/>
      <c r="I28" s="194"/>
    </row>
    <row r="29" customFormat="false" ht="15.75" hidden="false" customHeight="true" outlineLevel="0" collapsed="false">
      <c r="A29" s="167"/>
      <c r="B29" s="231"/>
      <c r="C29" s="191"/>
      <c r="D29" s="191"/>
      <c r="E29" s="52"/>
      <c r="F29" s="172"/>
      <c r="G29" s="172"/>
      <c r="H29" s="193"/>
      <c r="I29" s="194"/>
    </row>
    <row r="30" customFormat="false" ht="15.75" hidden="false" customHeight="true" outlineLevel="0" collapsed="false">
      <c r="A30" s="167"/>
      <c r="B30" s="231"/>
      <c r="C30" s="191"/>
      <c r="D30" s="191"/>
      <c r="E30" s="52"/>
      <c r="F30" s="172"/>
      <c r="G30" s="172"/>
      <c r="H30" s="193"/>
      <c r="I30" s="194"/>
    </row>
    <row r="31" customFormat="false" ht="15.75" hidden="false" customHeight="true" outlineLevel="0" collapsed="false">
      <c r="A31" s="167"/>
      <c r="B31" s="231"/>
      <c r="C31" s="191"/>
      <c r="D31" s="191"/>
      <c r="E31" s="52"/>
      <c r="F31" s="172"/>
      <c r="G31" s="172"/>
      <c r="H31" s="193"/>
      <c r="I31" s="194"/>
    </row>
    <row r="32" customFormat="false" ht="15.75" hidden="false" customHeight="true" outlineLevel="0" collapsed="false">
      <c r="A32" s="167"/>
      <c r="B32" s="231"/>
      <c r="C32" s="191"/>
      <c r="D32" s="191"/>
      <c r="E32" s="52"/>
      <c r="F32" s="172"/>
      <c r="G32" s="172"/>
      <c r="H32" s="193"/>
      <c r="I32" s="194"/>
    </row>
    <row r="33" customFormat="false" ht="15.75" hidden="false" customHeight="true" outlineLevel="0" collapsed="false">
      <c r="A33" s="167"/>
      <c r="B33" s="231"/>
      <c r="C33" s="191"/>
      <c r="D33" s="191"/>
      <c r="E33" s="52"/>
      <c r="F33" s="172"/>
      <c r="G33" s="172"/>
      <c r="H33" s="193"/>
      <c r="I33" s="194"/>
    </row>
    <row r="34" customFormat="false" ht="15.75" hidden="false" customHeight="true" outlineLevel="0" collapsed="false">
      <c r="A34" s="167"/>
      <c r="B34" s="231"/>
      <c r="C34" s="191"/>
      <c r="D34" s="191"/>
      <c r="E34" s="52"/>
      <c r="F34" s="172"/>
      <c r="G34" s="172"/>
      <c r="H34" s="193"/>
      <c r="I34" s="194"/>
    </row>
    <row r="35" customFormat="false" ht="15.75" hidden="false" customHeight="true" outlineLevel="0" collapsed="false">
      <c r="A35" s="167"/>
      <c r="B35" s="231"/>
      <c r="C35" s="191"/>
      <c r="D35" s="191"/>
      <c r="E35" s="52"/>
      <c r="F35" s="172"/>
      <c r="G35" s="172"/>
      <c r="H35" s="193"/>
      <c r="I35" s="194"/>
    </row>
    <row r="36" customFormat="false" ht="15.75" hidden="false" customHeight="true" outlineLevel="0" collapsed="false">
      <c r="A36" s="167"/>
      <c r="B36" s="231"/>
      <c r="C36" s="191"/>
      <c r="D36" s="191"/>
      <c r="E36" s="52"/>
      <c r="F36" s="172"/>
      <c r="G36" s="172"/>
      <c r="H36" s="193"/>
      <c r="I36" s="194"/>
    </row>
    <row r="37" customFormat="false" ht="15.75" hidden="false" customHeight="true" outlineLevel="0" collapsed="false">
      <c r="A37" s="167"/>
      <c r="B37" s="231"/>
      <c r="C37" s="191"/>
      <c r="D37" s="191"/>
      <c r="E37" s="228"/>
      <c r="F37" s="232"/>
      <c r="G37" s="172"/>
      <c r="H37" s="193"/>
      <c r="I37" s="194"/>
    </row>
    <row r="38" customFormat="false" ht="15.75" hidden="false" customHeight="true" outlineLevel="0" collapsed="false">
      <c r="A38" s="167"/>
      <c r="B38" s="231"/>
      <c r="C38" s="191"/>
      <c r="D38" s="191"/>
      <c r="E38" s="233"/>
      <c r="F38" s="172"/>
      <c r="G38" s="172"/>
      <c r="H38" s="193"/>
      <c r="I38" s="194"/>
    </row>
    <row r="39" customFormat="false" ht="15.75" hidden="false" customHeight="true" outlineLevel="0" collapsed="false">
      <c r="A39" s="167"/>
      <c r="B39" s="231"/>
      <c r="C39" s="191"/>
      <c r="D39" s="191"/>
      <c r="E39" s="52"/>
      <c r="F39" s="172"/>
      <c r="G39" s="172"/>
      <c r="H39" s="193"/>
      <c r="I39" s="194"/>
    </row>
    <row r="40" customFormat="false" ht="15.75" hidden="false" customHeight="true" outlineLevel="0" collapsed="false">
      <c r="A40" s="167"/>
      <c r="B40" s="231"/>
      <c r="C40" s="191"/>
      <c r="D40" s="191"/>
      <c r="E40" s="228"/>
      <c r="F40" s="172"/>
      <c r="G40" s="172"/>
      <c r="H40" s="193"/>
      <c r="I40" s="194"/>
    </row>
    <row r="41" customFormat="false" ht="15.75" hidden="false" customHeight="true" outlineLevel="0" collapsed="false">
      <c r="A41" s="167"/>
      <c r="B41" s="231"/>
      <c r="C41" s="191"/>
      <c r="D41" s="191"/>
      <c r="E41" s="52"/>
      <c r="F41" s="172"/>
      <c r="G41" s="172"/>
      <c r="H41" s="193"/>
      <c r="I41" s="194"/>
    </row>
    <row r="42" customFormat="false" ht="15.75" hidden="false" customHeight="true" outlineLevel="0" collapsed="false">
      <c r="A42" s="167"/>
      <c r="B42" s="231"/>
      <c r="C42" s="191"/>
      <c r="D42" s="191"/>
      <c r="E42" s="52"/>
      <c r="F42" s="172"/>
      <c r="G42" s="172"/>
      <c r="H42" s="193"/>
      <c r="I42" s="194"/>
    </row>
    <row r="43" customFormat="false" ht="15.75" hidden="false" customHeight="true" outlineLevel="0" collapsed="false">
      <c r="A43" s="167"/>
      <c r="B43" s="231"/>
      <c r="C43" s="191"/>
      <c r="D43" s="191"/>
      <c r="E43" s="52"/>
      <c r="F43" s="172"/>
      <c r="G43" s="172"/>
      <c r="H43" s="193"/>
      <c r="I43" s="194"/>
    </row>
    <row r="44" customFormat="false" ht="15.75" hidden="false" customHeight="true" outlineLevel="0" collapsed="false">
      <c r="A44" s="167"/>
      <c r="B44" s="231"/>
      <c r="C44" s="191"/>
      <c r="D44" s="191"/>
      <c r="E44" s="228"/>
      <c r="F44" s="172"/>
      <c r="G44" s="172"/>
      <c r="H44" s="193"/>
      <c r="I44" s="194"/>
    </row>
    <row r="45" customFormat="false" ht="15.75" hidden="false" customHeight="true" outlineLevel="0" collapsed="false">
      <c r="A45" s="167"/>
      <c r="B45" s="231"/>
      <c r="C45" s="191"/>
      <c r="D45" s="191"/>
      <c r="E45" s="52"/>
      <c r="F45" s="172"/>
      <c r="G45" s="172"/>
      <c r="H45" s="229"/>
      <c r="I45" s="234"/>
    </row>
    <row r="46" customFormat="false" ht="15.75" hidden="false" customHeight="true" outlineLevel="0" collapsed="false">
      <c r="A46" s="167"/>
      <c r="B46" s="231"/>
      <c r="C46" s="191"/>
      <c r="D46" s="191"/>
      <c r="E46" s="52"/>
      <c r="F46" s="172"/>
      <c r="G46" s="172"/>
      <c r="H46" s="193"/>
      <c r="I46" s="194"/>
    </row>
    <row r="47" customFormat="false" ht="15.75" hidden="false" customHeight="true" outlineLevel="0" collapsed="false">
      <c r="A47" s="167"/>
      <c r="B47" s="231"/>
      <c r="C47" s="191"/>
      <c r="D47" s="191"/>
      <c r="E47" s="52"/>
      <c r="F47" s="172"/>
      <c r="G47" s="172"/>
      <c r="H47" s="193"/>
      <c r="I47" s="194"/>
    </row>
    <row r="48" customFormat="false" ht="15.75" hidden="false" customHeight="true" outlineLevel="0" collapsed="false">
      <c r="A48" s="167"/>
      <c r="B48" s="231"/>
      <c r="C48" s="191"/>
      <c r="D48" s="191"/>
      <c r="E48" s="228"/>
      <c r="F48" s="172"/>
      <c r="G48" s="172"/>
      <c r="H48" s="193"/>
      <c r="I48" s="194"/>
    </row>
    <row r="49" customFormat="false" ht="15.75" hidden="false" customHeight="true" outlineLevel="0" collapsed="false">
      <c r="A49" s="167"/>
      <c r="B49" s="231"/>
      <c r="C49" s="191"/>
      <c r="D49" s="191"/>
      <c r="E49" s="52"/>
      <c r="F49" s="172"/>
      <c r="G49" s="172"/>
      <c r="H49" s="193"/>
      <c r="I49" s="194"/>
    </row>
    <row r="50" customFormat="false" ht="15.75" hidden="false" customHeight="true" outlineLevel="0" collapsed="false">
      <c r="A50" s="167"/>
      <c r="B50" s="235"/>
      <c r="C50" s="191"/>
      <c r="D50" s="191"/>
      <c r="E50" s="52"/>
      <c r="F50" s="172"/>
      <c r="G50" s="172"/>
      <c r="H50" s="193"/>
      <c r="I50" s="194"/>
    </row>
    <row r="51" customFormat="false" ht="15.75" hidden="false" customHeight="true" outlineLevel="0" collapsed="false">
      <c r="A51" s="236"/>
      <c r="B51" s="237"/>
      <c r="C51" s="238"/>
      <c r="D51" s="238"/>
      <c r="E51" s="239"/>
      <c r="F51" s="240"/>
      <c r="G51" s="240"/>
      <c r="H51" s="241"/>
      <c r="I51" s="242"/>
    </row>
    <row r="52" customFormat="false" ht="13" hidden="false" customHeight="false" outlineLevel="0" collapsed="false">
      <c r="A52" s="146" t="s">
        <v>149</v>
      </c>
      <c r="B52" s="146" t="s">
        <v>149</v>
      </c>
      <c r="C52" s="146" t="s">
        <v>149</v>
      </c>
      <c r="D52" s="146" t="s">
        <v>149</v>
      </c>
      <c r="E52" s="146" t="s">
        <v>149</v>
      </c>
      <c r="F52" s="146" t="s">
        <v>149</v>
      </c>
      <c r="G52" s="146" t="s">
        <v>149</v>
      </c>
      <c r="H52" s="146" t="s">
        <v>149</v>
      </c>
      <c r="I52" s="146" t="s">
        <v>149</v>
      </c>
    </row>
  </sheetData>
  <mergeCells count="13">
    <mergeCell ref="A1:I1"/>
    <mergeCell ref="A3:I3"/>
    <mergeCell ref="B4:D4"/>
    <mergeCell ref="F4:I4"/>
    <mergeCell ref="B5:D5"/>
    <mergeCell ref="F5:I5"/>
    <mergeCell ref="B6:D6"/>
    <mergeCell ref="F6:I6"/>
    <mergeCell ref="B7:D7"/>
    <mergeCell ref="F7:I7"/>
    <mergeCell ref="B8:D8"/>
    <mergeCell ref="F8:I8"/>
    <mergeCell ref="A9:A10"/>
  </mergeCells>
  <conditionalFormatting sqref="B4:D7 F4:I7 F8">
    <cfRule type="expression" priority="2" aboveAverage="0" equalAverage="0" bottom="0" percent="0" rank="0" text="" dxfId="52">
      <formula>LEN(TRIM(B4))=0</formula>
    </cfRule>
  </conditionalFormatting>
  <dataValidations count="6">
    <dataValidation allowBlank="true" operator="between" prompt="Nombre completo de la tabla en teradata" promptTitle="Nombre de tabla en teradata" showDropDown="false" showErrorMessage="true" showInputMessage="true" sqref="B5:D6" type="none">
      <formula1>0</formula1>
      <formula2>0</formula2>
    </dataValidation>
    <dataValidation allowBlank="true" operator="between" showDropDown="false" showErrorMessage="true" showInputMessage="true" sqref="F5:I5" type="list">
      <formula1>Data!$I$2:$I$7</formula1>
      <formula2>0</formula2>
    </dataValidation>
    <dataValidation allowBlank="true" operator="between" showDropDown="false" showErrorMessage="true" showInputMessage="true" sqref="D11:D51" type="list">
      <formula1>Data!$C$12:$C$19</formula1>
      <formula2>0</formula2>
    </dataValidation>
    <dataValidation allowBlank="true" operator="between" showDropDown="false" showErrorMessage="true" showInputMessage="true" sqref="B7:D7" type="list">
      <formula1>Data!$K$2:$K$7</formula1>
      <formula2>0</formula2>
    </dataValidation>
    <dataValidation allowBlank="true" operator="between" showDropDown="false" showErrorMessage="true" showInputMessage="true" sqref="F7:I7" type="list">
      <formula1>Data!$I$2:$I$9</formula1>
      <formula2>0</formula2>
    </dataValidation>
    <dataValidation allowBlank="true" operator="between" showDropDown="false" showErrorMessage="true" showInputMessage="true" sqref="F6:I6" type="list">
      <formula1>Data!$Q$2:$Q$5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4.5078125" defaultRowHeight="12.5" zeroHeight="false" outlineLevelRow="0" outlineLevelCol="0"/>
  <cols>
    <col collapsed="false" customWidth="true" hidden="false" outlineLevel="0" max="3" min="3" style="0" width="46.63"/>
  </cols>
  <sheetData>
    <row r="2" customFormat="false" ht="15" hidden="false" customHeight="true" outlineLevel="0" collapsed="false">
      <c r="B2" s="243" t="s">
        <v>295</v>
      </c>
      <c r="C2" s="243"/>
    </row>
    <row r="3" customFormat="false" ht="15" hidden="false" customHeight="true" outlineLevel="0" collapsed="false">
      <c r="B3" s="244" t="s">
        <v>296</v>
      </c>
      <c r="C3" s="244" t="s">
        <v>297</v>
      </c>
    </row>
    <row r="4" customFormat="false" ht="84.75" hidden="false" customHeight="true" outlineLevel="0" collapsed="false">
      <c r="B4" s="245" t="n">
        <v>1</v>
      </c>
      <c r="C4" s="246"/>
    </row>
    <row r="5" customFormat="false" ht="14" hidden="false" customHeight="false" outlineLevel="0" collapsed="false">
      <c r="B5" s="245" t="n">
        <v>2</v>
      </c>
      <c r="C5" s="246"/>
    </row>
    <row r="6" customFormat="false" ht="14" hidden="false" customHeight="false" outlineLevel="0" collapsed="false">
      <c r="B6" s="247"/>
      <c r="C6" s="247"/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1" activeCellId="0" sqref="C21"/>
    </sheetView>
  </sheetViews>
  <sheetFormatPr defaultColWidth="14.5078125" defaultRowHeight="12.5" zeroHeight="false" outlineLevelRow="0" outlineLevelCol="0"/>
  <cols>
    <col collapsed="false" customWidth="true" hidden="false" outlineLevel="0" max="3" min="2" style="0" width="28.64"/>
    <col collapsed="false" customWidth="true" hidden="false" outlineLevel="0" max="4" min="4" style="0" width="57.91"/>
    <col collapsed="false" customWidth="true" hidden="false" outlineLevel="0" max="6" min="5" style="0" width="28.64"/>
  </cols>
  <sheetData>
    <row r="1" customFormat="false" ht="12.5" hidden="false" customHeight="false" outlineLevel="0" collapsed="false">
      <c r="A1" s="248"/>
      <c r="B1" s="249"/>
      <c r="C1" s="249"/>
      <c r="D1" s="249"/>
      <c r="E1" s="249"/>
      <c r="F1" s="249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customFormat="false" ht="23.25" hidden="false" customHeight="true" outlineLevel="0" collapsed="false">
      <c r="A2" s="250"/>
      <c r="B2" s="251" t="s">
        <v>298</v>
      </c>
      <c r="C2" s="251"/>
      <c r="D2" s="251"/>
      <c r="E2" s="251"/>
      <c r="F2" s="251"/>
      <c r="G2" s="252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customFormat="false" ht="14.5" hidden="false" customHeight="false" outlineLevel="0" collapsed="false">
      <c r="A3" s="248"/>
      <c r="B3" s="253"/>
      <c r="C3" s="253"/>
      <c r="D3" s="253"/>
      <c r="E3" s="253"/>
      <c r="F3" s="253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customFormat="false" ht="23.25" hidden="false" customHeight="true" outlineLevel="0" collapsed="false">
      <c r="A4" s="250"/>
      <c r="B4" s="254" t="s">
        <v>299</v>
      </c>
      <c r="C4" s="255" t="s">
        <v>300</v>
      </c>
      <c r="D4" s="255" t="s">
        <v>301</v>
      </c>
      <c r="E4" s="255" t="s">
        <v>302</v>
      </c>
      <c r="F4" s="256" t="s">
        <v>303</v>
      </c>
      <c r="G4" s="252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customFormat="false" ht="14" hidden="false" customHeight="false" outlineLevel="0" collapsed="false">
      <c r="A5" s="250"/>
      <c r="B5" s="257" t="n">
        <v>44378</v>
      </c>
      <c r="C5" s="258" t="s">
        <v>304</v>
      </c>
      <c r="D5" s="259" t="s">
        <v>305</v>
      </c>
      <c r="E5" s="260" t="s">
        <v>306</v>
      </c>
      <c r="F5" s="261" t="s">
        <v>307</v>
      </c>
      <c r="G5" s="252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customFormat="false" ht="23.25" hidden="false" customHeight="true" outlineLevel="0" collapsed="false">
      <c r="A6" s="250"/>
      <c r="B6" s="257"/>
      <c r="C6" s="258"/>
      <c r="D6" s="262"/>
      <c r="E6" s="260"/>
      <c r="F6" s="261"/>
      <c r="G6" s="252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customFormat="false" ht="23.25" hidden="false" customHeight="true" outlineLevel="0" collapsed="false">
      <c r="A7" s="250"/>
      <c r="B7" s="263"/>
      <c r="C7" s="262"/>
      <c r="D7" s="262"/>
      <c r="E7" s="262"/>
      <c r="F7" s="264"/>
      <c r="G7" s="252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customFormat="false" ht="23.25" hidden="false" customHeight="true" outlineLevel="0" collapsed="false">
      <c r="A8" s="250"/>
      <c r="B8" s="263"/>
      <c r="C8" s="262"/>
      <c r="D8" s="262"/>
      <c r="E8" s="262"/>
      <c r="F8" s="264"/>
      <c r="G8" s="252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customFormat="false" ht="23.25" hidden="false" customHeight="true" outlineLevel="0" collapsed="false">
      <c r="A9" s="250"/>
      <c r="B9" s="263"/>
      <c r="C9" s="262"/>
      <c r="D9" s="262"/>
      <c r="E9" s="262"/>
      <c r="F9" s="264"/>
      <c r="G9" s="252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customFormat="false" ht="23.25" hidden="false" customHeight="true" outlineLevel="0" collapsed="false">
      <c r="A10" s="250"/>
      <c r="B10" s="263"/>
      <c r="C10" s="262"/>
      <c r="D10" s="262"/>
      <c r="E10" s="262"/>
      <c r="F10" s="264"/>
      <c r="G10" s="252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customFormat="false" ht="23.25" hidden="false" customHeight="true" outlineLevel="0" collapsed="false">
      <c r="A11" s="250"/>
      <c r="B11" s="263"/>
      <c r="C11" s="262"/>
      <c r="D11" s="262"/>
      <c r="E11" s="262"/>
      <c r="F11" s="264"/>
      <c r="G11" s="252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customFormat="false" ht="23.25" hidden="false" customHeight="true" outlineLevel="0" collapsed="false">
      <c r="A12" s="250"/>
      <c r="B12" s="263"/>
      <c r="C12" s="262"/>
      <c r="D12" s="262"/>
      <c r="E12" s="262"/>
      <c r="F12" s="264"/>
      <c r="G12" s="252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customFormat="false" ht="23.25" hidden="false" customHeight="true" outlineLevel="0" collapsed="false">
      <c r="A13" s="250"/>
      <c r="B13" s="263"/>
      <c r="C13" s="262"/>
      <c r="D13" s="262"/>
      <c r="E13" s="262"/>
      <c r="F13" s="264"/>
      <c r="G13" s="252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customFormat="false" ht="23.25" hidden="false" customHeight="true" outlineLevel="0" collapsed="false">
      <c r="A14" s="250"/>
      <c r="B14" s="263"/>
      <c r="C14" s="262"/>
      <c r="D14" s="262"/>
      <c r="E14" s="262"/>
      <c r="F14" s="264"/>
      <c r="G14" s="252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customFormat="false" ht="23.25" hidden="false" customHeight="true" outlineLevel="0" collapsed="false">
      <c r="A15" s="250"/>
      <c r="B15" s="263"/>
      <c r="C15" s="262"/>
      <c r="D15" s="262"/>
      <c r="E15" s="262"/>
      <c r="F15" s="264"/>
      <c r="G15" s="252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customFormat="false" ht="23.25" hidden="false" customHeight="true" outlineLevel="0" collapsed="false">
      <c r="A16" s="250"/>
      <c r="B16" s="263"/>
      <c r="C16" s="262"/>
      <c r="D16" s="262"/>
      <c r="E16" s="262"/>
      <c r="F16" s="264"/>
      <c r="G16" s="252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customFormat="false" ht="23.25" hidden="false" customHeight="true" outlineLevel="0" collapsed="false">
      <c r="A17" s="250"/>
      <c r="B17" s="263"/>
      <c r="C17" s="262"/>
      <c r="D17" s="262"/>
      <c r="E17" s="262"/>
      <c r="F17" s="264"/>
      <c r="G17" s="252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customFormat="false" ht="23.25" hidden="false" customHeight="true" outlineLevel="0" collapsed="false">
      <c r="A18" s="250"/>
      <c r="B18" s="263"/>
      <c r="C18" s="262"/>
      <c r="D18" s="262"/>
      <c r="E18" s="262"/>
      <c r="F18" s="264"/>
      <c r="G18" s="252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customFormat="false" ht="23.25" hidden="false" customHeight="true" outlineLevel="0" collapsed="false">
      <c r="A19" s="250"/>
      <c r="B19" s="263"/>
      <c r="C19" s="262"/>
      <c r="D19" s="262"/>
      <c r="E19" s="262"/>
      <c r="F19" s="264"/>
      <c r="G19" s="252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customFormat="false" ht="23.25" hidden="false" customHeight="true" outlineLevel="0" collapsed="false">
      <c r="A20" s="250"/>
      <c r="B20" s="265"/>
      <c r="C20" s="266"/>
      <c r="D20" s="266"/>
      <c r="E20" s="266"/>
      <c r="F20" s="267"/>
      <c r="G20" s="252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customFormat="false" ht="12.5" hidden="false" customHeight="false" outlineLevel="0" collapsed="false">
      <c r="A21" s="248"/>
      <c r="B21" s="268"/>
      <c r="C21" s="268"/>
      <c r="D21" s="268"/>
      <c r="E21" s="268"/>
      <c r="F21" s="26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customFormat="false" ht="12.5" hidden="false" customHeight="false" outlineLevel="0" collapsed="false">
      <c r="A22" s="248"/>
      <c r="B22" s="248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customFormat="false" ht="12.5" hidden="false" customHeight="false" outlineLevel="0" collapsed="false">
      <c r="A23" s="248"/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customFormat="false" ht="12.5" hidden="false" customHeight="false" outlineLevel="0" collapsed="false">
      <c r="A24" s="248"/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customFormat="false" ht="12.5" hidden="false" customHeight="false" outlineLevel="0" collapsed="false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customFormat="false" ht="12.5" hidden="false" customHeight="false" outlineLevel="0" collapsed="false">
      <c r="A26" s="248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customFormat="false" ht="12.5" hidden="false" customHeight="false" outlineLevel="0" collapsed="false">
      <c r="A27" s="248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customFormat="false" ht="12.5" hidden="false" customHeight="false" outlineLevel="0" collapsed="false">
      <c r="A28" s="248"/>
      <c r="B28" s="248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customFormat="false" ht="12.5" hidden="false" customHeight="false" outlineLevel="0" collapsed="false">
      <c r="A29" s="248"/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customFormat="false" ht="12.5" hidden="false" customHeight="false" outlineLevel="0" collapsed="false">
      <c r="A30" s="248"/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customFormat="false" ht="12.5" hidden="false" customHeight="false" outlineLevel="0" collapsed="false">
      <c r="A31" s="248"/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customFormat="false" ht="12.5" hidden="false" customHeight="false" outlineLevel="0" collapsed="false">
      <c r="A32" s="248"/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customFormat="false" ht="12.5" hidden="false" customHeight="false" outlineLevel="0" collapsed="false">
      <c r="A33" s="248"/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customFormat="false" ht="12.5" hidden="false" customHeight="false" outlineLevel="0" collapsed="false">
      <c r="A34" s="248"/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customFormat="false" ht="12.5" hidden="false" customHeight="false" outlineLevel="0" collapsed="false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customFormat="false" ht="12.5" hidden="false" customHeight="false" outlineLevel="0" collapsed="false">
      <c r="A36" s="248"/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customFormat="false" ht="12.5" hidden="false" customHeight="false" outlineLevel="0" collapsed="false">
      <c r="A37" s="248"/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customFormat="false" ht="12.5" hidden="false" customHeight="false" outlineLevel="0" collapsed="false">
      <c r="A38" s="248"/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customFormat="false" ht="12.5" hidden="false" customHeight="false" outlineLevel="0" collapsed="false">
      <c r="A39" s="248"/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customFormat="false" ht="12.5" hidden="false" customHeight="false" outlineLevel="0" collapsed="false">
      <c r="A40" s="248"/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customFormat="false" ht="12.5" hidden="false" customHeight="false" outlineLevel="0" collapsed="false">
      <c r="A41" s="248"/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</row>
    <row r="42" customFormat="false" ht="12.5" hidden="false" customHeight="false" outlineLevel="0" collapsed="false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customFormat="false" ht="12.5" hidden="false" customHeight="false" outlineLevel="0" collapsed="false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customFormat="false" ht="12.5" hidden="false" customHeight="false" outlineLevel="0" collapsed="false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customFormat="false" ht="12.5" hidden="false" customHeight="false" outlineLevel="0" collapsed="false">
      <c r="A45" s="248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customFormat="false" ht="12.5" hidden="false" customHeight="false" outlineLevel="0" collapsed="false">
      <c r="A46" s="248"/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customFormat="false" ht="12.5" hidden="false" customHeight="false" outlineLevel="0" collapsed="false">
      <c r="A47" s="248"/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customFormat="false" ht="12.5" hidden="false" customHeight="false" outlineLevel="0" collapsed="false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customFormat="false" ht="12.5" hidden="false" customHeight="false" outlineLevel="0" collapsed="false">
      <c r="A49" s="248"/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customFormat="false" ht="12.5" hidden="false" customHeight="false" outlineLevel="0" collapsed="false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customFormat="false" ht="12.5" hidden="false" customHeight="false" outlineLevel="0" collapsed="false">
      <c r="A51" s="248"/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customFormat="false" ht="12.5" hidden="false" customHeight="false" outlineLevel="0" collapsed="false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customFormat="false" ht="12.5" hidden="false" customHeight="false" outlineLevel="0" collapsed="false">
      <c r="A53" s="248"/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customFormat="false" ht="12.5" hidden="false" customHeight="false" outlineLevel="0" collapsed="false">
      <c r="A54" s="248"/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customFormat="false" ht="12.5" hidden="false" customHeight="false" outlineLevel="0" collapsed="false">
      <c r="A55" s="248"/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customFormat="false" ht="12.5" hidden="false" customHeight="false" outlineLevel="0" collapsed="false">
      <c r="A56" s="248"/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customFormat="false" ht="12.5" hidden="false" customHeight="false" outlineLevel="0" collapsed="false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customFormat="false" ht="12.5" hidden="false" customHeight="false" outlineLevel="0" collapsed="false">
      <c r="A58" s="248"/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customFormat="false" ht="12.5" hidden="false" customHeight="false" outlineLevel="0" collapsed="false">
      <c r="A59" s="248"/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customFormat="false" ht="12.5" hidden="false" customHeight="false" outlineLevel="0" collapsed="false">
      <c r="A60" s="248"/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customFormat="false" ht="12.5" hidden="false" customHeight="false" outlineLevel="0" collapsed="false">
      <c r="A61" s="248"/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customFormat="false" ht="12.5" hidden="false" customHeight="false" outlineLevel="0" collapsed="false">
      <c r="A62" s="248"/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customFormat="false" ht="12.5" hidden="false" customHeight="false" outlineLevel="0" collapsed="false">
      <c r="A63" s="248"/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customFormat="false" ht="12.5" hidden="false" customHeight="false" outlineLevel="0" collapsed="false">
      <c r="A64" s="248"/>
      <c r="B64" s="248"/>
      <c r="C64" s="248"/>
      <c r="D64" s="248"/>
      <c r="E64" s="248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customFormat="false" ht="12.5" hidden="false" customHeight="false" outlineLevel="0" collapsed="false">
      <c r="A65" s="248"/>
      <c r="B65" s="248"/>
      <c r="C65" s="248"/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customFormat="false" ht="12.5" hidden="false" customHeight="false" outlineLevel="0" collapsed="false">
      <c r="A66" s="248"/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customFormat="false" ht="12.5" hidden="false" customHeight="false" outlineLevel="0" collapsed="false">
      <c r="A67" s="248"/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customFormat="false" ht="12.5" hidden="false" customHeight="false" outlineLevel="0" collapsed="false">
      <c r="A68" s="248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customFormat="false" ht="12.5" hidden="false" customHeight="false" outlineLevel="0" collapsed="false">
      <c r="A69" s="248"/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customFormat="false" ht="12.5" hidden="false" customHeight="false" outlineLevel="0" collapsed="false">
      <c r="A70" s="248"/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customFormat="false" ht="12.5" hidden="false" customHeight="false" outlineLevel="0" collapsed="false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customFormat="false" ht="12.5" hidden="false" customHeight="false" outlineLevel="0" collapsed="false">
      <c r="A72" s="248"/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customFormat="false" ht="12.5" hidden="false" customHeight="false" outlineLevel="0" collapsed="false">
      <c r="A73" s="248"/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customFormat="false" ht="12.5" hidden="false" customHeight="false" outlineLevel="0" collapsed="false">
      <c r="A74" s="248"/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customFormat="false" ht="12.5" hidden="false" customHeight="false" outlineLevel="0" collapsed="false">
      <c r="A75" s="248"/>
      <c r="B75" s="248"/>
      <c r="C75" s="248"/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customFormat="false" ht="12.5" hidden="false" customHeight="false" outlineLevel="0" collapsed="false">
      <c r="A76" s="248"/>
      <c r="B76" s="248"/>
      <c r="C76" s="248"/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</row>
    <row r="77" customFormat="false" ht="12.5" hidden="false" customHeight="false" outlineLevel="0" collapsed="false">
      <c r="A77" s="248"/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</row>
    <row r="78" customFormat="false" ht="12.5" hidden="false" customHeight="false" outlineLevel="0" collapsed="false">
      <c r="A78" s="248"/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</row>
    <row r="79" customFormat="false" ht="12.5" hidden="false" customHeight="false" outlineLevel="0" collapsed="false">
      <c r="A79" s="248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</row>
    <row r="80" customFormat="false" ht="12.5" hidden="false" customHeight="false" outlineLevel="0" collapsed="false">
      <c r="A80" s="248"/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customFormat="false" ht="12.5" hidden="false" customHeight="false" outlineLevel="0" collapsed="false">
      <c r="A81" s="248"/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</row>
    <row r="82" customFormat="false" ht="12.5" hidden="false" customHeight="false" outlineLevel="0" collapsed="false">
      <c r="A82" s="248"/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customFormat="false" ht="12.5" hidden="false" customHeight="false" outlineLevel="0" collapsed="false">
      <c r="A83" s="248"/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customFormat="false" ht="12.5" hidden="false" customHeight="false" outlineLevel="0" collapsed="false">
      <c r="A84" s="248"/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</row>
    <row r="85" customFormat="false" ht="12.5" hidden="false" customHeight="false" outlineLevel="0" collapsed="false">
      <c r="A85" s="248"/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customFormat="false" ht="12.5" hidden="false" customHeight="false" outlineLevel="0" collapsed="false">
      <c r="A86" s="248"/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customFormat="false" ht="12.5" hidden="false" customHeight="false" outlineLevel="0" collapsed="false">
      <c r="A87" s="248"/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customFormat="false" ht="12.5" hidden="false" customHeight="false" outlineLevel="0" collapsed="false">
      <c r="A88" s="248"/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customFormat="false" ht="12.5" hidden="false" customHeight="false" outlineLevel="0" collapsed="false">
      <c r="A89" s="248"/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customFormat="false" ht="12.5" hidden="false" customHeight="false" outlineLevel="0" collapsed="false">
      <c r="A90" s="248"/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customFormat="false" ht="12.5" hidden="false" customHeight="false" outlineLevel="0" collapsed="false">
      <c r="A91" s="248"/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customFormat="false" ht="12.5" hidden="false" customHeight="false" outlineLevel="0" collapsed="false">
      <c r="A92" s="248"/>
      <c r="B92" s="248"/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customFormat="false" ht="12.5" hidden="false" customHeight="false" outlineLevel="0" collapsed="false">
      <c r="A93" s="248"/>
      <c r="B93" s="248"/>
      <c r="C93" s="248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customFormat="false" ht="12.5" hidden="false" customHeight="false" outlineLevel="0" collapsed="false">
      <c r="A94" s="248"/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customFormat="false" ht="12.5" hidden="false" customHeight="false" outlineLevel="0" collapsed="false">
      <c r="A95" s="248"/>
      <c r="B95" s="248"/>
      <c r="C95" s="248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customFormat="false" ht="12.5" hidden="false" customHeight="false" outlineLevel="0" collapsed="false">
      <c r="A96" s="248"/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customFormat="false" ht="12.5" hidden="false" customHeight="false" outlineLevel="0" collapsed="false">
      <c r="A97" s="248"/>
      <c r="B97" s="248"/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customFormat="false" ht="12.5" hidden="false" customHeight="false" outlineLevel="0" collapsed="false">
      <c r="A98" s="248"/>
      <c r="B98" s="248"/>
      <c r="C98" s="248"/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customFormat="false" ht="12.5" hidden="false" customHeight="false" outlineLevel="0" collapsed="false">
      <c r="A99" s="248"/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customFormat="false" ht="12.5" hidden="false" customHeight="false" outlineLevel="0" collapsed="false">
      <c r="A100" s="248"/>
      <c r="B100" s="248"/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customFormat="false" ht="12.5" hidden="false" customHeight="false" outlineLevel="0" collapsed="false">
      <c r="A101" s="248"/>
      <c r="B101" s="248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customFormat="false" ht="12.5" hidden="false" customHeight="false" outlineLevel="0" collapsed="false">
      <c r="A102" s="248"/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customFormat="false" ht="12.5" hidden="false" customHeight="false" outlineLevel="0" collapsed="false">
      <c r="A103" s="248"/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customFormat="false" ht="12.5" hidden="false" customHeight="false" outlineLevel="0" collapsed="false">
      <c r="A104" s="248"/>
      <c r="B104" s="248"/>
      <c r="C104" s="248"/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customFormat="false" ht="12.5" hidden="false" customHeight="false" outlineLevel="0" collapsed="false">
      <c r="A105" s="248"/>
      <c r="B105" s="248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customFormat="false" ht="12.5" hidden="false" customHeight="false" outlineLevel="0" collapsed="false">
      <c r="A106" s="248"/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customFormat="false" ht="12.5" hidden="false" customHeight="false" outlineLevel="0" collapsed="false">
      <c r="A107" s="248"/>
      <c r="B107" s="248"/>
      <c r="C107" s="248"/>
      <c r="D107" s="248"/>
      <c r="E107" s="248"/>
      <c r="F107" s="248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customFormat="false" ht="12.5" hidden="false" customHeight="false" outlineLevel="0" collapsed="false">
      <c r="A108" s="248"/>
      <c r="B108" s="248"/>
      <c r="C108" s="248"/>
      <c r="D108" s="248"/>
      <c r="E108" s="248"/>
      <c r="F108" s="248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customFormat="false" ht="12.5" hidden="false" customHeight="false" outlineLevel="0" collapsed="false">
      <c r="A109" s="248"/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customFormat="false" ht="12.5" hidden="false" customHeight="false" outlineLevel="0" collapsed="false">
      <c r="A110" s="248"/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customFormat="false" ht="12.5" hidden="false" customHeight="false" outlineLevel="0" collapsed="false">
      <c r="A111" s="248"/>
      <c r="B111" s="248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customFormat="false" ht="12.5" hidden="false" customHeight="false" outlineLevel="0" collapsed="false">
      <c r="A112" s="248"/>
      <c r="B112" s="248"/>
      <c r="C112" s="248"/>
      <c r="D112" s="248"/>
      <c r="E112" s="248"/>
      <c r="F112" s="248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customFormat="false" ht="12.5" hidden="false" customHeight="false" outlineLevel="0" collapsed="false">
      <c r="A113" s="248"/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customFormat="false" ht="12.5" hidden="false" customHeight="false" outlineLevel="0" collapsed="false">
      <c r="A114" s="248"/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customFormat="false" ht="12.5" hidden="false" customHeight="false" outlineLevel="0" collapsed="false">
      <c r="A115" s="248"/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customFormat="false" ht="12.5" hidden="false" customHeight="false" outlineLevel="0" collapsed="false">
      <c r="A116" s="248"/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customFormat="false" ht="12.5" hidden="false" customHeight="false" outlineLevel="0" collapsed="false">
      <c r="A117" s="248"/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customFormat="false" ht="12.5" hidden="false" customHeight="false" outlineLevel="0" collapsed="false">
      <c r="A118" s="248"/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customFormat="false" ht="12.5" hidden="false" customHeight="false" outlineLevel="0" collapsed="false">
      <c r="A119" s="248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customFormat="false" ht="12.5" hidden="false" customHeight="false" outlineLevel="0" collapsed="false">
      <c r="A120" s="248"/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customFormat="false" ht="12.5" hidden="false" customHeight="false" outlineLevel="0" collapsed="false">
      <c r="A121" s="248"/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customFormat="false" ht="12.5" hidden="false" customHeight="false" outlineLevel="0" collapsed="false">
      <c r="A122" s="248"/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customFormat="false" ht="12.5" hidden="false" customHeight="false" outlineLevel="0" collapsed="false">
      <c r="A123" s="248"/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customFormat="false" ht="12.5" hidden="false" customHeight="false" outlineLevel="0" collapsed="false">
      <c r="A124" s="248"/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customFormat="false" ht="12.5" hidden="false" customHeight="false" outlineLevel="0" collapsed="false">
      <c r="A125" s="248"/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customFormat="false" ht="12.5" hidden="false" customHeight="false" outlineLevel="0" collapsed="false">
      <c r="A126" s="248"/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customFormat="false" ht="12.5" hidden="false" customHeight="false" outlineLevel="0" collapsed="false">
      <c r="A127" s="248"/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customFormat="false" ht="12.5" hidden="false" customHeight="false" outlineLevel="0" collapsed="false">
      <c r="A128" s="248"/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customFormat="false" ht="12.5" hidden="false" customHeight="false" outlineLevel="0" collapsed="false">
      <c r="A129" s="248"/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customFormat="false" ht="12.5" hidden="false" customHeight="false" outlineLevel="0" collapsed="false">
      <c r="A130" s="248"/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customFormat="false" ht="12.5" hidden="false" customHeight="false" outlineLevel="0" collapsed="false">
      <c r="A131" s="248"/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customFormat="false" ht="12.5" hidden="false" customHeight="false" outlineLevel="0" collapsed="false">
      <c r="A132" s="248"/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customFormat="false" ht="12.5" hidden="false" customHeight="false" outlineLevel="0" collapsed="false">
      <c r="A133" s="248"/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customFormat="false" ht="12.5" hidden="false" customHeight="false" outlineLevel="0" collapsed="false">
      <c r="A134" s="248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customFormat="false" ht="12.5" hidden="false" customHeight="false" outlineLevel="0" collapsed="false">
      <c r="A135" s="248"/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customFormat="false" ht="12.5" hidden="false" customHeight="false" outlineLevel="0" collapsed="false">
      <c r="A136" s="248"/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customFormat="false" ht="12.5" hidden="false" customHeight="false" outlineLevel="0" collapsed="false">
      <c r="A137" s="248"/>
      <c r="B137" s="248"/>
      <c r="C137" s="248"/>
      <c r="D137" s="248"/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customFormat="false" ht="12.5" hidden="false" customHeight="false" outlineLevel="0" collapsed="false">
      <c r="A138" s="248"/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customFormat="false" ht="12.5" hidden="false" customHeight="false" outlineLevel="0" collapsed="false">
      <c r="A139" s="248"/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customFormat="false" ht="12.5" hidden="false" customHeight="false" outlineLevel="0" collapsed="false">
      <c r="A140" s="248"/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customFormat="false" ht="12.5" hidden="false" customHeight="false" outlineLevel="0" collapsed="false">
      <c r="A141" s="248"/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customFormat="false" ht="12.5" hidden="false" customHeight="false" outlineLevel="0" collapsed="false">
      <c r="A142" s="248"/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customFormat="false" ht="12.5" hidden="false" customHeight="false" outlineLevel="0" collapsed="false">
      <c r="A143" s="248"/>
      <c r="B143" s="248"/>
      <c r="C143" s="248"/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customFormat="false" ht="12.5" hidden="false" customHeight="false" outlineLevel="0" collapsed="false">
      <c r="A144" s="248"/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customFormat="false" ht="12.5" hidden="false" customHeight="false" outlineLevel="0" collapsed="false">
      <c r="A145" s="248"/>
      <c r="B145" s="248"/>
      <c r="C145" s="248"/>
      <c r="D145" s="248"/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customFormat="false" ht="12.5" hidden="false" customHeight="false" outlineLevel="0" collapsed="false">
      <c r="A146" s="248"/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customFormat="false" ht="12.5" hidden="false" customHeight="false" outlineLevel="0" collapsed="false">
      <c r="A147" s="248"/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customFormat="false" ht="12.5" hidden="false" customHeight="false" outlineLevel="0" collapsed="false">
      <c r="A148" s="248"/>
      <c r="B148" s="248"/>
      <c r="C148" s="248"/>
      <c r="D148" s="248"/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customFormat="false" ht="12.5" hidden="false" customHeight="false" outlineLevel="0" collapsed="false">
      <c r="A149" s="248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customFormat="false" ht="12.5" hidden="false" customHeight="false" outlineLevel="0" collapsed="false">
      <c r="A150" s="248"/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customFormat="false" ht="12.5" hidden="false" customHeight="false" outlineLevel="0" collapsed="false">
      <c r="A151" s="248"/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customFormat="false" ht="12.5" hidden="false" customHeight="false" outlineLevel="0" collapsed="false">
      <c r="A152" s="248"/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customFormat="false" ht="12.5" hidden="false" customHeight="false" outlineLevel="0" collapsed="false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customFormat="false" ht="12.5" hidden="false" customHeight="false" outlineLevel="0" collapsed="false">
      <c r="A154" s="248"/>
      <c r="B154" s="248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customFormat="false" ht="12.5" hidden="false" customHeight="false" outlineLevel="0" collapsed="false">
      <c r="A155" s="248"/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customFormat="false" ht="12.5" hidden="false" customHeight="false" outlineLevel="0" collapsed="false">
      <c r="A156" s="248"/>
      <c r="B156" s="248"/>
      <c r="C156" s="248"/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customFormat="false" ht="12.5" hidden="false" customHeight="false" outlineLevel="0" collapsed="false">
      <c r="A157" s="248"/>
      <c r="B157" s="248"/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customFormat="false" ht="12.5" hidden="false" customHeight="false" outlineLevel="0" collapsed="false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customFormat="false" ht="12.5" hidden="false" customHeight="false" outlineLevel="0" collapsed="false">
      <c r="A159" s="248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customFormat="false" ht="12.5" hidden="false" customHeight="false" outlineLevel="0" collapsed="false">
      <c r="A160" s="248"/>
      <c r="B160" s="248"/>
      <c r="C160" s="248"/>
      <c r="D160" s="248"/>
      <c r="E160" s="248"/>
      <c r="F160" s="248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customFormat="false" ht="12.5" hidden="false" customHeight="false" outlineLevel="0" collapsed="false">
      <c r="A161" s="248"/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customFormat="false" ht="12.5" hidden="false" customHeight="false" outlineLevel="0" collapsed="false">
      <c r="A162" s="248"/>
      <c r="B162" s="248"/>
      <c r="C162" s="248"/>
      <c r="D162" s="248"/>
      <c r="E162" s="248"/>
      <c r="F162" s="248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customFormat="false" ht="12.5" hidden="false" customHeight="false" outlineLevel="0" collapsed="false">
      <c r="A163" s="248"/>
      <c r="B163" s="248"/>
      <c r="C163" s="248"/>
      <c r="D163" s="248"/>
      <c r="E163" s="248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customFormat="false" ht="12.5" hidden="false" customHeight="false" outlineLevel="0" collapsed="false">
      <c r="A164" s="248"/>
      <c r="B164" s="248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customFormat="false" ht="12.5" hidden="false" customHeight="false" outlineLevel="0" collapsed="false">
      <c r="A165" s="248"/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customFormat="false" ht="12.5" hidden="false" customHeight="false" outlineLevel="0" collapsed="false">
      <c r="A166" s="248"/>
      <c r="B166" s="248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customFormat="false" ht="12.5" hidden="false" customHeight="false" outlineLevel="0" collapsed="false">
      <c r="A167" s="248"/>
      <c r="B167" s="248"/>
      <c r="C167" s="248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customFormat="false" ht="12.5" hidden="false" customHeight="false" outlineLevel="0" collapsed="false">
      <c r="A168" s="248"/>
      <c r="B168" s="248"/>
      <c r="C168" s="248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customFormat="false" ht="12.5" hidden="false" customHeight="false" outlineLevel="0" collapsed="false">
      <c r="A169" s="248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customFormat="false" ht="12.5" hidden="false" customHeight="false" outlineLevel="0" collapsed="false">
      <c r="A170" s="248"/>
      <c r="B170" s="248"/>
      <c r="C170" s="248"/>
      <c r="D170" s="248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customFormat="false" ht="12.5" hidden="false" customHeight="false" outlineLevel="0" collapsed="false">
      <c r="A171" s="248"/>
      <c r="B171" s="248"/>
      <c r="C171" s="248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customFormat="false" ht="12.5" hidden="false" customHeight="false" outlineLevel="0" collapsed="false">
      <c r="A172" s="248"/>
      <c r="B172" s="248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customFormat="false" ht="12.5" hidden="false" customHeight="false" outlineLevel="0" collapsed="false">
      <c r="A173" s="248"/>
      <c r="B173" s="248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customFormat="false" ht="12.5" hidden="false" customHeight="false" outlineLevel="0" collapsed="false">
      <c r="A174" s="248"/>
      <c r="B174" s="248"/>
      <c r="C174" s="248"/>
      <c r="D174" s="248"/>
      <c r="E174" s="248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customFormat="false" ht="12.5" hidden="false" customHeight="false" outlineLevel="0" collapsed="false">
      <c r="A175" s="248"/>
      <c r="B175" s="248"/>
      <c r="C175" s="248"/>
      <c r="D175" s="248"/>
      <c r="E175" s="248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customFormat="false" ht="12.5" hidden="false" customHeight="false" outlineLevel="0" collapsed="false">
      <c r="A176" s="248"/>
      <c r="B176" s="248"/>
      <c r="C176" s="248"/>
      <c r="D176" s="248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customFormat="false" ht="12.5" hidden="false" customHeight="false" outlineLevel="0" collapsed="false">
      <c r="A177" s="248"/>
      <c r="B177" s="248"/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customFormat="false" ht="12.5" hidden="false" customHeight="false" outlineLevel="0" collapsed="false">
      <c r="A178" s="248"/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customFormat="false" ht="12.5" hidden="false" customHeight="false" outlineLevel="0" collapsed="false">
      <c r="A179" s="248"/>
      <c r="B179" s="248"/>
      <c r="C179" s="248"/>
      <c r="D179" s="248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customFormat="false" ht="12.5" hidden="false" customHeight="false" outlineLevel="0" collapsed="false">
      <c r="A180" s="248"/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customFormat="false" ht="12.5" hidden="false" customHeight="false" outlineLevel="0" collapsed="false">
      <c r="A181" s="248"/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customFormat="false" ht="12.5" hidden="false" customHeight="false" outlineLevel="0" collapsed="false">
      <c r="A182" s="248"/>
      <c r="B182" s="248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customFormat="false" ht="12.5" hidden="false" customHeight="false" outlineLevel="0" collapsed="false">
      <c r="A183" s="248"/>
      <c r="B183" s="248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customFormat="false" ht="12.5" hidden="false" customHeight="false" outlineLevel="0" collapsed="false">
      <c r="A184" s="248"/>
      <c r="B184" s="248"/>
      <c r="C184" s="248"/>
      <c r="D184" s="248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customFormat="false" ht="12.5" hidden="false" customHeight="false" outlineLevel="0" collapsed="false">
      <c r="A185" s="248"/>
      <c r="B185" s="248"/>
      <c r="C185" s="248"/>
      <c r="D185" s="248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customFormat="false" ht="12.5" hidden="false" customHeight="false" outlineLevel="0" collapsed="false">
      <c r="A186" s="248"/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customFormat="false" ht="12.5" hidden="false" customHeight="false" outlineLevel="0" collapsed="false">
      <c r="A187" s="248"/>
      <c r="B187" s="248"/>
      <c r="C187" s="248"/>
      <c r="D187" s="248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customFormat="false" ht="12.5" hidden="false" customHeight="false" outlineLevel="0" collapsed="false">
      <c r="A188" s="248"/>
      <c r="B188" s="248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customFormat="false" ht="12.5" hidden="false" customHeight="false" outlineLevel="0" collapsed="false">
      <c r="A189" s="248"/>
      <c r="B189" s="248"/>
      <c r="C189" s="248"/>
      <c r="D189" s="248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customFormat="false" ht="12.5" hidden="false" customHeight="false" outlineLevel="0" collapsed="false">
      <c r="A190" s="248"/>
      <c r="B190" s="248"/>
      <c r="C190" s="248"/>
      <c r="D190" s="248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customFormat="false" ht="12.5" hidden="false" customHeight="false" outlineLevel="0" collapsed="false">
      <c r="A191" s="248"/>
      <c r="B191" s="248"/>
      <c r="C191" s="248"/>
      <c r="D191" s="248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customFormat="false" ht="12.5" hidden="false" customHeight="false" outlineLevel="0" collapsed="false">
      <c r="A192" s="248"/>
      <c r="B192" s="248"/>
      <c r="C192" s="248"/>
      <c r="D192" s="248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customFormat="false" ht="12.5" hidden="false" customHeight="false" outlineLevel="0" collapsed="false">
      <c r="A193" s="248"/>
      <c r="B193" s="248"/>
      <c r="C193" s="248"/>
      <c r="D193" s="248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customFormat="false" ht="12.5" hidden="false" customHeight="false" outlineLevel="0" collapsed="false">
      <c r="A194" s="248"/>
      <c r="B194" s="248"/>
      <c r="C194" s="248"/>
      <c r="D194" s="248"/>
      <c r="E194" s="248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customFormat="false" ht="12.5" hidden="false" customHeight="false" outlineLevel="0" collapsed="false">
      <c r="A195" s="248"/>
      <c r="B195" s="248"/>
      <c r="C195" s="248"/>
      <c r="D195" s="248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customFormat="false" ht="12.5" hidden="false" customHeight="false" outlineLevel="0" collapsed="false">
      <c r="A196" s="248"/>
      <c r="B196" s="248"/>
      <c r="C196" s="248"/>
      <c r="D196" s="248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customFormat="false" ht="12.5" hidden="false" customHeight="false" outlineLevel="0" collapsed="false">
      <c r="A197" s="248"/>
      <c r="B197" s="248"/>
      <c r="C197" s="248"/>
      <c r="D197" s="248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customFormat="false" ht="12.5" hidden="false" customHeight="false" outlineLevel="0" collapsed="false">
      <c r="A198" s="248"/>
      <c r="B198" s="248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customFormat="false" ht="12.5" hidden="false" customHeight="false" outlineLevel="0" collapsed="false">
      <c r="A199" s="248"/>
      <c r="B199" s="248"/>
      <c r="C199" s="248"/>
      <c r="D199" s="248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customFormat="false" ht="12.5" hidden="false" customHeight="false" outlineLevel="0" collapsed="false">
      <c r="A200" s="248"/>
      <c r="B200" s="248"/>
      <c r="C200" s="248"/>
      <c r="D200" s="248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customFormat="false" ht="12.5" hidden="false" customHeight="false" outlineLevel="0" collapsed="false">
      <c r="A201" s="248"/>
      <c r="B201" s="248"/>
      <c r="C201" s="248"/>
      <c r="D201" s="248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customFormat="false" ht="12.5" hidden="false" customHeight="false" outlineLevel="0" collapsed="false">
      <c r="A202" s="248"/>
      <c r="B202" s="248"/>
      <c r="C202" s="248"/>
      <c r="D202" s="248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customFormat="false" ht="12.5" hidden="false" customHeight="false" outlineLevel="0" collapsed="false">
      <c r="A203" s="248"/>
      <c r="B203" s="248"/>
      <c r="C203" s="248"/>
      <c r="D203" s="248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customFormat="false" ht="12.5" hidden="false" customHeight="false" outlineLevel="0" collapsed="false">
      <c r="A204" s="248"/>
      <c r="B204" s="248"/>
      <c r="C204" s="248"/>
      <c r="D204" s="248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customFormat="false" ht="12.5" hidden="false" customHeight="false" outlineLevel="0" collapsed="false">
      <c r="A205" s="248"/>
      <c r="B205" s="248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customFormat="false" ht="12.5" hidden="false" customHeight="false" outlineLevel="0" collapsed="false">
      <c r="A206" s="248"/>
      <c r="B206" s="248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customFormat="false" ht="12.5" hidden="false" customHeight="false" outlineLevel="0" collapsed="false">
      <c r="A207" s="248"/>
      <c r="B207" s="248"/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customFormat="false" ht="12.5" hidden="false" customHeight="false" outlineLevel="0" collapsed="false">
      <c r="A208" s="248"/>
      <c r="B208" s="248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customFormat="false" ht="12.5" hidden="false" customHeight="false" outlineLevel="0" collapsed="false">
      <c r="A209" s="248"/>
      <c r="B209" s="248"/>
      <c r="C209" s="248"/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customFormat="false" ht="12.5" hidden="false" customHeight="false" outlineLevel="0" collapsed="false">
      <c r="A210" s="248"/>
      <c r="B210" s="248"/>
      <c r="C210" s="248"/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customFormat="false" ht="12.5" hidden="false" customHeight="false" outlineLevel="0" collapsed="false">
      <c r="A211" s="248"/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customFormat="false" ht="12.5" hidden="false" customHeight="false" outlineLevel="0" collapsed="false">
      <c r="A212" s="248"/>
      <c r="B212" s="248"/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customFormat="false" ht="12.5" hidden="false" customHeight="false" outlineLevel="0" collapsed="false">
      <c r="A213" s="248"/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customFormat="false" ht="12.5" hidden="false" customHeight="false" outlineLevel="0" collapsed="false">
      <c r="A214" s="248"/>
      <c r="B214" s="248"/>
      <c r="C214" s="248"/>
      <c r="D214" s="248"/>
      <c r="E214" s="248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customFormat="false" ht="12.5" hidden="false" customHeight="false" outlineLevel="0" collapsed="false">
      <c r="A215" s="248"/>
      <c r="B215" s="248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customFormat="false" ht="12.5" hidden="false" customHeight="false" outlineLevel="0" collapsed="false">
      <c r="A216" s="248"/>
      <c r="B216" s="248"/>
      <c r="C216" s="248"/>
      <c r="D216" s="248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customFormat="false" ht="12.5" hidden="false" customHeight="false" outlineLevel="0" collapsed="false">
      <c r="A217" s="248"/>
      <c r="B217" s="248"/>
      <c r="C217" s="248"/>
      <c r="D217" s="248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customFormat="false" ht="12.5" hidden="false" customHeight="false" outlineLevel="0" collapsed="false">
      <c r="A218" s="248"/>
      <c r="B218" s="248"/>
      <c r="C218" s="248"/>
      <c r="D218" s="248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customFormat="false" ht="12.5" hidden="false" customHeight="false" outlineLevel="0" collapsed="false">
      <c r="A219" s="248"/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customFormat="false" ht="12.5" hidden="false" customHeight="false" outlineLevel="0" collapsed="false">
      <c r="A220" s="248"/>
      <c r="B220" s="248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customFormat="false" ht="12.5" hidden="false" customHeight="false" outlineLevel="0" collapsed="false">
      <c r="A221" s="248"/>
      <c r="B221" s="248"/>
      <c r="C221" s="248"/>
      <c r="D221" s="248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customFormat="false" ht="12.5" hidden="false" customHeight="false" outlineLevel="0" collapsed="false">
      <c r="A222" s="248"/>
      <c r="B222" s="248"/>
      <c r="C222" s="248"/>
      <c r="D222" s="248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customFormat="false" ht="12.5" hidden="false" customHeight="false" outlineLevel="0" collapsed="false">
      <c r="A223" s="248"/>
      <c r="B223" s="248"/>
      <c r="C223" s="248"/>
      <c r="D223" s="248"/>
      <c r="E223" s="248"/>
      <c r="F223" s="248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customFormat="false" ht="12.5" hidden="false" customHeight="false" outlineLevel="0" collapsed="false">
      <c r="A224" s="248"/>
      <c r="B224" s="248"/>
      <c r="C224" s="248"/>
      <c r="D224" s="248"/>
      <c r="E224" s="248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customFormat="false" ht="12.5" hidden="false" customHeight="false" outlineLevel="0" collapsed="false">
      <c r="A225" s="248"/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customFormat="false" ht="12.5" hidden="false" customHeight="false" outlineLevel="0" collapsed="false">
      <c r="A226" s="248"/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customFormat="false" ht="12.5" hidden="false" customHeight="false" outlineLevel="0" collapsed="false">
      <c r="A227" s="248"/>
      <c r="B227" s="248"/>
      <c r="C227" s="248"/>
      <c r="D227" s="248"/>
      <c r="E227" s="248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customFormat="false" ht="12.5" hidden="false" customHeight="false" outlineLevel="0" collapsed="false">
      <c r="A228" s="248"/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customFormat="false" ht="12.5" hidden="false" customHeight="false" outlineLevel="0" collapsed="false">
      <c r="A229" s="248"/>
      <c r="B229" s="248"/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customFormat="false" ht="12.5" hidden="false" customHeight="false" outlineLevel="0" collapsed="false">
      <c r="A230" s="248"/>
      <c r="B230" s="248"/>
      <c r="C230" s="248"/>
      <c r="D230" s="248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customFormat="false" ht="12.5" hidden="false" customHeight="false" outlineLevel="0" collapsed="false">
      <c r="A231" s="248"/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customFormat="false" ht="12.5" hidden="false" customHeight="false" outlineLevel="0" collapsed="false">
      <c r="A232" s="248"/>
      <c r="B232" s="248"/>
      <c r="C232" s="248"/>
      <c r="D232" s="248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customFormat="false" ht="12.5" hidden="false" customHeight="false" outlineLevel="0" collapsed="false">
      <c r="A233" s="248"/>
      <c r="B233" s="248"/>
      <c r="C233" s="248"/>
      <c r="D233" s="248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customFormat="false" ht="12.5" hidden="false" customHeight="false" outlineLevel="0" collapsed="false">
      <c r="A234" s="248"/>
      <c r="B234" s="248"/>
      <c r="C234" s="248"/>
      <c r="D234" s="248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customFormat="false" ht="12.5" hidden="false" customHeight="false" outlineLevel="0" collapsed="false">
      <c r="A235" s="248"/>
      <c r="B235" s="248"/>
      <c r="C235" s="248"/>
      <c r="D235" s="248"/>
      <c r="E235" s="248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customFormat="false" ht="12.5" hidden="false" customHeight="false" outlineLevel="0" collapsed="false">
      <c r="A236" s="248"/>
      <c r="B236" s="248"/>
      <c r="C236" s="248"/>
      <c r="D236" s="248"/>
      <c r="E236" s="248"/>
      <c r="F236" s="248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customFormat="false" ht="12.5" hidden="false" customHeight="false" outlineLevel="0" collapsed="false">
      <c r="A237" s="248"/>
      <c r="B237" s="248"/>
      <c r="C237" s="248"/>
      <c r="D237" s="248"/>
      <c r="E237" s="248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customFormat="false" ht="12.5" hidden="false" customHeight="false" outlineLevel="0" collapsed="false">
      <c r="A238" s="248"/>
      <c r="B238" s="248"/>
      <c r="C238" s="248"/>
      <c r="D238" s="248"/>
      <c r="E238" s="248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customFormat="false" ht="12.5" hidden="false" customHeight="false" outlineLevel="0" collapsed="false">
      <c r="A239" s="248"/>
      <c r="B239" s="248"/>
      <c r="C239" s="248"/>
      <c r="D239" s="248"/>
      <c r="E239" s="248"/>
      <c r="F239" s="248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customFormat="false" ht="12.5" hidden="false" customHeight="false" outlineLevel="0" collapsed="false">
      <c r="A240" s="248"/>
      <c r="B240" s="248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customFormat="false" ht="12.5" hidden="false" customHeight="false" outlineLevel="0" collapsed="false">
      <c r="A241" s="248"/>
      <c r="B241" s="248"/>
      <c r="C241" s="248"/>
      <c r="D241" s="248"/>
      <c r="E241" s="248"/>
      <c r="F241" s="248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customFormat="false" ht="12.5" hidden="false" customHeight="false" outlineLevel="0" collapsed="false">
      <c r="A242" s="248"/>
      <c r="B242" s="248"/>
      <c r="C242" s="248"/>
      <c r="D242" s="248"/>
      <c r="E242" s="248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customFormat="false" ht="12.5" hidden="false" customHeight="false" outlineLevel="0" collapsed="false">
      <c r="A243" s="248"/>
      <c r="B243" s="248"/>
      <c r="C243" s="248"/>
      <c r="D243" s="248"/>
      <c r="E243" s="248"/>
      <c r="F243" s="248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customFormat="false" ht="12.5" hidden="false" customHeight="false" outlineLevel="0" collapsed="false">
      <c r="A244" s="248"/>
      <c r="B244" s="248"/>
      <c r="C244" s="248"/>
      <c r="D244" s="248"/>
      <c r="E244" s="248"/>
      <c r="F244" s="248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customFormat="false" ht="12.5" hidden="false" customHeight="false" outlineLevel="0" collapsed="false">
      <c r="A245" s="248"/>
      <c r="B245" s="248"/>
      <c r="C245" s="248"/>
      <c r="D245" s="248"/>
      <c r="E245" s="248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customFormat="false" ht="12.5" hidden="false" customHeight="false" outlineLevel="0" collapsed="false">
      <c r="A246" s="248"/>
      <c r="B246" s="248"/>
      <c r="C246" s="248"/>
      <c r="D246" s="248"/>
      <c r="E246" s="248"/>
      <c r="F246" s="248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customFormat="false" ht="12.5" hidden="false" customHeight="false" outlineLevel="0" collapsed="false">
      <c r="A247" s="248"/>
      <c r="B247" s="248"/>
      <c r="C247" s="248"/>
      <c r="D247" s="248"/>
      <c r="E247" s="248"/>
      <c r="F247" s="248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customFormat="false" ht="12.5" hidden="false" customHeight="false" outlineLevel="0" collapsed="false">
      <c r="A248" s="248"/>
      <c r="B248" s="248"/>
      <c r="C248" s="248"/>
      <c r="D248" s="248"/>
      <c r="E248" s="248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customFormat="false" ht="12.5" hidden="false" customHeight="false" outlineLevel="0" collapsed="false">
      <c r="A249" s="248"/>
      <c r="B249" s="248"/>
      <c r="C249" s="248"/>
      <c r="D249" s="248"/>
      <c r="E249" s="248"/>
      <c r="F249" s="248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customFormat="false" ht="12.5" hidden="false" customHeight="false" outlineLevel="0" collapsed="false">
      <c r="A250" s="248"/>
      <c r="B250" s="248"/>
      <c r="C250" s="248"/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customFormat="false" ht="12.5" hidden="false" customHeight="false" outlineLevel="0" collapsed="false">
      <c r="A251" s="248"/>
      <c r="B251" s="248"/>
      <c r="C251" s="248"/>
      <c r="D251" s="248"/>
      <c r="E251" s="248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customFormat="false" ht="12.5" hidden="false" customHeight="false" outlineLevel="0" collapsed="false">
      <c r="A252" s="248"/>
      <c r="B252" s="248"/>
      <c r="C252" s="248"/>
      <c r="D252" s="248"/>
      <c r="E252" s="248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customFormat="false" ht="12.5" hidden="false" customHeight="false" outlineLevel="0" collapsed="false">
      <c r="A253" s="248"/>
      <c r="B253" s="248"/>
      <c r="C253" s="248"/>
      <c r="D253" s="248"/>
      <c r="E253" s="248"/>
      <c r="F253" s="248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customFormat="false" ht="12.5" hidden="false" customHeight="false" outlineLevel="0" collapsed="false">
      <c r="A254" s="248"/>
      <c r="B254" s="248"/>
      <c r="C254" s="248"/>
      <c r="D254" s="248"/>
      <c r="E254" s="248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customFormat="false" ht="12.5" hidden="false" customHeight="false" outlineLevel="0" collapsed="false">
      <c r="A255" s="248"/>
      <c r="B255" s="248"/>
      <c r="C255" s="248"/>
      <c r="D255" s="248"/>
      <c r="E255" s="248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customFormat="false" ht="12.5" hidden="false" customHeight="false" outlineLevel="0" collapsed="false">
      <c r="A256" s="248"/>
      <c r="B256" s="248"/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customFormat="false" ht="12.5" hidden="false" customHeight="false" outlineLevel="0" collapsed="false">
      <c r="A257" s="248"/>
      <c r="B257" s="248"/>
      <c r="C257" s="248"/>
      <c r="D257" s="248"/>
      <c r="E257" s="248"/>
      <c r="F257" s="248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customFormat="false" ht="12.5" hidden="false" customHeight="false" outlineLevel="0" collapsed="false">
      <c r="A258" s="248"/>
      <c r="B258" s="248"/>
      <c r="C258" s="248"/>
      <c r="D258" s="248"/>
      <c r="E258" s="248"/>
      <c r="F258" s="248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customFormat="false" ht="12.5" hidden="false" customHeight="false" outlineLevel="0" collapsed="false">
      <c r="A259" s="248"/>
      <c r="B259" s="248"/>
      <c r="C259" s="248"/>
      <c r="D259" s="248"/>
      <c r="E259" s="248"/>
      <c r="F259" s="248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customFormat="false" ht="12.5" hidden="false" customHeight="false" outlineLevel="0" collapsed="false">
      <c r="A260" s="248"/>
      <c r="B260" s="248"/>
      <c r="C260" s="248"/>
      <c r="D260" s="248"/>
      <c r="E260" s="248"/>
      <c r="F260" s="248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customFormat="false" ht="12.5" hidden="false" customHeight="false" outlineLevel="0" collapsed="false">
      <c r="A261" s="248"/>
      <c r="B261" s="248"/>
      <c r="C261" s="248"/>
      <c r="D261" s="248"/>
      <c r="E261" s="248"/>
      <c r="F261" s="248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customFormat="false" ht="12.5" hidden="false" customHeight="false" outlineLevel="0" collapsed="false">
      <c r="A262" s="248"/>
      <c r="B262" s="248"/>
      <c r="C262" s="248"/>
      <c r="D262" s="248"/>
      <c r="E262" s="248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customFormat="false" ht="12.5" hidden="false" customHeight="false" outlineLevel="0" collapsed="false">
      <c r="A263" s="248"/>
      <c r="B263" s="248"/>
      <c r="C263" s="248"/>
      <c r="D263" s="248"/>
      <c r="E263" s="248"/>
      <c r="F263" s="248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customFormat="false" ht="12.5" hidden="false" customHeight="false" outlineLevel="0" collapsed="false">
      <c r="A264" s="248"/>
      <c r="B264" s="248"/>
      <c r="C264" s="248"/>
      <c r="D264" s="248"/>
      <c r="E264" s="248"/>
      <c r="F264" s="248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customFormat="false" ht="12.5" hidden="false" customHeight="false" outlineLevel="0" collapsed="false">
      <c r="A265" s="248"/>
      <c r="B265" s="248"/>
      <c r="C265" s="248"/>
      <c r="D265" s="248"/>
      <c r="E265" s="248"/>
      <c r="F265" s="248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customFormat="false" ht="12.5" hidden="false" customHeight="false" outlineLevel="0" collapsed="false">
      <c r="A266" s="248"/>
      <c r="B266" s="248"/>
      <c r="C266" s="248"/>
      <c r="D266" s="248"/>
      <c r="E266" s="248"/>
      <c r="F266" s="248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customFormat="false" ht="12.5" hidden="false" customHeight="false" outlineLevel="0" collapsed="false">
      <c r="A267" s="248"/>
      <c r="B267" s="248"/>
      <c r="C267" s="248"/>
      <c r="D267" s="248"/>
      <c r="E267" s="248"/>
      <c r="F267" s="248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customFormat="false" ht="12.5" hidden="false" customHeight="false" outlineLevel="0" collapsed="false">
      <c r="A268" s="248"/>
      <c r="B268" s="248"/>
      <c r="C268" s="248"/>
      <c r="D268" s="248"/>
      <c r="E268" s="248"/>
      <c r="F268" s="248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customFormat="false" ht="12.5" hidden="false" customHeight="false" outlineLevel="0" collapsed="false">
      <c r="A269" s="248"/>
      <c r="B269" s="248"/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customFormat="false" ht="12.5" hidden="false" customHeight="false" outlineLevel="0" collapsed="false">
      <c r="A270" s="248"/>
      <c r="B270" s="248"/>
      <c r="C270" s="248"/>
      <c r="D270" s="248"/>
      <c r="E270" s="248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customFormat="false" ht="12.5" hidden="false" customHeight="false" outlineLevel="0" collapsed="false">
      <c r="A271" s="248"/>
      <c r="B271" s="248"/>
      <c r="C271" s="248"/>
      <c r="D271" s="248"/>
      <c r="E271" s="248"/>
      <c r="F271" s="248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customFormat="false" ht="12.5" hidden="false" customHeight="false" outlineLevel="0" collapsed="false">
      <c r="A272" s="248"/>
      <c r="B272" s="248"/>
      <c r="C272" s="248"/>
      <c r="D272" s="248"/>
      <c r="E272" s="248"/>
      <c r="F272" s="248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customFormat="false" ht="12.5" hidden="false" customHeight="false" outlineLevel="0" collapsed="false">
      <c r="A273" s="248"/>
      <c r="B273" s="248"/>
      <c r="C273" s="248"/>
      <c r="D273" s="248"/>
      <c r="E273" s="248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customFormat="false" ht="12.5" hidden="false" customHeight="false" outlineLevel="0" collapsed="false">
      <c r="A274" s="248"/>
      <c r="B274" s="248"/>
      <c r="C274" s="248"/>
      <c r="D274" s="248"/>
      <c r="E274" s="248"/>
      <c r="F274" s="248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customFormat="false" ht="12.5" hidden="false" customHeight="false" outlineLevel="0" collapsed="false">
      <c r="A275" s="248"/>
      <c r="B275" s="248"/>
      <c r="C275" s="248"/>
      <c r="D275" s="248"/>
      <c r="E275" s="248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customFormat="false" ht="12.5" hidden="false" customHeight="false" outlineLevel="0" collapsed="false">
      <c r="A276" s="248"/>
      <c r="B276" s="248"/>
      <c r="C276" s="248"/>
      <c r="D276" s="248"/>
      <c r="E276" s="248"/>
      <c r="F276" s="248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customFormat="false" ht="12.5" hidden="false" customHeight="false" outlineLevel="0" collapsed="false">
      <c r="A277" s="248"/>
      <c r="B277" s="248"/>
      <c r="C277" s="248"/>
      <c r="D277" s="248"/>
      <c r="E277" s="248"/>
      <c r="F277" s="248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customFormat="false" ht="12.5" hidden="false" customHeight="false" outlineLevel="0" collapsed="false">
      <c r="A278" s="248"/>
      <c r="B278" s="248"/>
      <c r="C278" s="248"/>
      <c r="D278" s="248"/>
      <c r="E278" s="248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customFormat="false" ht="12.5" hidden="false" customHeight="false" outlineLevel="0" collapsed="false">
      <c r="A279" s="248"/>
      <c r="B279" s="248"/>
      <c r="C279" s="248"/>
      <c r="D279" s="248"/>
      <c r="E279" s="248"/>
      <c r="F279" s="248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customFormat="false" ht="12.5" hidden="false" customHeight="false" outlineLevel="0" collapsed="false">
      <c r="A280" s="248"/>
      <c r="B280" s="248"/>
      <c r="C280" s="248"/>
      <c r="D280" s="248"/>
      <c r="E280" s="248"/>
      <c r="F280" s="248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customFormat="false" ht="12.5" hidden="false" customHeight="false" outlineLevel="0" collapsed="false">
      <c r="A281" s="248"/>
      <c r="B281" s="248"/>
      <c r="C281" s="248"/>
      <c r="D281" s="248"/>
      <c r="E281" s="248"/>
      <c r="F281" s="248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customFormat="false" ht="12.5" hidden="false" customHeight="false" outlineLevel="0" collapsed="false">
      <c r="A282" s="248"/>
      <c r="B282" s="248"/>
      <c r="C282" s="248"/>
      <c r="D282" s="248"/>
      <c r="E282" s="248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customFormat="false" ht="12.5" hidden="false" customHeight="false" outlineLevel="0" collapsed="false">
      <c r="A283" s="248"/>
      <c r="B283" s="248"/>
      <c r="C283" s="248"/>
      <c r="D283" s="248"/>
      <c r="E283" s="248"/>
      <c r="F283" s="248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customFormat="false" ht="12.5" hidden="false" customHeight="false" outlineLevel="0" collapsed="false">
      <c r="A284" s="248"/>
      <c r="B284" s="248"/>
      <c r="C284" s="248"/>
      <c r="D284" s="248"/>
      <c r="E284" s="248"/>
      <c r="F284" s="248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customFormat="false" ht="12.5" hidden="false" customHeight="false" outlineLevel="0" collapsed="false">
      <c r="A285" s="248"/>
      <c r="B285" s="248"/>
      <c r="C285" s="248"/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customFormat="false" ht="12.5" hidden="false" customHeight="false" outlineLevel="0" collapsed="false">
      <c r="A286" s="248"/>
      <c r="B286" s="248"/>
      <c r="C286" s="248"/>
      <c r="D286" s="248"/>
      <c r="E286" s="248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customFormat="false" ht="12.5" hidden="false" customHeight="false" outlineLevel="0" collapsed="false">
      <c r="A287" s="248"/>
      <c r="B287" s="248"/>
      <c r="C287" s="248"/>
      <c r="D287" s="248"/>
      <c r="E287" s="248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customFormat="false" ht="12.5" hidden="false" customHeight="false" outlineLevel="0" collapsed="false">
      <c r="A288" s="248"/>
      <c r="B288" s="248"/>
      <c r="C288" s="248"/>
      <c r="D288" s="248"/>
      <c r="E288" s="248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customFormat="false" ht="12.5" hidden="false" customHeight="false" outlineLevel="0" collapsed="false">
      <c r="A289" s="248"/>
      <c r="B289" s="248"/>
      <c r="C289" s="248"/>
      <c r="D289" s="248"/>
      <c r="E289" s="248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customFormat="false" ht="12.5" hidden="false" customHeight="false" outlineLevel="0" collapsed="false">
      <c r="A290" s="248"/>
      <c r="B290" s="248"/>
      <c r="C290" s="248"/>
      <c r="D290" s="248"/>
      <c r="E290" s="248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customFormat="false" ht="12.5" hidden="false" customHeight="false" outlineLevel="0" collapsed="false">
      <c r="A291" s="248"/>
      <c r="B291" s="248"/>
      <c r="C291" s="248"/>
      <c r="D291" s="248"/>
      <c r="E291" s="248"/>
      <c r="F291" s="248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customFormat="false" ht="12.5" hidden="false" customHeight="false" outlineLevel="0" collapsed="false">
      <c r="A292" s="248"/>
      <c r="B292" s="248"/>
      <c r="C292" s="248"/>
      <c r="D292" s="248"/>
      <c r="E292" s="248"/>
      <c r="F292" s="248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customFormat="false" ht="12.5" hidden="false" customHeight="false" outlineLevel="0" collapsed="false">
      <c r="A293" s="248"/>
      <c r="B293" s="248"/>
      <c r="C293" s="248"/>
      <c r="D293" s="248"/>
      <c r="E293" s="248"/>
      <c r="F293" s="248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customFormat="false" ht="12.5" hidden="false" customHeight="false" outlineLevel="0" collapsed="false">
      <c r="A294" s="248"/>
      <c r="B294" s="248"/>
      <c r="C294" s="248"/>
      <c r="D294" s="248"/>
      <c r="E294" s="248"/>
      <c r="F294" s="248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customFormat="false" ht="12.5" hidden="false" customHeight="false" outlineLevel="0" collapsed="false">
      <c r="A295" s="248"/>
      <c r="B295" s="248"/>
      <c r="C295" s="248"/>
      <c r="D295" s="248"/>
      <c r="E295" s="248"/>
      <c r="F295" s="248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customFormat="false" ht="12.5" hidden="false" customHeight="false" outlineLevel="0" collapsed="false">
      <c r="A296" s="248"/>
      <c r="B296" s="248"/>
      <c r="C296" s="248"/>
      <c r="D296" s="248"/>
      <c r="E296" s="248"/>
      <c r="F296" s="248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customFormat="false" ht="12.5" hidden="false" customHeight="false" outlineLevel="0" collapsed="false">
      <c r="A297" s="248"/>
      <c r="B297" s="248"/>
      <c r="C297" s="248"/>
      <c r="D297" s="248"/>
      <c r="E297" s="248"/>
      <c r="F297" s="248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customFormat="false" ht="12.5" hidden="false" customHeight="false" outlineLevel="0" collapsed="false">
      <c r="A298" s="248"/>
      <c r="B298" s="248"/>
      <c r="C298" s="248"/>
      <c r="D298" s="248"/>
      <c r="E298" s="248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customFormat="false" ht="12.5" hidden="false" customHeight="false" outlineLevel="0" collapsed="false">
      <c r="A299" s="248"/>
      <c r="B299" s="248"/>
      <c r="C299" s="248"/>
      <c r="D299" s="248"/>
      <c r="E299" s="248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customFormat="false" ht="12.5" hidden="false" customHeight="false" outlineLevel="0" collapsed="false">
      <c r="A300" s="248"/>
      <c r="B300" s="248"/>
      <c r="C300" s="248"/>
      <c r="D300" s="248"/>
      <c r="E300" s="248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customFormat="false" ht="12.5" hidden="false" customHeight="false" outlineLevel="0" collapsed="false">
      <c r="A301" s="248"/>
      <c r="B301" s="248"/>
      <c r="C301" s="248"/>
      <c r="D301" s="248"/>
      <c r="E301" s="248"/>
      <c r="F301" s="248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customFormat="false" ht="12.5" hidden="false" customHeight="false" outlineLevel="0" collapsed="false">
      <c r="A302" s="248"/>
      <c r="B302" s="248"/>
      <c r="C302" s="248"/>
      <c r="D302" s="248"/>
      <c r="E302" s="248"/>
      <c r="F302" s="248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customFormat="false" ht="12.5" hidden="false" customHeight="false" outlineLevel="0" collapsed="false">
      <c r="A303" s="248"/>
      <c r="B303" s="248"/>
      <c r="C303" s="248"/>
      <c r="D303" s="248"/>
      <c r="E303" s="248"/>
      <c r="F303" s="248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customFormat="false" ht="12.5" hidden="false" customHeight="false" outlineLevel="0" collapsed="false">
      <c r="A304" s="248"/>
      <c r="B304" s="248"/>
      <c r="C304" s="248"/>
      <c r="D304" s="248"/>
      <c r="E304" s="248"/>
      <c r="F304" s="248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customFormat="false" ht="12.5" hidden="false" customHeight="false" outlineLevel="0" collapsed="false">
      <c r="A305" s="248"/>
      <c r="B305" s="248"/>
      <c r="C305" s="248"/>
      <c r="D305" s="248"/>
      <c r="E305" s="248"/>
      <c r="F305" s="248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customFormat="false" ht="12.5" hidden="false" customHeight="false" outlineLevel="0" collapsed="false">
      <c r="A306" s="248"/>
      <c r="B306" s="248"/>
      <c r="C306" s="248"/>
      <c r="D306" s="248"/>
      <c r="E306" s="248"/>
      <c r="F306" s="248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customFormat="false" ht="12.5" hidden="false" customHeight="false" outlineLevel="0" collapsed="false">
      <c r="A307" s="248"/>
      <c r="B307" s="248"/>
      <c r="C307" s="248"/>
      <c r="D307" s="248"/>
      <c r="E307" s="248"/>
      <c r="F307" s="248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customFormat="false" ht="12.5" hidden="false" customHeight="false" outlineLevel="0" collapsed="false">
      <c r="A308" s="248"/>
      <c r="B308" s="248"/>
      <c r="C308" s="248"/>
      <c r="D308" s="248"/>
      <c r="E308" s="248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customFormat="false" ht="12.5" hidden="false" customHeight="false" outlineLevel="0" collapsed="false">
      <c r="A309" s="248"/>
      <c r="B309" s="248"/>
      <c r="C309" s="248"/>
      <c r="D309" s="248"/>
      <c r="E309" s="248"/>
      <c r="F309" s="248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customFormat="false" ht="12.5" hidden="false" customHeight="false" outlineLevel="0" collapsed="false">
      <c r="A310" s="248"/>
      <c r="B310" s="248"/>
      <c r="C310" s="248"/>
      <c r="D310" s="248"/>
      <c r="E310" s="248"/>
      <c r="F310" s="248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customFormat="false" ht="12.5" hidden="false" customHeight="false" outlineLevel="0" collapsed="false">
      <c r="A311" s="248"/>
      <c r="B311" s="248"/>
      <c r="C311" s="248"/>
      <c r="D311" s="248"/>
      <c r="E311" s="248"/>
      <c r="F311" s="248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customFormat="false" ht="12.5" hidden="false" customHeight="false" outlineLevel="0" collapsed="false">
      <c r="A312" s="248"/>
      <c r="B312" s="248"/>
      <c r="C312" s="248"/>
      <c r="D312" s="248"/>
      <c r="E312" s="248"/>
      <c r="F312" s="248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customFormat="false" ht="12.5" hidden="false" customHeight="false" outlineLevel="0" collapsed="false">
      <c r="A313" s="248"/>
      <c r="B313" s="248"/>
      <c r="C313" s="248"/>
      <c r="D313" s="248"/>
      <c r="E313" s="248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customFormat="false" ht="12.5" hidden="false" customHeight="false" outlineLevel="0" collapsed="false">
      <c r="A314" s="248"/>
      <c r="B314" s="248"/>
      <c r="C314" s="248"/>
      <c r="D314" s="248"/>
      <c r="E314" s="248"/>
      <c r="F314" s="248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customFormat="false" ht="12.5" hidden="false" customHeight="false" outlineLevel="0" collapsed="false">
      <c r="A315" s="248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customFormat="false" ht="12.5" hidden="false" customHeight="false" outlineLevel="0" collapsed="false">
      <c r="A316" s="248"/>
      <c r="B316" s="248"/>
      <c r="C316" s="248"/>
      <c r="D316" s="248"/>
      <c r="E316" s="248"/>
      <c r="F316" s="248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customFormat="false" ht="12.5" hidden="false" customHeight="false" outlineLevel="0" collapsed="false">
      <c r="A317" s="248"/>
      <c r="B317" s="248"/>
      <c r="C317" s="248"/>
      <c r="D317" s="248"/>
      <c r="E317" s="248"/>
      <c r="F317" s="248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customFormat="false" ht="12.5" hidden="false" customHeight="false" outlineLevel="0" collapsed="false">
      <c r="A318" s="248"/>
      <c r="B318" s="248"/>
      <c r="C318" s="248"/>
      <c r="D318" s="248"/>
      <c r="E318" s="248"/>
      <c r="F318" s="248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customFormat="false" ht="12.5" hidden="false" customHeight="false" outlineLevel="0" collapsed="false">
      <c r="A319" s="248"/>
      <c r="B319" s="248"/>
      <c r="C319" s="248"/>
      <c r="D319" s="248"/>
      <c r="E319" s="248"/>
      <c r="F319" s="248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customFormat="false" ht="12.5" hidden="false" customHeight="false" outlineLevel="0" collapsed="false">
      <c r="A320" s="248"/>
      <c r="B320" s="248"/>
      <c r="C320" s="248"/>
      <c r="D320" s="248"/>
      <c r="E320" s="248"/>
      <c r="F320" s="248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customFormat="false" ht="12.5" hidden="false" customHeight="false" outlineLevel="0" collapsed="false">
      <c r="A321" s="248"/>
      <c r="B321" s="248"/>
      <c r="C321" s="248"/>
      <c r="D321" s="248"/>
      <c r="E321" s="248"/>
      <c r="F321" s="248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customFormat="false" ht="12.5" hidden="false" customHeight="false" outlineLevel="0" collapsed="false">
      <c r="A322" s="248"/>
      <c r="B322" s="248"/>
      <c r="C322" s="248"/>
      <c r="D322" s="248"/>
      <c r="E322" s="248"/>
      <c r="F322" s="248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customFormat="false" ht="12.5" hidden="false" customHeight="false" outlineLevel="0" collapsed="false">
      <c r="A323" s="248"/>
      <c r="B323" s="248"/>
      <c r="C323" s="248"/>
      <c r="D323" s="248"/>
      <c r="E323" s="248"/>
      <c r="F323" s="248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customFormat="false" ht="12.5" hidden="false" customHeight="false" outlineLevel="0" collapsed="false">
      <c r="A324" s="248"/>
      <c r="B324" s="248"/>
      <c r="C324" s="248"/>
      <c r="D324" s="248"/>
      <c r="E324" s="248"/>
      <c r="F324" s="248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customFormat="false" ht="12.5" hidden="false" customHeight="false" outlineLevel="0" collapsed="false">
      <c r="A325" s="248"/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customFormat="false" ht="12.5" hidden="false" customHeight="false" outlineLevel="0" collapsed="false">
      <c r="A326" s="248"/>
      <c r="B326" s="248"/>
      <c r="C326" s="248"/>
      <c r="D326" s="248"/>
      <c r="E326" s="248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customFormat="false" ht="12.5" hidden="false" customHeight="false" outlineLevel="0" collapsed="false">
      <c r="A327" s="248"/>
      <c r="B327" s="248"/>
      <c r="C327" s="248"/>
      <c r="D327" s="248"/>
      <c r="E327" s="248"/>
      <c r="F327" s="248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customFormat="false" ht="12.5" hidden="false" customHeight="false" outlineLevel="0" collapsed="false">
      <c r="A328" s="248"/>
      <c r="B328" s="248"/>
      <c r="C328" s="248"/>
      <c r="D328" s="248"/>
      <c r="E328" s="248"/>
      <c r="F328" s="248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customFormat="false" ht="12.5" hidden="false" customHeight="false" outlineLevel="0" collapsed="false">
      <c r="A329" s="248"/>
      <c r="B329" s="248"/>
      <c r="C329" s="248"/>
      <c r="D329" s="248"/>
      <c r="E329" s="248"/>
      <c r="F329" s="248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customFormat="false" ht="12.5" hidden="false" customHeight="false" outlineLevel="0" collapsed="false">
      <c r="A330" s="248"/>
      <c r="B330" s="248"/>
      <c r="C330" s="248"/>
      <c r="D330" s="248"/>
      <c r="E330" s="248"/>
      <c r="F330" s="248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customFormat="false" ht="12.5" hidden="false" customHeight="false" outlineLevel="0" collapsed="false">
      <c r="A331" s="248"/>
      <c r="B331" s="248"/>
      <c r="C331" s="248"/>
      <c r="D331" s="248"/>
      <c r="E331" s="248"/>
      <c r="F331" s="248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customFormat="false" ht="12.5" hidden="false" customHeight="false" outlineLevel="0" collapsed="false">
      <c r="A332" s="248"/>
      <c r="B332" s="248"/>
      <c r="C332" s="248"/>
      <c r="D332" s="248"/>
      <c r="E332" s="248"/>
      <c r="F332" s="248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customFormat="false" ht="12.5" hidden="false" customHeight="false" outlineLevel="0" collapsed="false">
      <c r="A333" s="248"/>
      <c r="B333" s="248"/>
      <c r="C333" s="248"/>
      <c r="D333" s="248"/>
      <c r="E333" s="248"/>
      <c r="F333" s="248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customFormat="false" ht="12.5" hidden="false" customHeight="false" outlineLevel="0" collapsed="false">
      <c r="A334" s="248"/>
      <c r="B334" s="248"/>
      <c r="C334" s="248"/>
      <c r="D334" s="248"/>
      <c r="E334" s="248"/>
      <c r="F334" s="248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customFormat="false" ht="12.5" hidden="false" customHeight="false" outlineLevel="0" collapsed="false">
      <c r="A335" s="248"/>
      <c r="B335" s="248"/>
      <c r="C335" s="248"/>
      <c r="D335" s="248"/>
      <c r="E335" s="248"/>
      <c r="F335" s="248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customFormat="false" ht="12.5" hidden="false" customHeight="false" outlineLevel="0" collapsed="false">
      <c r="A336" s="248"/>
      <c r="B336" s="248"/>
      <c r="C336" s="248"/>
      <c r="D336" s="248"/>
      <c r="E336" s="248"/>
      <c r="F336" s="248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customFormat="false" ht="12.5" hidden="false" customHeight="false" outlineLevel="0" collapsed="false">
      <c r="A337" s="248"/>
      <c r="B337" s="248"/>
      <c r="C337" s="248"/>
      <c r="D337" s="248"/>
      <c r="E337" s="248"/>
      <c r="F337" s="248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customFormat="false" ht="12.5" hidden="false" customHeight="false" outlineLevel="0" collapsed="false">
      <c r="A338" s="248"/>
      <c r="B338" s="248"/>
      <c r="C338" s="248"/>
      <c r="D338" s="248"/>
      <c r="E338" s="248"/>
      <c r="F338" s="248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customFormat="false" ht="12.5" hidden="false" customHeight="false" outlineLevel="0" collapsed="false">
      <c r="A339" s="248"/>
      <c r="B339" s="248"/>
      <c r="C339" s="248"/>
      <c r="D339" s="248"/>
      <c r="E339" s="248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customFormat="false" ht="12.5" hidden="false" customHeight="false" outlineLevel="0" collapsed="false">
      <c r="A340" s="248"/>
      <c r="B340" s="248"/>
      <c r="C340" s="248"/>
      <c r="D340" s="248"/>
      <c r="E340" s="248"/>
      <c r="F340" s="248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customFormat="false" ht="12.5" hidden="false" customHeight="false" outlineLevel="0" collapsed="false">
      <c r="A341" s="248"/>
      <c r="B341" s="248"/>
      <c r="C341" s="248"/>
      <c r="D341" s="248"/>
      <c r="E341" s="248"/>
      <c r="F341" s="248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customFormat="false" ht="12.5" hidden="false" customHeight="false" outlineLevel="0" collapsed="false">
      <c r="A342" s="248"/>
      <c r="B342" s="248"/>
      <c r="C342" s="248"/>
      <c r="D342" s="248"/>
      <c r="E342" s="248"/>
      <c r="F342" s="248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customFormat="false" ht="12.5" hidden="false" customHeight="false" outlineLevel="0" collapsed="false">
      <c r="A343" s="248"/>
      <c r="B343" s="248"/>
      <c r="C343" s="248"/>
      <c r="D343" s="248"/>
      <c r="E343" s="248"/>
      <c r="F343" s="248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customFormat="false" ht="12.5" hidden="false" customHeight="false" outlineLevel="0" collapsed="false">
      <c r="A344" s="248"/>
      <c r="B344" s="248"/>
      <c r="C344" s="248"/>
      <c r="D344" s="248"/>
      <c r="E344" s="248"/>
      <c r="F344" s="248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customFormat="false" ht="12.5" hidden="false" customHeight="false" outlineLevel="0" collapsed="false">
      <c r="A345" s="248"/>
      <c r="B345" s="248"/>
      <c r="C345" s="248"/>
      <c r="D345" s="248"/>
      <c r="E345" s="248"/>
      <c r="F345" s="248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customFormat="false" ht="12.5" hidden="false" customHeight="false" outlineLevel="0" collapsed="false">
      <c r="A346" s="248"/>
      <c r="B346" s="248"/>
      <c r="C346" s="248"/>
      <c r="D346" s="248"/>
      <c r="E346" s="248"/>
      <c r="F346" s="248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customFormat="false" ht="12.5" hidden="false" customHeight="false" outlineLevel="0" collapsed="false">
      <c r="A347" s="248"/>
      <c r="B347" s="248"/>
      <c r="C347" s="248"/>
      <c r="D347" s="248"/>
      <c r="E347" s="248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customFormat="false" ht="12.5" hidden="false" customHeight="false" outlineLevel="0" collapsed="false">
      <c r="A348" s="248"/>
      <c r="B348" s="248"/>
      <c r="C348" s="248"/>
      <c r="D348" s="248"/>
      <c r="E348" s="248"/>
      <c r="F348" s="248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customFormat="false" ht="12.5" hidden="false" customHeight="false" outlineLevel="0" collapsed="false">
      <c r="A349" s="248"/>
      <c r="B349" s="248"/>
      <c r="C349" s="248"/>
      <c r="D349" s="248"/>
      <c r="E349" s="248"/>
      <c r="F349" s="248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customFormat="false" ht="12.5" hidden="false" customHeight="false" outlineLevel="0" collapsed="false">
      <c r="A350" s="248"/>
      <c r="B350" s="248"/>
      <c r="C350" s="248"/>
      <c r="D350" s="248"/>
      <c r="E350" s="248"/>
      <c r="F350" s="248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customFormat="false" ht="12.5" hidden="false" customHeight="false" outlineLevel="0" collapsed="false">
      <c r="A351" s="248"/>
      <c r="B351" s="248"/>
      <c r="C351" s="248"/>
      <c r="D351" s="248"/>
      <c r="E351" s="248"/>
      <c r="F351" s="248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customFormat="false" ht="12.5" hidden="false" customHeight="false" outlineLevel="0" collapsed="false">
      <c r="A352" s="248"/>
      <c r="B352" s="248"/>
      <c r="C352" s="248"/>
      <c r="D352" s="248"/>
      <c r="E352" s="248"/>
      <c r="F352" s="248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customFormat="false" ht="12.5" hidden="false" customHeight="false" outlineLevel="0" collapsed="false">
      <c r="A353" s="248"/>
      <c r="B353" s="248"/>
      <c r="C353" s="248"/>
      <c r="D353" s="248"/>
      <c r="E353" s="248"/>
      <c r="F353" s="248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customFormat="false" ht="12.5" hidden="false" customHeight="false" outlineLevel="0" collapsed="false">
      <c r="A354" s="248"/>
      <c r="B354" s="248"/>
      <c r="C354" s="248"/>
      <c r="D354" s="248"/>
      <c r="E354" s="248"/>
      <c r="F354" s="248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customFormat="false" ht="12.5" hidden="false" customHeight="false" outlineLevel="0" collapsed="false">
      <c r="A355" s="248"/>
      <c r="B355" s="248"/>
      <c r="C355" s="248"/>
      <c r="D355" s="248"/>
      <c r="E355" s="248"/>
      <c r="F355" s="248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customFormat="false" ht="12.5" hidden="false" customHeight="false" outlineLevel="0" collapsed="false">
      <c r="A356" s="248"/>
      <c r="B356" s="248"/>
      <c r="C356" s="248"/>
      <c r="D356" s="248"/>
      <c r="E356" s="248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customFormat="false" ht="12.5" hidden="false" customHeight="false" outlineLevel="0" collapsed="false">
      <c r="A357" s="248"/>
      <c r="B357" s="248"/>
      <c r="C357" s="248"/>
      <c r="D357" s="248"/>
      <c r="E357" s="248"/>
      <c r="F357" s="248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customFormat="false" ht="12.5" hidden="false" customHeight="false" outlineLevel="0" collapsed="false">
      <c r="A358" s="248"/>
      <c r="B358" s="248"/>
      <c r="C358" s="248"/>
      <c r="D358" s="248"/>
      <c r="E358" s="248"/>
      <c r="F358" s="248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customFormat="false" ht="12.5" hidden="false" customHeight="false" outlineLevel="0" collapsed="false">
      <c r="A359" s="248"/>
      <c r="B359" s="248"/>
      <c r="C359" s="248"/>
      <c r="D359" s="248"/>
      <c r="E359" s="248"/>
      <c r="F359" s="248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customFormat="false" ht="12.5" hidden="false" customHeight="false" outlineLevel="0" collapsed="false">
      <c r="A360" s="248"/>
      <c r="B360" s="248"/>
      <c r="C360" s="248"/>
      <c r="D360" s="248"/>
      <c r="E360" s="248"/>
      <c r="F360" s="248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customFormat="false" ht="12.5" hidden="false" customHeight="false" outlineLevel="0" collapsed="false">
      <c r="A361" s="248"/>
      <c r="B361" s="248"/>
      <c r="C361" s="248"/>
      <c r="D361" s="248"/>
      <c r="E361" s="248"/>
      <c r="F361" s="248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customFormat="false" ht="12.5" hidden="false" customHeight="false" outlineLevel="0" collapsed="false">
      <c r="A362" s="248"/>
      <c r="B362" s="248"/>
      <c r="C362" s="248"/>
      <c r="D362" s="248"/>
      <c r="E362" s="248"/>
      <c r="F362" s="248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customFormat="false" ht="12.5" hidden="false" customHeight="false" outlineLevel="0" collapsed="false">
      <c r="A363" s="248"/>
      <c r="B363" s="248"/>
      <c r="C363" s="248"/>
      <c r="D363" s="248"/>
      <c r="E363" s="248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customFormat="false" ht="12.5" hidden="false" customHeight="false" outlineLevel="0" collapsed="false">
      <c r="A364" s="248"/>
      <c r="B364" s="248"/>
      <c r="C364" s="248"/>
      <c r="D364" s="248"/>
      <c r="E364" s="248"/>
      <c r="F364" s="248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customFormat="false" ht="12.5" hidden="false" customHeight="false" outlineLevel="0" collapsed="false">
      <c r="A365" s="248"/>
      <c r="B365" s="248"/>
      <c r="C365" s="248"/>
      <c r="D365" s="248"/>
      <c r="E365" s="248"/>
      <c r="F365" s="248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customFormat="false" ht="12.5" hidden="false" customHeight="false" outlineLevel="0" collapsed="false">
      <c r="A366" s="248"/>
      <c r="B366" s="248"/>
      <c r="C366" s="248"/>
      <c r="D366" s="248"/>
      <c r="E366" s="248"/>
      <c r="F366" s="248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customFormat="false" ht="12.5" hidden="false" customHeight="false" outlineLevel="0" collapsed="false">
      <c r="A367" s="248"/>
      <c r="B367" s="248"/>
      <c r="C367" s="248"/>
      <c r="D367" s="248"/>
      <c r="E367" s="248"/>
      <c r="F367" s="248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customFormat="false" ht="12.5" hidden="false" customHeight="false" outlineLevel="0" collapsed="false">
      <c r="A368" s="248"/>
      <c r="B368" s="248"/>
      <c r="C368" s="248"/>
      <c r="D368" s="248"/>
      <c r="E368" s="248"/>
      <c r="F368" s="248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customFormat="false" ht="12.5" hidden="false" customHeight="false" outlineLevel="0" collapsed="false">
      <c r="A369" s="248"/>
      <c r="B369" s="248"/>
      <c r="C369" s="248"/>
      <c r="D369" s="248"/>
      <c r="E369" s="248"/>
      <c r="F369" s="248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customFormat="false" ht="12.5" hidden="false" customHeight="false" outlineLevel="0" collapsed="false">
      <c r="A370" s="248"/>
      <c r="B370" s="248"/>
      <c r="C370" s="248"/>
      <c r="D370" s="248"/>
      <c r="E370" s="248"/>
      <c r="F370" s="248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customFormat="false" ht="12.5" hidden="false" customHeight="false" outlineLevel="0" collapsed="false">
      <c r="A371" s="248"/>
      <c r="B371" s="248"/>
      <c r="C371" s="248"/>
      <c r="D371" s="248"/>
      <c r="E371" s="248"/>
      <c r="F371" s="248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customFormat="false" ht="12.5" hidden="false" customHeight="false" outlineLevel="0" collapsed="false">
      <c r="A372" s="248"/>
      <c r="B372" s="248"/>
      <c r="C372" s="248"/>
      <c r="D372" s="248"/>
      <c r="E372" s="248"/>
      <c r="F372" s="248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customFormat="false" ht="12.5" hidden="false" customHeight="false" outlineLevel="0" collapsed="false">
      <c r="A373" s="248"/>
      <c r="B373" s="248"/>
      <c r="C373" s="248"/>
      <c r="D373" s="248"/>
      <c r="E373" s="248"/>
      <c r="F373" s="248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customFormat="false" ht="12.5" hidden="false" customHeight="false" outlineLevel="0" collapsed="false">
      <c r="A374" s="248"/>
      <c r="B374" s="248"/>
      <c r="C374" s="248"/>
      <c r="D374" s="248"/>
      <c r="E374" s="248"/>
      <c r="F374" s="248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customFormat="false" ht="12.5" hidden="false" customHeight="false" outlineLevel="0" collapsed="false">
      <c r="A375" s="248"/>
      <c r="B375" s="248"/>
      <c r="C375" s="248"/>
      <c r="D375" s="248"/>
      <c r="E375" s="248"/>
      <c r="F375" s="248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customFormat="false" ht="12.5" hidden="false" customHeight="false" outlineLevel="0" collapsed="false">
      <c r="A376" s="248"/>
      <c r="B376" s="248"/>
      <c r="C376" s="248"/>
      <c r="D376" s="248"/>
      <c r="E376" s="248"/>
      <c r="F376" s="248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customFormat="false" ht="12.5" hidden="false" customHeight="false" outlineLevel="0" collapsed="false">
      <c r="A377" s="248"/>
      <c r="B377" s="248"/>
      <c r="C377" s="248"/>
      <c r="D377" s="248"/>
      <c r="E377" s="248"/>
      <c r="F377" s="248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customFormat="false" ht="12.5" hidden="false" customHeight="false" outlineLevel="0" collapsed="false">
      <c r="A378" s="248"/>
      <c r="B378" s="248"/>
      <c r="C378" s="248"/>
      <c r="D378" s="248"/>
      <c r="E378" s="248"/>
      <c r="F378" s="248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customFormat="false" ht="12.5" hidden="false" customHeight="false" outlineLevel="0" collapsed="false">
      <c r="A379" s="248"/>
      <c r="B379" s="248"/>
      <c r="C379" s="248"/>
      <c r="D379" s="248"/>
      <c r="E379" s="248"/>
      <c r="F379" s="248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customFormat="false" ht="12.5" hidden="false" customHeight="false" outlineLevel="0" collapsed="false">
      <c r="A380" s="248"/>
      <c r="B380" s="248"/>
      <c r="C380" s="248"/>
      <c r="D380" s="248"/>
      <c r="E380" s="248"/>
      <c r="F380" s="248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customFormat="false" ht="12.5" hidden="false" customHeight="false" outlineLevel="0" collapsed="false">
      <c r="A381" s="248"/>
      <c r="B381" s="248"/>
      <c r="C381" s="248"/>
      <c r="D381" s="248"/>
      <c r="E381" s="248"/>
      <c r="F381" s="248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customFormat="false" ht="12.5" hidden="false" customHeight="false" outlineLevel="0" collapsed="false">
      <c r="A382" s="248"/>
      <c r="B382" s="248"/>
      <c r="C382" s="248"/>
      <c r="D382" s="248"/>
      <c r="E382" s="248"/>
      <c r="F382" s="248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customFormat="false" ht="12.5" hidden="false" customHeight="false" outlineLevel="0" collapsed="false">
      <c r="A383" s="248"/>
      <c r="B383" s="248"/>
      <c r="C383" s="248"/>
      <c r="D383" s="248"/>
      <c r="E383" s="248"/>
      <c r="F383" s="248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customFormat="false" ht="12.5" hidden="false" customHeight="false" outlineLevel="0" collapsed="false">
      <c r="A384" s="248"/>
      <c r="B384" s="248"/>
      <c r="C384" s="248"/>
      <c r="D384" s="248"/>
      <c r="E384" s="248"/>
      <c r="F384" s="248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customFormat="false" ht="12.5" hidden="false" customHeight="false" outlineLevel="0" collapsed="false">
      <c r="A385" s="248"/>
      <c r="B385" s="248"/>
      <c r="C385" s="248"/>
      <c r="D385" s="248"/>
      <c r="E385" s="248"/>
      <c r="F385" s="248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customFormat="false" ht="12.5" hidden="false" customHeight="false" outlineLevel="0" collapsed="false">
      <c r="A386" s="248"/>
      <c r="B386" s="248"/>
      <c r="C386" s="248"/>
      <c r="D386" s="248"/>
      <c r="E386" s="248"/>
      <c r="F386" s="248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customFormat="false" ht="12.5" hidden="false" customHeight="false" outlineLevel="0" collapsed="false">
      <c r="A387" s="248"/>
      <c r="B387" s="248"/>
      <c r="C387" s="248"/>
      <c r="D387" s="248"/>
      <c r="E387" s="248"/>
      <c r="F387" s="248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customFormat="false" ht="12.5" hidden="false" customHeight="false" outlineLevel="0" collapsed="false">
      <c r="A388" s="248"/>
      <c r="B388" s="248"/>
      <c r="C388" s="248"/>
      <c r="D388" s="248"/>
      <c r="E388" s="248"/>
      <c r="F388" s="248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customFormat="false" ht="12.5" hidden="false" customHeight="false" outlineLevel="0" collapsed="false">
      <c r="A389" s="248"/>
      <c r="B389" s="248"/>
      <c r="C389" s="248"/>
      <c r="D389" s="248"/>
      <c r="E389" s="248"/>
      <c r="F389" s="248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customFormat="false" ht="12.5" hidden="false" customHeight="false" outlineLevel="0" collapsed="false">
      <c r="A390" s="248"/>
      <c r="B390" s="248"/>
      <c r="C390" s="248"/>
      <c r="D390" s="248"/>
      <c r="E390" s="248"/>
      <c r="F390" s="248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customFormat="false" ht="12.5" hidden="false" customHeight="false" outlineLevel="0" collapsed="false">
      <c r="A391" s="248"/>
      <c r="B391" s="248"/>
      <c r="C391" s="248"/>
      <c r="D391" s="248"/>
      <c r="E391" s="248"/>
      <c r="F391" s="248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customFormat="false" ht="12.5" hidden="false" customHeight="false" outlineLevel="0" collapsed="false">
      <c r="A392" s="248"/>
      <c r="B392" s="248"/>
      <c r="C392" s="248"/>
      <c r="D392" s="248"/>
      <c r="E392" s="248"/>
      <c r="F392" s="248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customFormat="false" ht="12.5" hidden="false" customHeight="false" outlineLevel="0" collapsed="false">
      <c r="A393" s="248"/>
      <c r="B393" s="248"/>
      <c r="C393" s="248"/>
      <c r="D393" s="248"/>
      <c r="E393" s="248"/>
      <c r="F393" s="248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customFormat="false" ht="12.5" hidden="false" customHeight="false" outlineLevel="0" collapsed="false">
      <c r="A394" s="248"/>
      <c r="B394" s="248"/>
      <c r="C394" s="248"/>
      <c r="D394" s="248"/>
      <c r="E394" s="248"/>
      <c r="F394" s="248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customFormat="false" ht="12.5" hidden="false" customHeight="false" outlineLevel="0" collapsed="false">
      <c r="A395" s="248"/>
      <c r="B395" s="248"/>
      <c r="C395" s="248"/>
      <c r="D395" s="248"/>
      <c r="E395" s="248"/>
      <c r="F395" s="248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customFormat="false" ht="12.5" hidden="false" customHeight="false" outlineLevel="0" collapsed="false">
      <c r="A396" s="248"/>
      <c r="B396" s="248"/>
      <c r="C396" s="248"/>
      <c r="D396" s="248"/>
      <c r="E396" s="248"/>
      <c r="F396" s="248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customFormat="false" ht="12.5" hidden="false" customHeight="false" outlineLevel="0" collapsed="false">
      <c r="A397" s="248"/>
      <c r="B397" s="248"/>
      <c r="C397" s="248"/>
      <c r="D397" s="248"/>
      <c r="E397" s="248"/>
      <c r="F397" s="248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customFormat="false" ht="12.5" hidden="false" customHeight="false" outlineLevel="0" collapsed="false">
      <c r="A398" s="248"/>
      <c r="B398" s="248"/>
      <c r="C398" s="248"/>
      <c r="D398" s="248"/>
      <c r="E398" s="248"/>
      <c r="F398" s="248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customFormat="false" ht="12.5" hidden="false" customHeight="false" outlineLevel="0" collapsed="false">
      <c r="A399" s="248"/>
      <c r="B399" s="248"/>
      <c r="C399" s="248"/>
      <c r="D399" s="248"/>
      <c r="E399" s="248"/>
      <c r="F399" s="248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customFormat="false" ht="12.5" hidden="false" customHeight="false" outlineLevel="0" collapsed="false">
      <c r="A400" s="248"/>
      <c r="B400" s="248"/>
      <c r="C400" s="248"/>
      <c r="D400" s="248"/>
      <c r="E400" s="248"/>
      <c r="F400" s="248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customFormat="false" ht="12.5" hidden="false" customHeight="false" outlineLevel="0" collapsed="false">
      <c r="A401" s="248"/>
      <c r="B401" s="248"/>
      <c r="C401" s="248"/>
      <c r="D401" s="248"/>
      <c r="E401" s="248"/>
      <c r="F401" s="248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customFormat="false" ht="12.5" hidden="false" customHeight="false" outlineLevel="0" collapsed="false">
      <c r="A402" s="248"/>
      <c r="B402" s="248"/>
      <c r="C402" s="248"/>
      <c r="D402" s="248"/>
      <c r="E402" s="248"/>
      <c r="F402" s="248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customFormat="false" ht="12.5" hidden="false" customHeight="false" outlineLevel="0" collapsed="false">
      <c r="A403" s="248"/>
      <c r="B403" s="248"/>
      <c r="C403" s="248"/>
      <c r="D403" s="248"/>
      <c r="E403" s="248"/>
      <c r="F403" s="248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customFormat="false" ht="12.5" hidden="false" customHeight="false" outlineLevel="0" collapsed="false">
      <c r="A404" s="248"/>
      <c r="B404" s="248"/>
      <c r="C404" s="248"/>
      <c r="D404" s="248"/>
      <c r="E404" s="248"/>
      <c r="F404" s="248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customFormat="false" ht="12.5" hidden="false" customHeight="false" outlineLevel="0" collapsed="false">
      <c r="A405" s="248"/>
      <c r="B405" s="248"/>
      <c r="C405" s="248"/>
      <c r="D405" s="248"/>
      <c r="E405" s="248"/>
      <c r="F405" s="248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customFormat="false" ht="12.5" hidden="false" customHeight="false" outlineLevel="0" collapsed="false">
      <c r="A406" s="248"/>
      <c r="B406" s="248"/>
      <c r="C406" s="248"/>
      <c r="D406" s="248"/>
      <c r="E406" s="248"/>
      <c r="F406" s="248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customFormat="false" ht="12.5" hidden="false" customHeight="false" outlineLevel="0" collapsed="false">
      <c r="A407" s="248"/>
      <c r="B407" s="248"/>
      <c r="C407" s="248"/>
      <c r="D407" s="248"/>
      <c r="E407" s="248"/>
      <c r="F407" s="248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customFormat="false" ht="12.5" hidden="false" customHeight="false" outlineLevel="0" collapsed="false">
      <c r="A408" s="248"/>
      <c r="B408" s="248"/>
      <c r="C408" s="248"/>
      <c r="D408" s="248"/>
      <c r="E408" s="248"/>
      <c r="F408" s="248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customFormat="false" ht="12.5" hidden="false" customHeight="false" outlineLevel="0" collapsed="false">
      <c r="A409" s="248"/>
      <c r="B409" s="248"/>
      <c r="C409" s="248"/>
      <c r="D409" s="248"/>
      <c r="E409" s="248"/>
      <c r="F409" s="248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customFormat="false" ht="12.5" hidden="false" customHeight="false" outlineLevel="0" collapsed="false">
      <c r="A410" s="248"/>
      <c r="B410" s="248"/>
      <c r="C410" s="248"/>
      <c r="D410" s="248"/>
      <c r="E410" s="248"/>
      <c r="F410" s="248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customFormat="false" ht="12.5" hidden="false" customHeight="false" outlineLevel="0" collapsed="false">
      <c r="A411" s="248"/>
      <c r="B411" s="248"/>
      <c r="C411" s="248"/>
      <c r="D411" s="248"/>
      <c r="E411" s="248"/>
      <c r="F411" s="248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customFormat="false" ht="12.5" hidden="false" customHeight="false" outlineLevel="0" collapsed="false">
      <c r="A412" s="248"/>
      <c r="B412" s="248"/>
      <c r="C412" s="248"/>
      <c r="D412" s="248"/>
      <c r="E412" s="248"/>
      <c r="F412" s="248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customFormat="false" ht="12.5" hidden="false" customHeight="false" outlineLevel="0" collapsed="false">
      <c r="A413" s="248"/>
      <c r="B413" s="248"/>
      <c r="C413" s="248"/>
      <c r="D413" s="248"/>
      <c r="E413" s="248"/>
      <c r="F413" s="248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customFormat="false" ht="12.5" hidden="false" customHeight="false" outlineLevel="0" collapsed="false">
      <c r="A414" s="248"/>
      <c r="B414" s="248"/>
      <c r="C414" s="248"/>
      <c r="D414" s="248"/>
      <c r="E414" s="248"/>
      <c r="F414" s="248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customFormat="false" ht="12.5" hidden="false" customHeight="false" outlineLevel="0" collapsed="false">
      <c r="A415" s="248"/>
      <c r="B415" s="248"/>
      <c r="C415" s="248"/>
      <c r="D415" s="248"/>
      <c r="E415" s="248"/>
      <c r="F415" s="248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customFormat="false" ht="12.5" hidden="false" customHeight="false" outlineLevel="0" collapsed="false">
      <c r="A416" s="248"/>
      <c r="B416" s="248"/>
      <c r="C416" s="248"/>
      <c r="D416" s="248"/>
      <c r="E416" s="248"/>
      <c r="F416" s="248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customFormat="false" ht="12.5" hidden="false" customHeight="false" outlineLevel="0" collapsed="false">
      <c r="A417" s="248"/>
      <c r="B417" s="248"/>
      <c r="C417" s="248"/>
      <c r="D417" s="248"/>
      <c r="E417" s="248"/>
      <c r="F417" s="248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customFormat="false" ht="12.5" hidden="false" customHeight="false" outlineLevel="0" collapsed="false">
      <c r="A418" s="248"/>
      <c r="B418" s="248"/>
      <c r="C418" s="248"/>
      <c r="D418" s="248"/>
      <c r="E418" s="248"/>
      <c r="F418" s="248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customFormat="false" ht="12.5" hidden="false" customHeight="false" outlineLevel="0" collapsed="false">
      <c r="A419" s="248"/>
      <c r="B419" s="248"/>
      <c r="C419" s="248"/>
      <c r="D419" s="248"/>
      <c r="E419" s="248"/>
      <c r="F419" s="248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customFormat="false" ht="12.5" hidden="false" customHeight="false" outlineLevel="0" collapsed="false">
      <c r="A420" s="248"/>
      <c r="B420" s="248"/>
      <c r="C420" s="248"/>
      <c r="D420" s="248"/>
      <c r="E420" s="248"/>
      <c r="F420" s="248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customFormat="false" ht="12.5" hidden="false" customHeight="false" outlineLevel="0" collapsed="false">
      <c r="A421" s="248"/>
      <c r="B421" s="248"/>
      <c r="C421" s="248"/>
      <c r="D421" s="248"/>
      <c r="E421" s="248"/>
      <c r="F421" s="248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customFormat="false" ht="12.5" hidden="false" customHeight="false" outlineLevel="0" collapsed="false">
      <c r="A422" s="248"/>
      <c r="B422" s="248"/>
      <c r="C422" s="248"/>
      <c r="D422" s="248"/>
      <c r="E422" s="248"/>
      <c r="F422" s="248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customFormat="false" ht="12.5" hidden="false" customHeight="false" outlineLevel="0" collapsed="false">
      <c r="A423" s="248"/>
      <c r="B423" s="248"/>
      <c r="C423" s="248"/>
      <c r="D423" s="248"/>
      <c r="E423" s="248"/>
      <c r="F423" s="248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customFormat="false" ht="12.5" hidden="false" customHeight="false" outlineLevel="0" collapsed="false">
      <c r="A424" s="248"/>
      <c r="B424" s="248"/>
      <c r="C424" s="248"/>
      <c r="D424" s="248"/>
      <c r="E424" s="248"/>
      <c r="F424" s="248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customFormat="false" ht="12.5" hidden="false" customHeight="false" outlineLevel="0" collapsed="false">
      <c r="A425" s="248"/>
      <c r="B425" s="248"/>
      <c r="C425" s="248"/>
      <c r="D425" s="248"/>
      <c r="E425" s="248"/>
      <c r="F425" s="248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customFormat="false" ht="12.5" hidden="false" customHeight="false" outlineLevel="0" collapsed="false">
      <c r="A426" s="248"/>
      <c r="B426" s="248"/>
      <c r="C426" s="248"/>
      <c r="D426" s="248"/>
      <c r="E426" s="248"/>
      <c r="F426" s="248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customFormat="false" ht="12.5" hidden="false" customHeight="false" outlineLevel="0" collapsed="false">
      <c r="A427" s="248"/>
      <c r="B427" s="248"/>
      <c r="C427" s="248"/>
      <c r="D427" s="248"/>
      <c r="E427" s="248"/>
      <c r="F427" s="248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customFormat="false" ht="12.5" hidden="false" customHeight="false" outlineLevel="0" collapsed="false">
      <c r="A428" s="248"/>
      <c r="B428" s="248"/>
      <c r="C428" s="248"/>
      <c r="D428" s="248"/>
      <c r="E428" s="248"/>
      <c r="F428" s="248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customFormat="false" ht="12.5" hidden="false" customHeight="false" outlineLevel="0" collapsed="false">
      <c r="A429" s="248"/>
      <c r="B429" s="248"/>
      <c r="C429" s="248"/>
      <c r="D429" s="248"/>
      <c r="E429" s="248"/>
      <c r="F429" s="248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customFormat="false" ht="12.5" hidden="false" customHeight="false" outlineLevel="0" collapsed="false">
      <c r="A430" s="248"/>
      <c r="B430" s="248"/>
      <c r="C430" s="248"/>
      <c r="D430" s="248"/>
      <c r="E430" s="248"/>
      <c r="F430" s="248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customFormat="false" ht="12.5" hidden="false" customHeight="false" outlineLevel="0" collapsed="false">
      <c r="A431" s="248"/>
      <c r="B431" s="248"/>
      <c r="C431" s="248"/>
      <c r="D431" s="248"/>
      <c r="E431" s="248"/>
      <c r="F431" s="248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customFormat="false" ht="12.5" hidden="false" customHeight="false" outlineLevel="0" collapsed="false">
      <c r="A432" s="248"/>
      <c r="B432" s="248"/>
      <c r="C432" s="248"/>
      <c r="D432" s="248"/>
      <c r="E432" s="248"/>
      <c r="F432" s="248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customFormat="false" ht="12.5" hidden="false" customHeight="false" outlineLevel="0" collapsed="false">
      <c r="A433" s="248"/>
      <c r="B433" s="248"/>
      <c r="C433" s="248"/>
      <c r="D433" s="248"/>
      <c r="E433" s="248"/>
      <c r="F433" s="248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customFormat="false" ht="12.5" hidden="false" customHeight="false" outlineLevel="0" collapsed="false">
      <c r="A434" s="248"/>
      <c r="B434" s="248"/>
      <c r="C434" s="248"/>
      <c r="D434" s="248"/>
      <c r="E434" s="248"/>
      <c r="F434" s="248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customFormat="false" ht="12.5" hidden="false" customHeight="false" outlineLevel="0" collapsed="false">
      <c r="A435" s="248"/>
      <c r="B435" s="248"/>
      <c r="C435" s="248"/>
      <c r="D435" s="248"/>
      <c r="E435" s="248"/>
      <c r="F435" s="248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customFormat="false" ht="12.5" hidden="false" customHeight="false" outlineLevel="0" collapsed="false">
      <c r="A436" s="248"/>
      <c r="B436" s="248"/>
      <c r="C436" s="248"/>
      <c r="D436" s="248"/>
      <c r="E436" s="248"/>
      <c r="F436" s="248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customFormat="false" ht="12.5" hidden="false" customHeight="false" outlineLevel="0" collapsed="false">
      <c r="A437" s="248"/>
      <c r="B437" s="248"/>
      <c r="C437" s="248"/>
      <c r="D437" s="248"/>
      <c r="E437" s="248"/>
      <c r="F437" s="248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customFormat="false" ht="12.5" hidden="false" customHeight="false" outlineLevel="0" collapsed="false">
      <c r="A438" s="248"/>
      <c r="B438" s="248"/>
      <c r="C438" s="248"/>
      <c r="D438" s="248"/>
      <c r="E438" s="248"/>
      <c r="F438" s="248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customFormat="false" ht="12.5" hidden="false" customHeight="false" outlineLevel="0" collapsed="false">
      <c r="A439" s="248"/>
      <c r="B439" s="248"/>
      <c r="C439" s="248"/>
      <c r="D439" s="248"/>
      <c r="E439" s="248"/>
      <c r="F439" s="248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customFormat="false" ht="12.5" hidden="false" customHeight="false" outlineLevel="0" collapsed="false">
      <c r="A440" s="248"/>
      <c r="B440" s="248"/>
      <c r="C440" s="248"/>
      <c r="D440" s="248"/>
      <c r="E440" s="248"/>
      <c r="F440" s="248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customFormat="false" ht="12.5" hidden="false" customHeight="false" outlineLevel="0" collapsed="false">
      <c r="A441" s="248"/>
      <c r="B441" s="248"/>
      <c r="C441" s="248"/>
      <c r="D441" s="248"/>
      <c r="E441" s="248"/>
      <c r="F441" s="248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customFormat="false" ht="12.5" hidden="false" customHeight="false" outlineLevel="0" collapsed="false">
      <c r="A442" s="248"/>
      <c r="B442" s="248"/>
      <c r="C442" s="248"/>
      <c r="D442" s="248"/>
      <c r="E442" s="248"/>
      <c r="F442" s="248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customFormat="false" ht="12.5" hidden="false" customHeight="false" outlineLevel="0" collapsed="false">
      <c r="A443" s="248"/>
      <c r="B443" s="248"/>
      <c r="C443" s="248"/>
      <c r="D443" s="248"/>
      <c r="E443" s="248"/>
      <c r="F443" s="248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customFormat="false" ht="12.5" hidden="false" customHeight="false" outlineLevel="0" collapsed="false">
      <c r="A444" s="248"/>
      <c r="B444" s="248"/>
      <c r="C444" s="248"/>
      <c r="D444" s="248"/>
      <c r="E444" s="248"/>
      <c r="F444" s="248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customFormat="false" ht="12.5" hidden="false" customHeight="false" outlineLevel="0" collapsed="false">
      <c r="A445" s="248"/>
      <c r="B445" s="248"/>
      <c r="C445" s="248"/>
      <c r="D445" s="248"/>
      <c r="E445" s="248"/>
      <c r="F445" s="248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customFormat="false" ht="12.5" hidden="false" customHeight="false" outlineLevel="0" collapsed="false">
      <c r="A446" s="248"/>
      <c r="B446" s="248"/>
      <c r="C446" s="248"/>
      <c r="D446" s="248"/>
      <c r="E446" s="248"/>
      <c r="F446" s="248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customFormat="false" ht="12.5" hidden="false" customHeight="false" outlineLevel="0" collapsed="false">
      <c r="A447" s="248"/>
      <c r="B447" s="248"/>
      <c r="C447" s="248"/>
      <c r="D447" s="248"/>
      <c r="E447" s="248"/>
      <c r="F447" s="248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customFormat="false" ht="12.5" hidden="false" customHeight="false" outlineLevel="0" collapsed="false">
      <c r="A448" s="248"/>
      <c r="B448" s="248"/>
      <c r="C448" s="248"/>
      <c r="D448" s="248"/>
      <c r="E448" s="248"/>
      <c r="F448" s="248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customFormat="false" ht="12.5" hidden="false" customHeight="false" outlineLevel="0" collapsed="false">
      <c r="A449" s="248"/>
      <c r="B449" s="248"/>
      <c r="C449" s="248"/>
      <c r="D449" s="248"/>
      <c r="E449" s="248"/>
      <c r="F449" s="248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customFormat="false" ht="12.5" hidden="false" customHeight="false" outlineLevel="0" collapsed="false">
      <c r="A450" s="248"/>
      <c r="B450" s="248"/>
      <c r="C450" s="248"/>
      <c r="D450" s="248"/>
      <c r="E450" s="248"/>
      <c r="F450" s="248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customFormat="false" ht="12.5" hidden="false" customHeight="false" outlineLevel="0" collapsed="false">
      <c r="A451" s="248"/>
      <c r="B451" s="248"/>
      <c r="C451" s="248"/>
      <c r="D451" s="248"/>
      <c r="E451" s="248"/>
      <c r="F451" s="248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customFormat="false" ht="12.5" hidden="false" customHeight="false" outlineLevel="0" collapsed="false">
      <c r="A452" s="248"/>
      <c r="B452" s="248"/>
      <c r="C452" s="248"/>
      <c r="D452" s="248"/>
      <c r="E452" s="248"/>
      <c r="F452" s="248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customFormat="false" ht="12.5" hidden="false" customHeight="false" outlineLevel="0" collapsed="false">
      <c r="A453" s="248"/>
      <c r="B453" s="248"/>
      <c r="C453" s="248"/>
      <c r="D453" s="248"/>
      <c r="E453" s="248"/>
      <c r="F453" s="248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customFormat="false" ht="12.5" hidden="false" customHeight="false" outlineLevel="0" collapsed="false">
      <c r="A454" s="248"/>
      <c r="B454" s="248"/>
      <c r="C454" s="248"/>
      <c r="D454" s="248"/>
      <c r="E454" s="248"/>
      <c r="F454" s="248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customFormat="false" ht="12.5" hidden="false" customHeight="false" outlineLevel="0" collapsed="false">
      <c r="A455" s="248"/>
      <c r="B455" s="248"/>
      <c r="C455" s="248"/>
      <c r="D455" s="248"/>
      <c r="E455" s="248"/>
      <c r="F455" s="248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customFormat="false" ht="12.5" hidden="false" customHeight="false" outlineLevel="0" collapsed="false">
      <c r="A456" s="248"/>
      <c r="B456" s="248"/>
      <c r="C456" s="248"/>
      <c r="D456" s="248"/>
      <c r="E456" s="248"/>
      <c r="F456" s="248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customFormat="false" ht="12.5" hidden="false" customHeight="false" outlineLevel="0" collapsed="false">
      <c r="A457" s="248"/>
      <c r="B457" s="248"/>
      <c r="C457" s="248"/>
      <c r="D457" s="248"/>
      <c r="E457" s="248"/>
      <c r="F457" s="248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customFormat="false" ht="12.5" hidden="false" customHeight="false" outlineLevel="0" collapsed="false">
      <c r="A458" s="248"/>
      <c r="B458" s="248"/>
      <c r="C458" s="248"/>
      <c r="D458" s="248"/>
      <c r="E458" s="248"/>
      <c r="F458" s="248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customFormat="false" ht="12.5" hidden="false" customHeight="false" outlineLevel="0" collapsed="false">
      <c r="A459" s="248"/>
      <c r="B459" s="248"/>
      <c r="C459" s="248"/>
      <c r="D459" s="248"/>
      <c r="E459" s="248"/>
      <c r="F459" s="248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customFormat="false" ht="12.5" hidden="false" customHeight="false" outlineLevel="0" collapsed="false">
      <c r="A460" s="248"/>
      <c r="B460" s="248"/>
      <c r="C460" s="248"/>
      <c r="D460" s="248"/>
      <c r="E460" s="248"/>
      <c r="F460" s="248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customFormat="false" ht="12.5" hidden="false" customHeight="false" outlineLevel="0" collapsed="false">
      <c r="A461" s="248"/>
      <c r="B461" s="248"/>
      <c r="C461" s="248"/>
      <c r="D461" s="248"/>
      <c r="E461" s="248"/>
      <c r="F461" s="248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customFormat="false" ht="12.5" hidden="false" customHeight="false" outlineLevel="0" collapsed="false">
      <c r="A462" s="248"/>
      <c r="B462" s="248"/>
      <c r="C462" s="248"/>
      <c r="D462" s="248"/>
      <c r="E462" s="248"/>
      <c r="F462" s="248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customFormat="false" ht="12.5" hidden="false" customHeight="false" outlineLevel="0" collapsed="false">
      <c r="A463" s="248"/>
      <c r="B463" s="248"/>
      <c r="C463" s="248"/>
      <c r="D463" s="248"/>
      <c r="E463" s="248"/>
      <c r="F463" s="248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customFormat="false" ht="12.5" hidden="false" customHeight="false" outlineLevel="0" collapsed="false">
      <c r="A464" s="248"/>
      <c r="B464" s="248"/>
      <c r="C464" s="248"/>
      <c r="D464" s="248"/>
      <c r="E464" s="248"/>
      <c r="F464" s="248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customFormat="false" ht="12.5" hidden="false" customHeight="false" outlineLevel="0" collapsed="false">
      <c r="A465" s="248"/>
      <c r="B465" s="248"/>
      <c r="C465" s="248"/>
      <c r="D465" s="248"/>
      <c r="E465" s="248"/>
      <c r="F465" s="248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customFormat="false" ht="12.5" hidden="false" customHeight="false" outlineLevel="0" collapsed="false">
      <c r="A466" s="248"/>
      <c r="B466" s="248"/>
      <c r="C466" s="248"/>
      <c r="D466" s="248"/>
      <c r="E466" s="248"/>
      <c r="F466" s="248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customFormat="false" ht="12.5" hidden="false" customHeight="false" outlineLevel="0" collapsed="false">
      <c r="A467" s="248"/>
      <c r="B467" s="248"/>
      <c r="C467" s="248"/>
      <c r="D467" s="248"/>
      <c r="E467" s="248"/>
      <c r="F467" s="248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customFormat="false" ht="12.5" hidden="false" customHeight="false" outlineLevel="0" collapsed="false">
      <c r="A468" s="248"/>
      <c r="B468" s="248"/>
      <c r="C468" s="248"/>
      <c r="D468" s="248"/>
      <c r="E468" s="248"/>
      <c r="F468" s="248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customFormat="false" ht="12.5" hidden="false" customHeight="false" outlineLevel="0" collapsed="false">
      <c r="A469" s="248"/>
      <c r="B469" s="248"/>
      <c r="C469" s="248"/>
      <c r="D469" s="248"/>
      <c r="E469" s="248"/>
      <c r="F469" s="248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customFormat="false" ht="12.5" hidden="false" customHeight="false" outlineLevel="0" collapsed="false">
      <c r="A470" s="248"/>
      <c r="B470" s="248"/>
      <c r="C470" s="248"/>
      <c r="D470" s="248"/>
      <c r="E470" s="248"/>
      <c r="F470" s="248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customFormat="false" ht="12.5" hidden="false" customHeight="false" outlineLevel="0" collapsed="false">
      <c r="A471" s="248"/>
      <c r="B471" s="248"/>
      <c r="C471" s="248"/>
      <c r="D471" s="248"/>
      <c r="E471" s="248"/>
      <c r="F471" s="248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customFormat="false" ht="12.5" hidden="false" customHeight="false" outlineLevel="0" collapsed="false">
      <c r="A472" s="248"/>
      <c r="B472" s="248"/>
      <c r="C472" s="248"/>
      <c r="D472" s="248"/>
      <c r="E472" s="248"/>
      <c r="F472" s="248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customFormat="false" ht="12.5" hidden="false" customHeight="false" outlineLevel="0" collapsed="false">
      <c r="A473" s="248"/>
      <c r="B473" s="248"/>
      <c r="C473" s="248"/>
      <c r="D473" s="248"/>
      <c r="E473" s="248"/>
      <c r="F473" s="248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customFormat="false" ht="12.5" hidden="false" customHeight="false" outlineLevel="0" collapsed="false">
      <c r="A474" s="248"/>
      <c r="B474" s="248"/>
      <c r="C474" s="248"/>
      <c r="D474" s="248"/>
      <c r="E474" s="248"/>
      <c r="F474" s="248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customFormat="false" ht="12.5" hidden="false" customHeight="false" outlineLevel="0" collapsed="false">
      <c r="A475" s="248"/>
      <c r="B475" s="248"/>
      <c r="C475" s="248"/>
      <c r="D475" s="248"/>
      <c r="E475" s="248"/>
      <c r="F475" s="248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customFormat="false" ht="12.5" hidden="false" customHeight="false" outlineLevel="0" collapsed="false">
      <c r="A476" s="248"/>
      <c r="B476" s="248"/>
      <c r="C476" s="248"/>
      <c r="D476" s="248"/>
      <c r="E476" s="248"/>
      <c r="F476" s="248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customFormat="false" ht="12.5" hidden="false" customHeight="false" outlineLevel="0" collapsed="false">
      <c r="A477" s="248"/>
      <c r="B477" s="248"/>
      <c r="C477" s="248"/>
      <c r="D477" s="248"/>
      <c r="E477" s="248"/>
      <c r="F477" s="248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customFormat="false" ht="12.5" hidden="false" customHeight="false" outlineLevel="0" collapsed="false">
      <c r="A478" s="248"/>
      <c r="B478" s="248"/>
      <c r="C478" s="248"/>
      <c r="D478" s="248"/>
      <c r="E478" s="248"/>
      <c r="F478" s="248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customFormat="false" ht="12.5" hidden="false" customHeight="false" outlineLevel="0" collapsed="false">
      <c r="A479" s="248"/>
      <c r="B479" s="248"/>
      <c r="C479" s="248"/>
      <c r="D479" s="248"/>
      <c r="E479" s="248"/>
      <c r="F479" s="248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customFormat="false" ht="12.5" hidden="false" customHeight="false" outlineLevel="0" collapsed="false">
      <c r="A480" s="248"/>
      <c r="B480" s="248"/>
      <c r="C480" s="248"/>
      <c r="D480" s="248"/>
      <c r="E480" s="248"/>
      <c r="F480" s="248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customFormat="false" ht="12.5" hidden="false" customHeight="false" outlineLevel="0" collapsed="false">
      <c r="A481" s="248"/>
      <c r="B481" s="248"/>
      <c r="C481" s="248"/>
      <c r="D481" s="248"/>
      <c r="E481" s="248"/>
      <c r="F481" s="248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customFormat="false" ht="12.5" hidden="false" customHeight="false" outlineLevel="0" collapsed="false">
      <c r="A482" s="248"/>
      <c r="B482" s="248"/>
      <c r="C482" s="248"/>
      <c r="D482" s="248"/>
      <c r="E482" s="248"/>
      <c r="F482" s="248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customFormat="false" ht="12.5" hidden="false" customHeight="false" outlineLevel="0" collapsed="false">
      <c r="A483" s="248"/>
      <c r="B483" s="248"/>
      <c r="C483" s="248"/>
      <c r="D483" s="248"/>
      <c r="E483" s="248"/>
      <c r="F483" s="248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customFormat="false" ht="12.5" hidden="false" customHeight="false" outlineLevel="0" collapsed="false">
      <c r="A484" s="248"/>
      <c r="B484" s="248"/>
      <c r="C484" s="248"/>
      <c r="D484" s="248"/>
      <c r="E484" s="248"/>
      <c r="F484" s="248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customFormat="false" ht="12.5" hidden="false" customHeight="false" outlineLevel="0" collapsed="false">
      <c r="A485" s="248"/>
      <c r="B485" s="248"/>
      <c r="C485" s="248"/>
      <c r="D485" s="248"/>
      <c r="E485" s="248"/>
      <c r="F485" s="248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customFormat="false" ht="12.5" hidden="false" customHeight="false" outlineLevel="0" collapsed="false">
      <c r="A486" s="248"/>
      <c r="B486" s="248"/>
      <c r="C486" s="248"/>
      <c r="D486" s="248"/>
      <c r="E486" s="248"/>
      <c r="F486" s="248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customFormat="false" ht="12.5" hidden="false" customHeight="false" outlineLevel="0" collapsed="false">
      <c r="A487" s="248"/>
      <c r="B487" s="248"/>
      <c r="C487" s="248"/>
      <c r="D487" s="248"/>
      <c r="E487" s="248"/>
      <c r="F487" s="248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customFormat="false" ht="12.5" hidden="false" customHeight="false" outlineLevel="0" collapsed="false">
      <c r="A488" s="248"/>
      <c r="B488" s="248"/>
      <c r="C488" s="248"/>
      <c r="D488" s="248"/>
      <c r="E488" s="248"/>
      <c r="F488" s="248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customFormat="false" ht="12.5" hidden="false" customHeight="false" outlineLevel="0" collapsed="false">
      <c r="A489" s="248"/>
      <c r="B489" s="248"/>
      <c r="C489" s="248"/>
      <c r="D489" s="248"/>
      <c r="E489" s="248"/>
      <c r="F489" s="248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customFormat="false" ht="12.5" hidden="false" customHeight="false" outlineLevel="0" collapsed="false">
      <c r="A490" s="248"/>
      <c r="B490" s="248"/>
      <c r="C490" s="248"/>
      <c r="D490" s="248"/>
      <c r="E490" s="248"/>
      <c r="F490" s="248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customFormat="false" ht="12.5" hidden="false" customHeight="false" outlineLevel="0" collapsed="false">
      <c r="A491" s="248"/>
      <c r="B491" s="248"/>
      <c r="C491" s="248"/>
      <c r="D491" s="248"/>
      <c r="E491" s="248"/>
      <c r="F491" s="248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customFormat="false" ht="12.5" hidden="false" customHeight="false" outlineLevel="0" collapsed="false">
      <c r="A492" s="248"/>
      <c r="B492" s="248"/>
      <c r="C492" s="248"/>
      <c r="D492" s="248"/>
      <c r="E492" s="248"/>
      <c r="F492" s="248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customFormat="false" ht="12.5" hidden="false" customHeight="false" outlineLevel="0" collapsed="false">
      <c r="A493" s="248"/>
      <c r="B493" s="248"/>
      <c r="C493" s="248"/>
      <c r="D493" s="248"/>
      <c r="E493" s="248"/>
      <c r="F493" s="248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customFormat="false" ht="12.5" hidden="false" customHeight="false" outlineLevel="0" collapsed="false">
      <c r="A494" s="248"/>
      <c r="B494" s="248"/>
      <c r="C494" s="248"/>
      <c r="D494" s="248"/>
      <c r="E494" s="248"/>
      <c r="F494" s="248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customFormat="false" ht="12.5" hidden="false" customHeight="false" outlineLevel="0" collapsed="false">
      <c r="A495" s="248"/>
      <c r="B495" s="248"/>
      <c r="C495" s="248"/>
      <c r="D495" s="248"/>
      <c r="E495" s="248"/>
      <c r="F495" s="248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customFormat="false" ht="12.5" hidden="false" customHeight="false" outlineLevel="0" collapsed="false">
      <c r="A496" s="248"/>
      <c r="B496" s="248"/>
      <c r="C496" s="248"/>
      <c r="D496" s="248"/>
      <c r="E496" s="248"/>
      <c r="F496" s="248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customFormat="false" ht="12.5" hidden="false" customHeight="false" outlineLevel="0" collapsed="false">
      <c r="A497" s="248"/>
      <c r="B497" s="248"/>
      <c r="C497" s="248"/>
      <c r="D497" s="248"/>
      <c r="E497" s="248"/>
      <c r="F497" s="248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customFormat="false" ht="12.5" hidden="false" customHeight="false" outlineLevel="0" collapsed="false">
      <c r="A498" s="248"/>
      <c r="B498" s="248"/>
      <c r="C498" s="248"/>
      <c r="D498" s="248"/>
      <c r="E498" s="248"/>
      <c r="F498" s="248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customFormat="false" ht="12.5" hidden="false" customHeight="false" outlineLevel="0" collapsed="false">
      <c r="A499" s="248"/>
      <c r="B499" s="248"/>
      <c r="C499" s="248"/>
      <c r="D499" s="248"/>
      <c r="E499" s="248"/>
      <c r="F499" s="248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customFormat="false" ht="12.5" hidden="false" customHeight="false" outlineLevel="0" collapsed="false">
      <c r="A500" s="248"/>
      <c r="B500" s="248"/>
      <c r="C500" s="248"/>
      <c r="D500" s="248"/>
      <c r="E500" s="248"/>
      <c r="F500" s="248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customFormat="false" ht="12.5" hidden="false" customHeight="false" outlineLevel="0" collapsed="false">
      <c r="A501" s="248"/>
      <c r="B501" s="248"/>
      <c r="C501" s="248"/>
      <c r="D501" s="248"/>
      <c r="E501" s="248"/>
      <c r="F501" s="248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customFormat="false" ht="12.5" hidden="false" customHeight="false" outlineLevel="0" collapsed="false">
      <c r="A502" s="248"/>
      <c r="B502" s="248"/>
      <c r="C502" s="248"/>
      <c r="D502" s="248"/>
      <c r="E502" s="248"/>
      <c r="F502" s="248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customFormat="false" ht="12.5" hidden="false" customHeight="false" outlineLevel="0" collapsed="false">
      <c r="A503" s="248"/>
      <c r="B503" s="248"/>
      <c r="C503" s="248"/>
      <c r="D503" s="248"/>
      <c r="E503" s="248"/>
      <c r="F503" s="248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customFormat="false" ht="12.5" hidden="false" customHeight="false" outlineLevel="0" collapsed="false">
      <c r="A504" s="248"/>
      <c r="B504" s="248"/>
      <c r="C504" s="248"/>
      <c r="D504" s="248"/>
      <c r="E504" s="248"/>
      <c r="F504" s="248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customFormat="false" ht="12.5" hidden="false" customHeight="false" outlineLevel="0" collapsed="false">
      <c r="A505" s="248"/>
      <c r="B505" s="248"/>
      <c r="C505" s="248"/>
      <c r="D505" s="248"/>
      <c r="E505" s="248"/>
      <c r="F505" s="248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customFormat="false" ht="12.5" hidden="false" customHeight="false" outlineLevel="0" collapsed="false">
      <c r="A506" s="248"/>
      <c r="B506" s="248"/>
      <c r="C506" s="248"/>
      <c r="D506" s="248"/>
      <c r="E506" s="248"/>
      <c r="F506" s="248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customFormat="false" ht="12.5" hidden="false" customHeight="false" outlineLevel="0" collapsed="false">
      <c r="A507" s="248"/>
      <c r="B507" s="248"/>
      <c r="C507" s="248"/>
      <c r="D507" s="248"/>
      <c r="E507" s="248"/>
      <c r="F507" s="248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customFormat="false" ht="12.5" hidden="false" customHeight="false" outlineLevel="0" collapsed="false">
      <c r="A508" s="248"/>
      <c r="B508" s="248"/>
      <c r="C508" s="248"/>
      <c r="D508" s="248"/>
      <c r="E508" s="248"/>
      <c r="F508" s="248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customFormat="false" ht="12.5" hidden="false" customHeight="false" outlineLevel="0" collapsed="false">
      <c r="A509" s="248"/>
      <c r="B509" s="248"/>
      <c r="C509" s="248"/>
      <c r="D509" s="248"/>
      <c r="E509" s="248"/>
      <c r="F509" s="248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customFormat="false" ht="12.5" hidden="false" customHeight="false" outlineLevel="0" collapsed="false">
      <c r="A510" s="248"/>
      <c r="B510" s="248"/>
      <c r="C510" s="248"/>
      <c r="D510" s="248"/>
      <c r="E510" s="248"/>
      <c r="F510" s="248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customFormat="false" ht="12.5" hidden="false" customHeight="false" outlineLevel="0" collapsed="false">
      <c r="A511" s="248"/>
      <c r="B511" s="248"/>
      <c r="C511" s="248"/>
      <c r="D511" s="248"/>
      <c r="E511" s="248"/>
      <c r="F511" s="248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customFormat="false" ht="12.5" hidden="false" customHeight="false" outlineLevel="0" collapsed="false">
      <c r="A512" s="248"/>
      <c r="B512" s="248"/>
      <c r="C512" s="248"/>
      <c r="D512" s="248"/>
      <c r="E512" s="248"/>
      <c r="F512" s="248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customFormat="false" ht="12.5" hidden="false" customHeight="false" outlineLevel="0" collapsed="false">
      <c r="A513" s="248"/>
      <c r="B513" s="248"/>
      <c r="C513" s="248"/>
      <c r="D513" s="248"/>
      <c r="E513" s="248"/>
      <c r="F513" s="248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customFormat="false" ht="12.5" hidden="false" customHeight="false" outlineLevel="0" collapsed="false">
      <c r="A514" s="248"/>
      <c r="B514" s="248"/>
      <c r="C514" s="248"/>
      <c r="D514" s="248"/>
      <c r="E514" s="248"/>
      <c r="F514" s="248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customFormat="false" ht="12.5" hidden="false" customHeight="false" outlineLevel="0" collapsed="false">
      <c r="A515" s="248"/>
      <c r="B515" s="248"/>
      <c r="C515" s="248"/>
      <c r="D515" s="248"/>
      <c r="E515" s="248"/>
      <c r="F515" s="248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customFormat="false" ht="12.5" hidden="false" customHeight="false" outlineLevel="0" collapsed="false">
      <c r="A516" s="248"/>
      <c r="B516" s="248"/>
      <c r="C516" s="248"/>
      <c r="D516" s="248"/>
      <c r="E516" s="248"/>
      <c r="F516" s="248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customFormat="false" ht="12.5" hidden="false" customHeight="false" outlineLevel="0" collapsed="false">
      <c r="A517" s="248"/>
      <c r="B517" s="248"/>
      <c r="C517" s="248"/>
      <c r="D517" s="248"/>
      <c r="E517" s="248"/>
      <c r="F517" s="248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customFormat="false" ht="12.5" hidden="false" customHeight="false" outlineLevel="0" collapsed="false">
      <c r="A518" s="248"/>
      <c r="B518" s="248"/>
      <c r="C518" s="248"/>
      <c r="D518" s="248"/>
      <c r="E518" s="248"/>
      <c r="F518" s="248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customFormat="false" ht="12.5" hidden="false" customHeight="false" outlineLevel="0" collapsed="false">
      <c r="A519" s="248"/>
      <c r="B519" s="248"/>
      <c r="C519" s="248"/>
      <c r="D519" s="248"/>
      <c r="E519" s="248"/>
      <c r="F519" s="248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customFormat="false" ht="12.5" hidden="false" customHeight="false" outlineLevel="0" collapsed="false">
      <c r="A520" s="248"/>
      <c r="B520" s="248"/>
      <c r="C520" s="248"/>
      <c r="D520" s="248"/>
      <c r="E520" s="248"/>
      <c r="F520" s="248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customFormat="false" ht="12.5" hidden="false" customHeight="false" outlineLevel="0" collapsed="false">
      <c r="A521" s="248"/>
      <c r="B521" s="248"/>
      <c r="C521" s="248"/>
      <c r="D521" s="248"/>
      <c r="E521" s="248"/>
      <c r="F521" s="248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customFormat="false" ht="12.5" hidden="false" customHeight="false" outlineLevel="0" collapsed="false">
      <c r="A522" s="248"/>
      <c r="B522" s="248"/>
      <c r="C522" s="248"/>
      <c r="D522" s="248"/>
      <c r="E522" s="248"/>
      <c r="F522" s="248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customFormat="false" ht="12.5" hidden="false" customHeight="false" outlineLevel="0" collapsed="false">
      <c r="A523" s="248"/>
      <c r="B523" s="248"/>
      <c r="C523" s="248"/>
      <c r="D523" s="248"/>
      <c r="E523" s="248"/>
      <c r="F523" s="248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customFormat="false" ht="12.5" hidden="false" customHeight="false" outlineLevel="0" collapsed="false">
      <c r="A524" s="248"/>
      <c r="B524" s="248"/>
      <c r="C524" s="248"/>
      <c r="D524" s="248"/>
      <c r="E524" s="248"/>
      <c r="F524" s="248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customFormat="false" ht="12.5" hidden="false" customHeight="false" outlineLevel="0" collapsed="false">
      <c r="A525" s="248"/>
      <c r="B525" s="248"/>
      <c r="C525" s="248"/>
      <c r="D525" s="248"/>
      <c r="E525" s="248"/>
      <c r="F525" s="248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customFormat="false" ht="12.5" hidden="false" customHeight="false" outlineLevel="0" collapsed="false">
      <c r="A526" s="248"/>
      <c r="B526" s="248"/>
      <c r="C526" s="248"/>
      <c r="D526" s="248"/>
      <c r="E526" s="248"/>
      <c r="F526" s="248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customFormat="false" ht="12.5" hidden="false" customHeight="false" outlineLevel="0" collapsed="false">
      <c r="A527" s="248"/>
      <c r="B527" s="248"/>
      <c r="C527" s="248"/>
      <c r="D527" s="248"/>
      <c r="E527" s="248"/>
      <c r="F527" s="248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customFormat="false" ht="12.5" hidden="false" customHeight="false" outlineLevel="0" collapsed="false">
      <c r="A528" s="248"/>
      <c r="B528" s="248"/>
      <c r="C528" s="248"/>
      <c r="D528" s="248"/>
      <c r="E528" s="248"/>
      <c r="F528" s="248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customFormat="false" ht="12.5" hidden="false" customHeight="false" outlineLevel="0" collapsed="false">
      <c r="A529" s="248"/>
      <c r="B529" s="248"/>
      <c r="C529" s="248"/>
      <c r="D529" s="248"/>
      <c r="E529" s="248"/>
      <c r="F529" s="248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customFormat="false" ht="12.5" hidden="false" customHeight="false" outlineLevel="0" collapsed="false">
      <c r="A530" s="248"/>
      <c r="B530" s="248"/>
      <c r="C530" s="248"/>
      <c r="D530" s="248"/>
      <c r="E530" s="248"/>
      <c r="F530" s="248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customFormat="false" ht="12.5" hidden="false" customHeight="false" outlineLevel="0" collapsed="false">
      <c r="A531" s="248"/>
      <c r="B531" s="248"/>
      <c r="C531" s="248"/>
      <c r="D531" s="248"/>
      <c r="E531" s="248"/>
      <c r="F531" s="248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customFormat="false" ht="12.5" hidden="false" customHeight="false" outlineLevel="0" collapsed="false">
      <c r="A532" s="248"/>
      <c r="B532" s="248"/>
      <c r="C532" s="248"/>
      <c r="D532" s="248"/>
      <c r="E532" s="248"/>
      <c r="F532" s="248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customFormat="false" ht="12.5" hidden="false" customHeight="false" outlineLevel="0" collapsed="false">
      <c r="A533" s="248"/>
      <c r="B533" s="248"/>
      <c r="C533" s="248"/>
      <c r="D533" s="248"/>
      <c r="E533" s="248"/>
      <c r="F533" s="248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customFormat="false" ht="12.5" hidden="false" customHeight="false" outlineLevel="0" collapsed="false">
      <c r="A534" s="248"/>
      <c r="B534" s="248"/>
      <c r="C534" s="248"/>
      <c r="D534" s="248"/>
      <c r="E534" s="248"/>
      <c r="F534" s="248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customFormat="false" ht="12.5" hidden="false" customHeight="false" outlineLevel="0" collapsed="false">
      <c r="A535" s="248"/>
      <c r="B535" s="248"/>
      <c r="C535" s="248"/>
      <c r="D535" s="248"/>
      <c r="E535" s="248"/>
      <c r="F535" s="248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customFormat="false" ht="12.5" hidden="false" customHeight="false" outlineLevel="0" collapsed="false">
      <c r="A536" s="248"/>
      <c r="B536" s="248"/>
      <c r="C536" s="248"/>
      <c r="D536" s="248"/>
      <c r="E536" s="248"/>
      <c r="F536" s="248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customFormat="false" ht="12.5" hidden="false" customHeight="false" outlineLevel="0" collapsed="false">
      <c r="A537" s="248"/>
      <c r="B537" s="248"/>
      <c r="C537" s="248"/>
      <c r="D537" s="248"/>
      <c r="E537" s="248"/>
      <c r="F537" s="248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customFormat="false" ht="12.5" hidden="false" customHeight="false" outlineLevel="0" collapsed="false">
      <c r="A538" s="248"/>
      <c r="B538" s="248"/>
      <c r="C538" s="248"/>
      <c r="D538" s="248"/>
      <c r="E538" s="248"/>
      <c r="F538" s="248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customFormat="false" ht="12.5" hidden="false" customHeight="false" outlineLevel="0" collapsed="false">
      <c r="A539" s="248"/>
      <c r="B539" s="248"/>
      <c r="C539" s="248"/>
      <c r="D539" s="248"/>
      <c r="E539" s="248"/>
      <c r="F539" s="248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customFormat="false" ht="12.5" hidden="false" customHeight="false" outlineLevel="0" collapsed="false">
      <c r="A540" s="248"/>
      <c r="B540" s="248"/>
      <c r="C540" s="248"/>
      <c r="D540" s="248"/>
      <c r="E540" s="248"/>
      <c r="F540" s="248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customFormat="false" ht="12.5" hidden="false" customHeight="false" outlineLevel="0" collapsed="false">
      <c r="A541" s="248"/>
      <c r="B541" s="248"/>
      <c r="C541" s="248"/>
      <c r="D541" s="248"/>
      <c r="E541" s="248"/>
      <c r="F541" s="248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customFormat="false" ht="12.5" hidden="false" customHeight="false" outlineLevel="0" collapsed="false">
      <c r="A542" s="248"/>
      <c r="B542" s="248"/>
      <c r="C542" s="248"/>
      <c r="D542" s="248"/>
      <c r="E542" s="248"/>
      <c r="F542" s="248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customFormat="false" ht="12.5" hidden="false" customHeight="false" outlineLevel="0" collapsed="false">
      <c r="A543" s="248"/>
      <c r="B543" s="248"/>
      <c r="C543" s="248"/>
      <c r="D543" s="248"/>
      <c r="E543" s="248"/>
      <c r="F543" s="248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customFormat="false" ht="12.5" hidden="false" customHeight="false" outlineLevel="0" collapsed="false">
      <c r="A544" s="248"/>
      <c r="B544" s="248"/>
      <c r="C544" s="248"/>
      <c r="D544" s="248"/>
      <c r="E544" s="248"/>
      <c r="F544" s="248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customFormat="false" ht="12.5" hidden="false" customHeight="false" outlineLevel="0" collapsed="false">
      <c r="A545" s="248"/>
      <c r="B545" s="248"/>
      <c r="C545" s="248"/>
      <c r="D545" s="248"/>
      <c r="E545" s="248"/>
      <c r="F545" s="248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customFormat="false" ht="12.5" hidden="false" customHeight="false" outlineLevel="0" collapsed="false">
      <c r="A546" s="248"/>
      <c r="B546" s="248"/>
      <c r="C546" s="248"/>
      <c r="D546" s="248"/>
      <c r="E546" s="248"/>
      <c r="F546" s="248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customFormat="false" ht="12.5" hidden="false" customHeight="false" outlineLevel="0" collapsed="false">
      <c r="A547" s="248"/>
      <c r="B547" s="248"/>
      <c r="C547" s="248"/>
      <c r="D547" s="248"/>
      <c r="E547" s="248"/>
      <c r="F547" s="248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customFormat="false" ht="12.5" hidden="false" customHeight="false" outlineLevel="0" collapsed="false">
      <c r="A548" s="248"/>
      <c r="B548" s="248"/>
      <c r="C548" s="248"/>
      <c r="D548" s="248"/>
      <c r="E548" s="248"/>
      <c r="F548" s="248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customFormat="false" ht="12.5" hidden="false" customHeight="false" outlineLevel="0" collapsed="false">
      <c r="A549" s="248"/>
      <c r="B549" s="248"/>
      <c r="C549" s="248"/>
      <c r="D549" s="248"/>
      <c r="E549" s="248"/>
      <c r="F549" s="248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customFormat="false" ht="12.5" hidden="false" customHeight="false" outlineLevel="0" collapsed="false">
      <c r="A550" s="248"/>
      <c r="B550" s="248"/>
      <c r="C550" s="248"/>
      <c r="D550" s="248"/>
      <c r="E550" s="248"/>
      <c r="F550" s="248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customFormat="false" ht="12.5" hidden="false" customHeight="false" outlineLevel="0" collapsed="false">
      <c r="A551" s="248"/>
      <c r="B551" s="248"/>
      <c r="C551" s="248"/>
      <c r="D551" s="248"/>
      <c r="E551" s="248"/>
      <c r="F551" s="248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customFormat="false" ht="12.5" hidden="false" customHeight="false" outlineLevel="0" collapsed="false">
      <c r="A552" s="248"/>
      <c r="B552" s="248"/>
      <c r="C552" s="248"/>
      <c r="D552" s="248"/>
      <c r="E552" s="248"/>
      <c r="F552" s="248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customFormat="false" ht="12.5" hidden="false" customHeight="false" outlineLevel="0" collapsed="false">
      <c r="A553" s="248"/>
      <c r="B553" s="248"/>
      <c r="C553" s="248"/>
      <c r="D553" s="248"/>
      <c r="E553" s="248"/>
      <c r="F553" s="248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customFormat="false" ht="12.5" hidden="false" customHeight="false" outlineLevel="0" collapsed="false">
      <c r="A554" s="248"/>
      <c r="B554" s="248"/>
      <c r="C554" s="248"/>
      <c r="D554" s="248"/>
      <c r="E554" s="248"/>
      <c r="F554" s="248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customFormat="false" ht="12.5" hidden="false" customHeight="false" outlineLevel="0" collapsed="false">
      <c r="A555" s="248"/>
      <c r="B555" s="248"/>
      <c r="C555" s="248"/>
      <c r="D555" s="248"/>
      <c r="E555" s="248"/>
      <c r="F555" s="248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customFormat="false" ht="12.5" hidden="false" customHeight="false" outlineLevel="0" collapsed="false">
      <c r="A556" s="248"/>
      <c r="B556" s="248"/>
      <c r="C556" s="248"/>
      <c r="D556" s="248"/>
      <c r="E556" s="248"/>
      <c r="F556" s="248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customFormat="false" ht="12.5" hidden="false" customHeight="false" outlineLevel="0" collapsed="false">
      <c r="A557" s="248"/>
      <c r="B557" s="248"/>
      <c r="C557" s="248"/>
      <c r="D557" s="248"/>
      <c r="E557" s="248"/>
      <c r="F557" s="248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customFormat="false" ht="12.5" hidden="false" customHeight="false" outlineLevel="0" collapsed="false">
      <c r="A558" s="248"/>
      <c r="B558" s="248"/>
      <c r="C558" s="248"/>
      <c r="D558" s="248"/>
      <c r="E558" s="248"/>
      <c r="F558" s="248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customFormat="false" ht="12.5" hidden="false" customHeight="false" outlineLevel="0" collapsed="false">
      <c r="A559" s="248"/>
      <c r="B559" s="248"/>
      <c r="C559" s="248"/>
      <c r="D559" s="248"/>
      <c r="E559" s="248"/>
      <c r="F559" s="248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customFormat="false" ht="12.5" hidden="false" customHeight="false" outlineLevel="0" collapsed="false">
      <c r="A560" s="248"/>
      <c r="B560" s="248"/>
      <c r="C560" s="248"/>
      <c r="D560" s="248"/>
      <c r="E560" s="248"/>
      <c r="F560" s="248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customFormat="false" ht="12.5" hidden="false" customHeight="false" outlineLevel="0" collapsed="false">
      <c r="A561" s="248"/>
      <c r="B561" s="248"/>
      <c r="C561" s="248"/>
      <c r="D561" s="248"/>
      <c r="E561" s="248"/>
      <c r="F561" s="248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customFormat="false" ht="12.5" hidden="false" customHeight="false" outlineLevel="0" collapsed="false">
      <c r="A562" s="248"/>
      <c r="B562" s="248"/>
      <c r="C562" s="248"/>
      <c r="D562" s="248"/>
      <c r="E562" s="248"/>
      <c r="F562" s="248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customFormat="false" ht="12.5" hidden="false" customHeight="false" outlineLevel="0" collapsed="false">
      <c r="A563" s="248"/>
      <c r="B563" s="248"/>
      <c r="C563" s="248"/>
      <c r="D563" s="248"/>
      <c r="E563" s="248"/>
      <c r="F563" s="248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customFormat="false" ht="12.5" hidden="false" customHeight="false" outlineLevel="0" collapsed="false">
      <c r="A564" s="248"/>
      <c r="B564" s="248"/>
      <c r="C564" s="248"/>
      <c r="D564" s="248"/>
      <c r="E564" s="248"/>
      <c r="F564" s="248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customFormat="false" ht="12.5" hidden="false" customHeight="false" outlineLevel="0" collapsed="false">
      <c r="A565" s="248"/>
      <c r="B565" s="248"/>
      <c r="C565" s="248"/>
      <c r="D565" s="248"/>
      <c r="E565" s="248"/>
      <c r="F565" s="248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customFormat="false" ht="12.5" hidden="false" customHeight="false" outlineLevel="0" collapsed="false">
      <c r="A566" s="248"/>
      <c r="B566" s="248"/>
      <c r="C566" s="248"/>
      <c r="D566" s="248"/>
      <c r="E566" s="248"/>
      <c r="F566" s="248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customFormat="false" ht="12.5" hidden="false" customHeight="false" outlineLevel="0" collapsed="false">
      <c r="A567" s="248"/>
      <c r="B567" s="248"/>
      <c r="C567" s="248"/>
      <c r="D567" s="248"/>
      <c r="E567" s="248"/>
      <c r="F567" s="248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customFormat="false" ht="12.5" hidden="false" customHeight="false" outlineLevel="0" collapsed="false">
      <c r="A568" s="248"/>
      <c r="B568" s="248"/>
      <c r="C568" s="248"/>
      <c r="D568" s="248"/>
      <c r="E568" s="248"/>
      <c r="F568" s="248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customFormat="false" ht="12.5" hidden="false" customHeight="false" outlineLevel="0" collapsed="false">
      <c r="A569" s="248"/>
      <c r="B569" s="248"/>
      <c r="C569" s="248"/>
      <c r="D569" s="248"/>
      <c r="E569" s="248"/>
      <c r="F569" s="248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customFormat="false" ht="12.5" hidden="false" customHeight="false" outlineLevel="0" collapsed="false">
      <c r="A570" s="248"/>
      <c r="B570" s="248"/>
      <c r="C570" s="248"/>
      <c r="D570" s="248"/>
      <c r="E570" s="248"/>
      <c r="F570" s="248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customFormat="false" ht="12.5" hidden="false" customHeight="false" outlineLevel="0" collapsed="false">
      <c r="A571" s="248"/>
      <c r="B571" s="248"/>
      <c r="C571" s="248"/>
      <c r="D571" s="248"/>
      <c r="E571" s="248"/>
      <c r="F571" s="248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customFormat="false" ht="12.5" hidden="false" customHeight="false" outlineLevel="0" collapsed="false">
      <c r="A572" s="248"/>
      <c r="B572" s="248"/>
      <c r="C572" s="248"/>
      <c r="D572" s="248"/>
      <c r="E572" s="248"/>
      <c r="F572" s="248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customFormat="false" ht="12.5" hidden="false" customHeight="false" outlineLevel="0" collapsed="false">
      <c r="A573" s="248"/>
      <c r="B573" s="248"/>
      <c r="C573" s="248"/>
      <c r="D573" s="248"/>
      <c r="E573" s="248"/>
      <c r="F573" s="248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customFormat="false" ht="12.5" hidden="false" customHeight="false" outlineLevel="0" collapsed="false">
      <c r="A574" s="248"/>
      <c r="B574" s="248"/>
      <c r="C574" s="248"/>
      <c r="D574" s="248"/>
      <c r="E574" s="248"/>
      <c r="F574" s="248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customFormat="false" ht="12.5" hidden="false" customHeight="false" outlineLevel="0" collapsed="false">
      <c r="A575" s="248"/>
      <c r="B575" s="248"/>
      <c r="C575" s="248"/>
      <c r="D575" s="248"/>
      <c r="E575" s="248"/>
      <c r="F575" s="248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customFormat="false" ht="12.5" hidden="false" customHeight="false" outlineLevel="0" collapsed="false">
      <c r="A576" s="248"/>
      <c r="B576" s="248"/>
      <c r="C576" s="248"/>
      <c r="D576" s="248"/>
      <c r="E576" s="248"/>
      <c r="F576" s="248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customFormat="false" ht="12.5" hidden="false" customHeight="false" outlineLevel="0" collapsed="false">
      <c r="A577" s="248"/>
      <c r="B577" s="248"/>
      <c r="C577" s="248"/>
      <c r="D577" s="248"/>
      <c r="E577" s="248"/>
      <c r="F577" s="248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customFormat="false" ht="12.5" hidden="false" customHeight="false" outlineLevel="0" collapsed="false">
      <c r="A578" s="248"/>
      <c r="B578" s="248"/>
      <c r="C578" s="248"/>
      <c r="D578" s="248"/>
      <c r="E578" s="248"/>
      <c r="F578" s="248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customFormat="false" ht="12.5" hidden="false" customHeight="false" outlineLevel="0" collapsed="false">
      <c r="A579" s="248"/>
      <c r="B579" s="248"/>
      <c r="C579" s="248"/>
      <c r="D579" s="248"/>
      <c r="E579" s="248"/>
      <c r="F579" s="248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customFormat="false" ht="12.5" hidden="false" customHeight="false" outlineLevel="0" collapsed="false">
      <c r="A580" s="248"/>
      <c r="B580" s="248"/>
      <c r="C580" s="248"/>
      <c r="D580" s="248"/>
      <c r="E580" s="248"/>
      <c r="F580" s="248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customFormat="false" ht="12.5" hidden="false" customHeight="false" outlineLevel="0" collapsed="false">
      <c r="A581" s="248"/>
      <c r="B581" s="248"/>
      <c r="C581" s="248"/>
      <c r="D581" s="248"/>
      <c r="E581" s="248"/>
      <c r="F581" s="248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customFormat="false" ht="12.5" hidden="false" customHeight="false" outlineLevel="0" collapsed="false">
      <c r="A582" s="248"/>
      <c r="B582" s="248"/>
      <c r="C582" s="248"/>
      <c r="D582" s="248"/>
      <c r="E582" s="248"/>
      <c r="F582" s="248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customFormat="false" ht="12.5" hidden="false" customHeight="false" outlineLevel="0" collapsed="false">
      <c r="A583" s="248"/>
      <c r="B583" s="248"/>
      <c r="C583" s="248"/>
      <c r="D583" s="248"/>
      <c r="E583" s="248"/>
      <c r="F583" s="248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customFormat="false" ht="12.5" hidden="false" customHeight="false" outlineLevel="0" collapsed="false">
      <c r="A584" s="248"/>
      <c r="B584" s="248"/>
      <c r="C584" s="248"/>
      <c r="D584" s="248"/>
      <c r="E584" s="248"/>
      <c r="F584" s="248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customFormat="false" ht="12.5" hidden="false" customHeight="false" outlineLevel="0" collapsed="false">
      <c r="A585" s="248"/>
      <c r="B585" s="248"/>
      <c r="C585" s="248"/>
      <c r="D585" s="248"/>
      <c r="E585" s="248"/>
      <c r="F585" s="248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customFormat="false" ht="12.5" hidden="false" customHeight="false" outlineLevel="0" collapsed="false">
      <c r="A586" s="248"/>
      <c r="B586" s="248"/>
      <c r="C586" s="248"/>
      <c r="D586" s="248"/>
      <c r="E586" s="248"/>
      <c r="F586" s="248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customFormat="false" ht="12.5" hidden="false" customHeight="false" outlineLevel="0" collapsed="false">
      <c r="A587" s="248"/>
      <c r="B587" s="248"/>
      <c r="C587" s="248"/>
      <c r="D587" s="248"/>
      <c r="E587" s="248"/>
      <c r="F587" s="248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customFormat="false" ht="12.5" hidden="false" customHeight="false" outlineLevel="0" collapsed="false">
      <c r="A588" s="248"/>
      <c r="B588" s="248"/>
      <c r="C588" s="248"/>
      <c r="D588" s="248"/>
      <c r="E588" s="248"/>
      <c r="F588" s="248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customFormat="false" ht="12.5" hidden="false" customHeight="false" outlineLevel="0" collapsed="false">
      <c r="A589" s="248"/>
      <c r="B589" s="248"/>
      <c r="C589" s="248"/>
      <c r="D589" s="248"/>
      <c r="E589" s="248"/>
      <c r="F589" s="248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customFormat="false" ht="12.5" hidden="false" customHeight="false" outlineLevel="0" collapsed="false">
      <c r="A590" s="248"/>
      <c r="B590" s="248"/>
      <c r="C590" s="248"/>
      <c r="D590" s="248"/>
      <c r="E590" s="248"/>
      <c r="F590" s="248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customFormat="false" ht="12.5" hidden="false" customHeight="false" outlineLevel="0" collapsed="false">
      <c r="A591" s="248"/>
      <c r="B591" s="248"/>
      <c r="C591" s="248"/>
      <c r="D591" s="248"/>
      <c r="E591" s="248"/>
      <c r="F591" s="248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customFormat="false" ht="12.5" hidden="false" customHeight="false" outlineLevel="0" collapsed="false">
      <c r="A592" s="248"/>
      <c r="B592" s="248"/>
      <c r="C592" s="248"/>
      <c r="D592" s="248"/>
      <c r="E592" s="248"/>
      <c r="F592" s="248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customFormat="false" ht="12.5" hidden="false" customHeight="false" outlineLevel="0" collapsed="false">
      <c r="A593" s="248"/>
      <c r="B593" s="248"/>
      <c r="C593" s="248"/>
      <c r="D593" s="248"/>
      <c r="E593" s="248"/>
      <c r="F593" s="248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customFormat="false" ht="12.5" hidden="false" customHeight="false" outlineLevel="0" collapsed="false">
      <c r="A594" s="248"/>
      <c r="B594" s="248"/>
      <c r="C594" s="248"/>
      <c r="D594" s="248"/>
      <c r="E594" s="248"/>
      <c r="F594" s="248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customFormat="false" ht="12.5" hidden="false" customHeight="false" outlineLevel="0" collapsed="false">
      <c r="A595" s="248"/>
      <c r="B595" s="248"/>
      <c r="C595" s="248"/>
      <c r="D595" s="248"/>
      <c r="E595" s="248"/>
      <c r="F595" s="248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customFormat="false" ht="12.5" hidden="false" customHeight="false" outlineLevel="0" collapsed="false">
      <c r="A596" s="248"/>
      <c r="B596" s="248"/>
      <c r="C596" s="248"/>
      <c r="D596" s="248"/>
      <c r="E596" s="248"/>
      <c r="F596" s="248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customFormat="false" ht="12.5" hidden="false" customHeight="false" outlineLevel="0" collapsed="false">
      <c r="A597" s="248"/>
      <c r="B597" s="248"/>
      <c r="C597" s="248"/>
      <c r="D597" s="248"/>
      <c r="E597" s="248"/>
      <c r="F597" s="248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customFormat="false" ht="12.5" hidden="false" customHeight="false" outlineLevel="0" collapsed="false">
      <c r="A598" s="248"/>
      <c r="B598" s="248"/>
      <c r="C598" s="248"/>
      <c r="D598" s="248"/>
      <c r="E598" s="248"/>
      <c r="F598" s="248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customFormat="false" ht="12.5" hidden="false" customHeight="false" outlineLevel="0" collapsed="false">
      <c r="A599" s="248"/>
      <c r="B599" s="248"/>
      <c r="C599" s="248"/>
      <c r="D599" s="248"/>
      <c r="E599" s="248"/>
      <c r="F599" s="248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customFormat="false" ht="12.5" hidden="false" customHeight="false" outlineLevel="0" collapsed="false">
      <c r="A600" s="248"/>
      <c r="B600" s="248"/>
      <c r="C600" s="248"/>
      <c r="D600" s="248"/>
      <c r="E600" s="248"/>
      <c r="F600" s="248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customFormat="false" ht="12.5" hidden="false" customHeight="false" outlineLevel="0" collapsed="false">
      <c r="A601" s="248"/>
      <c r="B601" s="248"/>
      <c r="C601" s="248"/>
      <c r="D601" s="248"/>
      <c r="E601" s="248"/>
      <c r="F601" s="248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customFormat="false" ht="12.5" hidden="false" customHeight="false" outlineLevel="0" collapsed="false">
      <c r="A602" s="248"/>
      <c r="B602" s="248"/>
      <c r="C602" s="248"/>
      <c r="D602" s="248"/>
      <c r="E602" s="248"/>
      <c r="F602" s="248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customFormat="false" ht="12.5" hidden="false" customHeight="false" outlineLevel="0" collapsed="false">
      <c r="A603" s="248"/>
      <c r="B603" s="248"/>
      <c r="C603" s="248"/>
      <c r="D603" s="248"/>
      <c r="E603" s="248"/>
      <c r="F603" s="248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customFormat="false" ht="12.5" hidden="false" customHeight="false" outlineLevel="0" collapsed="false">
      <c r="A604" s="248"/>
      <c r="B604" s="248"/>
      <c r="C604" s="248"/>
      <c r="D604" s="248"/>
      <c r="E604" s="248"/>
      <c r="F604" s="248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customFormat="false" ht="12.5" hidden="false" customHeight="false" outlineLevel="0" collapsed="false">
      <c r="A605" s="248"/>
      <c r="B605" s="248"/>
      <c r="C605" s="248"/>
      <c r="D605" s="248"/>
      <c r="E605" s="248"/>
      <c r="F605" s="248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customFormat="false" ht="12.5" hidden="false" customHeight="false" outlineLevel="0" collapsed="false">
      <c r="A606" s="248"/>
      <c r="B606" s="248"/>
      <c r="C606" s="248"/>
      <c r="D606" s="248"/>
      <c r="E606" s="248"/>
      <c r="F606" s="248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customFormat="false" ht="12.5" hidden="false" customHeight="false" outlineLevel="0" collapsed="false">
      <c r="A607" s="248"/>
      <c r="B607" s="248"/>
      <c r="C607" s="248"/>
      <c r="D607" s="248"/>
      <c r="E607" s="248"/>
      <c r="F607" s="248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customFormat="false" ht="12.5" hidden="false" customHeight="false" outlineLevel="0" collapsed="false">
      <c r="A608" s="248"/>
      <c r="B608" s="248"/>
      <c r="C608" s="248"/>
      <c r="D608" s="248"/>
      <c r="E608" s="248"/>
      <c r="F608" s="248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customFormat="false" ht="12.5" hidden="false" customHeight="false" outlineLevel="0" collapsed="false">
      <c r="A609" s="248"/>
      <c r="B609" s="248"/>
      <c r="C609" s="248"/>
      <c r="D609" s="248"/>
      <c r="E609" s="248"/>
      <c r="F609" s="248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customFormat="false" ht="12.5" hidden="false" customHeight="false" outlineLevel="0" collapsed="false">
      <c r="A610" s="248"/>
      <c r="B610" s="248"/>
      <c r="C610" s="248"/>
      <c r="D610" s="248"/>
      <c r="E610" s="248"/>
      <c r="F610" s="248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customFormat="false" ht="12.5" hidden="false" customHeight="false" outlineLevel="0" collapsed="false">
      <c r="A611" s="248"/>
      <c r="B611" s="248"/>
      <c r="C611" s="248"/>
      <c r="D611" s="248"/>
      <c r="E611" s="248"/>
      <c r="F611" s="248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customFormat="false" ht="12.5" hidden="false" customHeight="false" outlineLevel="0" collapsed="false">
      <c r="A612" s="248"/>
      <c r="B612" s="248"/>
      <c r="C612" s="248"/>
      <c r="D612" s="248"/>
      <c r="E612" s="248"/>
      <c r="F612" s="248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customFormat="false" ht="12.5" hidden="false" customHeight="false" outlineLevel="0" collapsed="false">
      <c r="A613" s="248"/>
      <c r="B613" s="248"/>
      <c r="C613" s="248"/>
      <c r="D613" s="248"/>
      <c r="E613" s="248"/>
      <c r="F613" s="248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customFormat="false" ht="12.5" hidden="false" customHeight="false" outlineLevel="0" collapsed="false">
      <c r="A614" s="248"/>
      <c r="B614" s="248"/>
      <c r="C614" s="248"/>
      <c r="D614" s="248"/>
      <c r="E614" s="248"/>
      <c r="F614" s="248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customFormat="false" ht="12.5" hidden="false" customHeight="false" outlineLevel="0" collapsed="false">
      <c r="A615" s="248"/>
      <c r="B615" s="248"/>
      <c r="C615" s="248"/>
      <c r="D615" s="248"/>
      <c r="E615" s="248"/>
      <c r="F615" s="248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customFormat="false" ht="12.5" hidden="false" customHeight="false" outlineLevel="0" collapsed="false">
      <c r="A616" s="248"/>
      <c r="B616" s="248"/>
      <c r="C616" s="248"/>
      <c r="D616" s="248"/>
      <c r="E616" s="248"/>
      <c r="F616" s="248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customFormat="false" ht="12.5" hidden="false" customHeight="false" outlineLevel="0" collapsed="false">
      <c r="A617" s="248"/>
      <c r="B617" s="248"/>
      <c r="C617" s="248"/>
      <c r="D617" s="248"/>
      <c r="E617" s="248"/>
      <c r="F617" s="248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customFormat="false" ht="12.5" hidden="false" customHeight="false" outlineLevel="0" collapsed="false">
      <c r="A618" s="248"/>
      <c r="B618" s="248"/>
      <c r="C618" s="248"/>
      <c r="D618" s="248"/>
      <c r="E618" s="248"/>
      <c r="F618" s="248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customFormat="false" ht="12.5" hidden="false" customHeight="false" outlineLevel="0" collapsed="false">
      <c r="A619" s="248"/>
      <c r="B619" s="248"/>
      <c r="C619" s="248"/>
      <c r="D619" s="248"/>
      <c r="E619" s="248"/>
      <c r="F619" s="248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customFormat="false" ht="12.5" hidden="false" customHeight="false" outlineLevel="0" collapsed="false">
      <c r="A620" s="248"/>
      <c r="B620" s="248"/>
      <c r="C620" s="248"/>
      <c r="D620" s="248"/>
      <c r="E620" s="248"/>
      <c r="F620" s="248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customFormat="false" ht="12.5" hidden="false" customHeight="false" outlineLevel="0" collapsed="false">
      <c r="A621" s="248"/>
      <c r="B621" s="248"/>
      <c r="C621" s="248"/>
      <c r="D621" s="248"/>
      <c r="E621" s="248"/>
      <c r="F621" s="248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customFormat="false" ht="12.5" hidden="false" customHeight="false" outlineLevel="0" collapsed="false">
      <c r="A622" s="248"/>
      <c r="B622" s="248"/>
      <c r="C622" s="248"/>
      <c r="D622" s="248"/>
      <c r="E622" s="248"/>
      <c r="F622" s="248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customFormat="false" ht="12.5" hidden="false" customHeight="false" outlineLevel="0" collapsed="false">
      <c r="A623" s="248"/>
      <c r="B623" s="248"/>
      <c r="C623" s="248"/>
      <c r="D623" s="248"/>
      <c r="E623" s="248"/>
      <c r="F623" s="248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customFormat="false" ht="12.5" hidden="false" customHeight="false" outlineLevel="0" collapsed="false">
      <c r="A624" s="248"/>
      <c r="B624" s="248"/>
      <c r="C624" s="248"/>
      <c r="D624" s="248"/>
      <c r="E624" s="248"/>
      <c r="F624" s="248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customFormat="false" ht="12.5" hidden="false" customHeight="false" outlineLevel="0" collapsed="false">
      <c r="A625" s="248"/>
      <c r="B625" s="248"/>
      <c r="C625" s="248"/>
      <c r="D625" s="248"/>
      <c r="E625" s="248"/>
      <c r="F625" s="248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customFormat="false" ht="12.5" hidden="false" customHeight="false" outlineLevel="0" collapsed="false">
      <c r="A626" s="248"/>
      <c r="B626" s="248"/>
      <c r="C626" s="248"/>
      <c r="D626" s="248"/>
      <c r="E626" s="248"/>
      <c r="F626" s="248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customFormat="false" ht="12.5" hidden="false" customHeight="false" outlineLevel="0" collapsed="false">
      <c r="A627" s="248"/>
      <c r="B627" s="248"/>
      <c r="C627" s="248"/>
      <c r="D627" s="248"/>
      <c r="E627" s="248"/>
      <c r="F627" s="248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customFormat="false" ht="12.5" hidden="false" customHeight="false" outlineLevel="0" collapsed="false">
      <c r="A628" s="248"/>
      <c r="B628" s="248"/>
      <c r="C628" s="248"/>
      <c r="D628" s="248"/>
      <c r="E628" s="248"/>
      <c r="F628" s="248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customFormat="false" ht="12.5" hidden="false" customHeight="false" outlineLevel="0" collapsed="false">
      <c r="A629" s="248"/>
      <c r="B629" s="248"/>
      <c r="C629" s="248"/>
      <c r="D629" s="248"/>
      <c r="E629" s="248"/>
      <c r="F629" s="248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customFormat="false" ht="12.5" hidden="false" customHeight="false" outlineLevel="0" collapsed="false">
      <c r="A630" s="248"/>
      <c r="B630" s="248"/>
      <c r="C630" s="248"/>
      <c r="D630" s="248"/>
      <c r="E630" s="248"/>
      <c r="F630" s="248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customFormat="false" ht="12.5" hidden="false" customHeight="false" outlineLevel="0" collapsed="false">
      <c r="A631" s="248"/>
      <c r="B631" s="248"/>
      <c r="C631" s="248"/>
      <c r="D631" s="248"/>
      <c r="E631" s="248"/>
      <c r="F631" s="248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customFormat="false" ht="12.5" hidden="false" customHeight="false" outlineLevel="0" collapsed="false">
      <c r="A632" s="248"/>
      <c r="B632" s="248"/>
      <c r="C632" s="248"/>
      <c r="D632" s="248"/>
      <c r="E632" s="248"/>
      <c r="F632" s="248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customFormat="false" ht="12.5" hidden="false" customHeight="false" outlineLevel="0" collapsed="false">
      <c r="A633" s="248"/>
      <c r="B633" s="248"/>
      <c r="C633" s="248"/>
      <c r="D633" s="248"/>
      <c r="E633" s="248"/>
      <c r="F633" s="248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customFormat="false" ht="12.5" hidden="false" customHeight="false" outlineLevel="0" collapsed="false">
      <c r="A634" s="248"/>
      <c r="B634" s="248"/>
      <c r="C634" s="248"/>
      <c r="D634" s="248"/>
      <c r="E634" s="248"/>
      <c r="F634" s="248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customFormat="false" ht="12.5" hidden="false" customHeight="false" outlineLevel="0" collapsed="false">
      <c r="A635" s="248"/>
      <c r="B635" s="248"/>
      <c r="C635" s="248"/>
      <c r="D635" s="248"/>
      <c r="E635" s="248"/>
      <c r="F635" s="248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customFormat="false" ht="12.5" hidden="false" customHeight="false" outlineLevel="0" collapsed="false">
      <c r="A636" s="248"/>
      <c r="B636" s="248"/>
      <c r="C636" s="248"/>
      <c r="D636" s="248"/>
      <c r="E636" s="248"/>
      <c r="F636" s="248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customFormat="false" ht="12.5" hidden="false" customHeight="false" outlineLevel="0" collapsed="false">
      <c r="A637" s="248"/>
      <c r="B637" s="248"/>
      <c r="C637" s="248"/>
      <c r="D637" s="248"/>
      <c r="E637" s="248"/>
      <c r="F637" s="248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customFormat="false" ht="12.5" hidden="false" customHeight="false" outlineLevel="0" collapsed="false">
      <c r="A638" s="248"/>
      <c r="B638" s="248"/>
      <c r="C638" s="248"/>
      <c r="D638" s="248"/>
      <c r="E638" s="248"/>
      <c r="F638" s="248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customFormat="false" ht="12.5" hidden="false" customHeight="false" outlineLevel="0" collapsed="false">
      <c r="A639" s="248"/>
      <c r="B639" s="248"/>
      <c r="C639" s="248"/>
      <c r="D639" s="248"/>
      <c r="E639" s="248"/>
      <c r="F639" s="248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customFormat="false" ht="12.5" hidden="false" customHeight="false" outlineLevel="0" collapsed="false">
      <c r="A640" s="248"/>
      <c r="B640" s="248"/>
      <c r="C640" s="248"/>
      <c r="D640" s="248"/>
      <c r="E640" s="248"/>
      <c r="F640" s="248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customFormat="false" ht="12.5" hidden="false" customHeight="false" outlineLevel="0" collapsed="false">
      <c r="A641" s="248"/>
      <c r="B641" s="248"/>
      <c r="C641" s="248"/>
      <c r="D641" s="248"/>
      <c r="E641" s="248"/>
      <c r="F641" s="248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customFormat="false" ht="12.5" hidden="false" customHeight="false" outlineLevel="0" collapsed="false">
      <c r="A642" s="248"/>
      <c r="B642" s="248"/>
      <c r="C642" s="248"/>
      <c r="D642" s="248"/>
      <c r="E642" s="248"/>
      <c r="F642" s="248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customFormat="false" ht="12.5" hidden="false" customHeight="false" outlineLevel="0" collapsed="false">
      <c r="A643" s="248"/>
      <c r="B643" s="248"/>
      <c r="C643" s="248"/>
      <c r="D643" s="248"/>
      <c r="E643" s="248"/>
      <c r="F643" s="248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customFormat="false" ht="12.5" hidden="false" customHeight="false" outlineLevel="0" collapsed="false">
      <c r="A644" s="248"/>
      <c r="B644" s="248"/>
      <c r="C644" s="248"/>
      <c r="D644" s="248"/>
      <c r="E644" s="248"/>
      <c r="F644" s="248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customFormat="false" ht="12.5" hidden="false" customHeight="false" outlineLevel="0" collapsed="false">
      <c r="A645" s="248"/>
      <c r="B645" s="248"/>
      <c r="C645" s="248"/>
      <c r="D645" s="248"/>
      <c r="E645" s="248"/>
      <c r="F645" s="248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customFormat="false" ht="12.5" hidden="false" customHeight="false" outlineLevel="0" collapsed="false">
      <c r="A646" s="248"/>
      <c r="B646" s="248"/>
      <c r="C646" s="248"/>
      <c r="D646" s="248"/>
      <c r="E646" s="248"/>
      <c r="F646" s="248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customFormat="false" ht="12.5" hidden="false" customHeight="false" outlineLevel="0" collapsed="false">
      <c r="A647" s="248"/>
      <c r="B647" s="248"/>
      <c r="C647" s="248"/>
      <c r="D647" s="248"/>
      <c r="E647" s="248"/>
      <c r="F647" s="248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customFormat="false" ht="12.5" hidden="false" customHeight="false" outlineLevel="0" collapsed="false">
      <c r="A648" s="248"/>
      <c r="B648" s="248"/>
      <c r="C648" s="248"/>
      <c r="D648" s="248"/>
      <c r="E648" s="248"/>
      <c r="F648" s="248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customFormat="false" ht="12.5" hidden="false" customHeight="false" outlineLevel="0" collapsed="false">
      <c r="A649" s="248"/>
      <c r="B649" s="248"/>
      <c r="C649" s="248"/>
      <c r="D649" s="248"/>
      <c r="E649" s="248"/>
      <c r="F649" s="248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customFormat="false" ht="12.5" hidden="false" customHeight="false" outlineLevel="0" collapsed="false">
      <c r="A650" s="248"/>
      <c r="B650" s="248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customFormat="false" ht="12.5" hidden="false" customHeight="false" outlineLevel="0" collapsed="false">
      <c r="A651" s="248"/>
      <c r="B651" s="248"/>
      <c r="C651" s="248"/>
      <c r="D651" s="248"/>
      <c r="E651" s="248"/>
      <c r="F651" s="248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customFormat="false" ht="12.5" hidden="false" customHeight="false" outlineLevel="0" collapsed="false">
      <c r="A652" s="248"/>
      <c r="B652" s="248"/>
      <c r="C652" s="248"/>
      <c r="D652" s="248"/>
      <c r="E652" s="248"/>
      <c r="F652" s="248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customFormat="false" ht="12.5" hidden="false" customHeight="false" outlineLevel="0" collapsed="false">
      <c r="A653" s="248"/>
      <c r="B653" s="248"/>
      <c r="C653" s="248"/>
      <c r="D653" s="248"/>
      <c r="E653" s="248"/>
      <c r="F653" s="248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customFormat="false" ht="12.5" hidden="false" customHeight="false" outlineLevel="0" collapsed="false">
      <c r="A654" s="248"/>
      <c r="B654" s="248"/>
      <c r="C654" s="248"/>
      <c r="D654" s="248"/>
      <c r="E654" s="248"/>
      <c r="F654" s="248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customFormat="false" ht="12.5" hidden="false" customHeight="false" outlineLevel="0" collapsed="false">
      <c r="A655" s="248"/>
      <c r="B655" s="248"/>
      <c r="C655" s="248"/>
      <c r="D655" s="248"/>
      <c r="E655" s="248"/>
      <c r="F655" s="248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customFormat="false" ht="12.5" hidden="false" customHeight="false" outlineLevel="0" collapsed="false">
      <c r="A656" s="248"/>
      <c r="B656" s="248"/>
      <c r="C656" s="248"/>
      <c r="D656" s="248"/>
      <c r="E656" s="248"/>
      <c r="F656" s="248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customFormat="false" ht="12.5" hidden="false" customHeight="false" outlineLevel="0" collapsed="false">
      <c r="A657" s="248"/>
      <c r="B657" s="248"/>
      <c r="C657" s="248"/>
      <c r="D657" s="248"/>
      <c r="E657" s="248"/>
      <c r="F657" s="248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customFormat="false" ht="12.5" hidden="false" customHeight="false" outlineLevel="0" collapsed="false">
      <c r="A658" s="248"/>
      <c r="B658" s="248"/>
      <c r="C658" s="248"/>
      <c r="D658" s="248"/>
      <c r="E658" s="248"/>
      <c r="F658" s="248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customFormat="false" ht="12.5" hidden="false" customHeight="false" outlineLevel="0" collapsed="false">
      <c r="A659" s="248"/>
      <c r="B659" s="248"/>
      <c r="C659" s="248"/>
      <c r="D659" s="248"/>
      <c r="E659" s="248"/>
      <c r="F659" s="248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customFormat="false" ht="12.5" hidden="false" customHeight="false" outlineLevel="0" collapsed="false">
      <c r="A660" s="248"/>
      <c r="B660" s="248"/>
      <c r="C660" s="248"/>
      <c r="D660" s="248"/>
      <c r="E660" s="248"/>
      <c r="F660" s="248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customFormat="false" ht="12.5" hidden="false" customHeight="false" outlineLevel="0" collapsed="false">
      <c r="A661" s="248"/>
      <c r="B661" s="248"/>
      <c r="C661" s="248"/>
      <c r="D661" s="248"/>
      <c r="E661" s="248"/>
      <c r="F661" s="248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customFormat="false" ht="12.5" hidden="false" customHeight="false" outlineLevel="0" collapsed="false">
      <c r="A662" s="248"/>
      <c r="B662" s="248"/>
      <c r="C662" s="248"/>
      <c r="D662" s="248"/>
      <c r="E662" s="248"/>
      <c r="F662" s="248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customFormat="false" ht="12.5" hidden="false" customHeight="false" outlineLevel="0" collapsed="false">
      <c r="A663" s="248"/>
      <c r="B663" s="248"/>
      <c r="C663" s="248"/>
      <c r="D663" s="248"/>
      <c r="E663" s="248"/>
      <c r="F663" s="248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customFormat="false" ht="12.5" hidden="false" customHeight="false" outlineLevel="0" collapsed="false">
      <c r="A664" s="248"/>
      <c r="B664" s="248"/>
      <c r="C664" s="248"/>
      <c r="D664" s="248"/>
      <c r="E664" s="248"/>
      <c r="F664" s="248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customFormat="false" ht="12.5" hidden="false" customHeight="false" outlineLevel="0" collapsed="false">
      <c r="A665" s="248"/>
      <c r="B665" s="248"/>
      <c r="C665" s="248"/>
      <c r="D665" s="248"/>
      <c r="E665" s="248"/>
      <c r="F665" s="248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customFormat="false" ht="12.5" hidden="false" customHeight="false" outlineLevel="0" collapsed="false">
      <c r="A666" s="248"/>
      <c r="B666" s="248"/>
      <c r="C666" s="248"/>
      <c r="D666" s="248"/>
      <c r="E666" s="248"/>
      <c r="F666" s="248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customFormat="false" ht="12.5" hidden="false" customHeight="false" outlineLevel="0" collapsed="false">
      <c r="A667" s="248"/>
      <c r="B667" s="248"/>
      <c r="C667" s="248"/>
      <c r="D667" s="248"/>
      <c r="E667" s="248"/>
      <c r="F667" s="248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customFormat="false" ht="12.5" hidden="false" customHeight="false" outlineLevel="0" collapsed="false">
      <c r="A668" s="248"/>
      <c r="B668" s="248"/>
      <c r="C668" s="248"/>
      <c r="D668" s="248"/>
      <c r="E668" s="248"/>
      <c r="F668" s="248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customFormat="false" ht="12.5" hidden="false" customHeight="false" outlineLevel="0" collapsed="false">
      <c r="A669" s="248"/>
      <c r="B669" s="248"/>
      <c r="C669" s="248"/>
      <c r="D669" s="248"/>
      <c r="E669" s="248"/>
      <c r="F669" s="248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customFormat="false" ht="12.5" hidden="false" customHeight="false" outlineLevel="0" collapsed="false">
      <c r="A670" s="248"/>
      <c r="B670" s="248"/>
      <c r="C670" s="248"/>
      <c r="D670" s="248"/>
      <c r="E670" s="248"/>
      <c r="F670" s="248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customFormat="false" ht="12.5" hidden="false" customHeight="false" outlineLevel="0" collapsed="false">
      <c r="A671" s="248"/>
      <c r="B671" s="248"/>
      <c r="C671" s="248"/>
      <c r="D671" s="248"/>
      <c r="E671" s="248"/>
      <c r="F671" s="248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customFormat="false" ht="12.5" hidden="false" customHeight="false" outlineLevel="0" collapsed="false">
      <c r="A672" s="248"/>
      <c r="B672" s="248"/>
      <c r="C672" s="248"/>
      <c r="D672" s="248"/>
      <c r="E672" s="248"/>
      <c r="F672" s="248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customFormat="false" ht="12.5" hidden="false" customHeight="false" outlineLevel="0" collapsed="false">
      <c r="A673" s="248"/>
      <c r="B673" s="248"/>
      <c r="C673" s="248"/>
      <c r="D673" s="248"/>
      <c r="E673" s="248"/>
      <c r="F673" s="248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customFormat="false" ht="12.5" hidden="false" customHeight="false" outlineLevel="0" collapsed="false">
      <c r="A674" s="248"/>
      <c r="B674" s="248"/>
      <c r="C674" s="248"/>
      <c r="D674" s="248"/>
      <c r="E674" s="248"/>
      <c r="F674" s="248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customFormat="false" ht="12.5" hidden="false" customHeight="false" outlineLevel="0" collapsed="false">
      <c r="A675" s="248"/>
      <c r="B675" s="248"/>
      <c r="C675" s="248"/>
      <c r="D675" s="248"/>
      <c r="E675" s="248"/>
      <c r="F675" s="248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customFormat="false" ht="12.5" hidden="false" customHeight="false" outlineLevel="0" collapsed="false">
      <c r="A676" s="248"/>
      <c r="B676" s="248"/>
      <c r="C676" s="248"/>
      <c r="D676" s="248"/>
      <c r="E676" s="248"/>
      <c r="F676" s="248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customFormat="false" ht="12.5" hidden="false" customHeight="false" outlineLevel="0" collapsed="false">
      <c r="A677" s="248"/>
      <c r="B677" s="248"/>
      <c r="C677" s="248"/>
      <c r="D677" s="248"/>
      <c r="E677" s="248"/>
      <c r="F677" s="248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customFormat="false" ht="12.5" hidden="false" customHeight="false" outlineLevel="0" collapsed="false">
      <c r="A678" s="248"/>
      <c r="B678" s="248"/>
      <c r="C678" s="248"/>
      <c r="D678" s="248"/>
      <c r="E678" s="248"/>
      <c r="F678" s="248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customFormat="false" ht="12.5" hidden="false" customHeight="false" outlineLevel="0" collapsed="false">
      <c r="A679" s="248"/>
      <c r="B679" s="248"/>
      <c r="C679" s="248"/>
      <c r="D679" s="248"/>
      <c r="E679" s="248"/>
      <c r="F679" s="248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</row>
    <row r="680" customFormat="false" ht="12.5" hidden="false" customHeight="false" outlineLevel="0" collapsed="false">
      <c r="A680" s="248"/>
      <c r="B680" s="248"/>
      <c r="C680" s="248"/>
      <c r="D680" s="248"/>
      <c r="E680" s="248"/>
      <c r="F680" s="248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</row>
    <row r="681" customFormat="false" ht="12.5" hidden="false" customHeight="false" outlineLevel="0" collapsed="false">
      <c r="A681" s="248"/>
      <c r="B681" s="248"/>
      <c r="C681" s="248"/>
      <c r="D681" s="248"/>
      <c r="E681" s="248"/>
      <c r="F681" s="248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</row>
    <row r="682" customFormat="false" ht="12.5" hidden="false" customHeight="false" outlineLevel="0" collapsed="false">
      <c r="A682" s="248"/>
      <c r="B682" s="248"/>
      <c r="C682" s="248"/>
      <c r="D682" s="248"/>
      <c r="E682" s="248"/>
      <c r="F682" s="248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</row>
    <row r="683" customFormat="false" ht="12.5" hidden="false" customHeight="false" outlineLevel="0" collapsed="false">
      <c r="A683" s="248"/>
      <c r="B683" s="248"/>
      <c r="C683" s="248"/>
      <c r="D683" s="248"/>
      <c r="E683" s="248"/>
      <c r="F683" s="248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</row>
    <row r="684" customFormat="false" ht="12.5" hidden="false" customHeight="false" outlineLevel="0" collapsed="false">
      <c r="A684" s="248"/>
      <c r="B684" s="248"/>
      <c r="C684" s="248"/>
      <c r="D684" s="248"/>
      <c r="E684" s="248"/>
      <c r="F684" s="248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</row>
    <row r="685" customFormat="false" ht="12.5" hidden="false" customHeight="false" outlineLevel="0" collapsed="false">
      <c r="A685" s="248"/>
      <c r="B685" s="248"/>
      <c r="C685" s="248"/>
      <c r="D685" s="248"/>
      <c r="E685" s="248"/>
      <c r="F685" s="248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</row>
    <row r="686" customFormat="false" ht="12.5" hidden="false" customHeight="false" outlineLevel="0" collapsed="false">
      <c r="A686" s="248"/>
      <c r="B686" s="248"/>
      <c r="C686" s="248"/>
      <c r="D686" s="248"/>
      <c r="E686" s="248"/>
      <c r="F686" s="248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</row>
    <row r="687" customFormat="false" ht="12.5" hidden="false" customHeight="false" outlineLevel="0" collapsed="false">
      <c r="A687" s="248"/>
      <c r="B687" s="248"/>
      <c r="C687" s="248"/>
      <c r="D687" s="248"/>
      <c r="E687" s="248"/>
      <c r="F687" s="248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</row>
    <row r="688" customFormat="false" ht="12.5" hidden="false" customHeight="false" outlineLevel="0" collapsed="false">
      <c r="A688" s="248"/>
      <c r="B688" s="248"/>
      <c r="C688" s="248"/>
      <c r="D688" s="248"/>
      <c r="E688" s="248"/>
      <c r="F688" s="248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</row>
    <row r="689" customFormat="false" ht="12.5" hidden="false" customHeight="false" outlineLevel="0" collapsed="false">
      <c r="A689" s="248"/>
      <c r="B689" s="248"/>
      <c r="C689" s="248"/>
      <c r="D689" s="248"/>
      <c r="E689" s="248"/>
      <c r="F689" s="248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</row>
    <row r="690" customFormat="false" ht="12.5" hidden="false" customHeight="false" outlineLevel="0" collapsed="false">
      <c r="A690" s="248"/>
      <c r="B690" s="248"/>
      <c r="C690" s="248"/>
      <c r="D690" s="248"/>
      <c r="E690" s="248"/>
      <c r="F690" s="248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</row>
    <row r="691" customFormat="false" ht="12.5" hidden="false" customHeight="false" outlineLevel="0" collapsed="false">
      <c r="A691" s="248"/>
      <c r="B691" s="248"/>
      <c r="C691" s="248"/>
      <c r="D691" s="248"/>
      <c r="E691" s="248"/>
      <c r="F691" s="248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</row>
    <row r="692" customFormat="false" ht="12.5" hidden="false" customHeight="false" outlineLevel="0" collapsed="false">
      <c r="A692" s="248"/>
      <c r="B692" s="248"/>
      <c r="C692" s="248"/>
      <c r="D692" s="248"/>
      <c r="E692" s="248"/>
      <c r="F692" s="248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</row>
    <row r="693" customFormat="false" ht="12.5" hidden="false" customHeight="false" outlineLevel="0" collapsed="false">
      <c r="A693" s="248"/>
      <c r="B693" s="248"/>
      <c r="C693" s="248"/>
      <c r="D693" s="248"/>
      <c r="E693" s="248"/>
      <c r="F693" s="248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</row>
    <row r="694" customFormat="false" ht="12.5" hidden="false" customHeight="false" outlineLevel="0" collapsed="false">
      <c r="A694" s="248"/>
      <c r="B694" s="248"/>
      <c r="C694" s="248"/>
      <c r="D694" s="248"/>
      <c r="E694" s="248"/>
      <c r="F694" s="248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</row>
    <row r="695" customFormat="false" ht="12.5" hidden="false" customHeight="false" outlineLevel="0" collapsed="false">
      <c r="A695" s="248"/>
      <c r="B695" s="248"/>
      <c r="C695" s="248"/>
      <c r="D695" s="248"/>
      <c r="E695" s="248"/>
      <c r="F695" s="248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</row>
    <row r="696" customFormat="false" ht="12.5" hidden="false" customHeight="false" outlineLevel="0" collapsed="false">
      <c r="A696" s="248"/>
      <c r="B696" s="248"/>
      <c r="C696" s="248"/>
      <c r="D696" s="248"/>
      <c r="E696" s="248"/>
      <c r="F696" s="248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</row>
    <row r="697" customFormat="false" ht="12.5" hidden="false" customHeight="false" outlineLevel="0" collapsed="false">
      <c r="A697" s="248"/>
      <c r="B697" s="248"/>
      <c r="C697" s="248"/>
      <c r="D697" s="248"/>
      <c r="E697" s="248"/>
      <c r="F697" s="248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</row>
    <row r="698" customFormat="false" ht="12.5" hidden="false" customHeight="false" outlineLevel="0" collapsed="false">
      <c r="A698" s="248"/>
      <c r="B698" s="248"/>
      <c r="C698" s="248"/>
      <c r="D698" s="248"/>
      <c r="E698" s="248"/>
      <c r="F698" s="248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</row>
    <row r="699" customFormat="false" ht="12.5" hidden="false" customHeight="false" outlineLevel="0" collapsed="false">
      <c r="A699" s="248"/>
      <c r="B699" s="248"/>
      <c r="C699" s="248"/>
      <c r="D699" s="248"/>
      <c r="E699" s="248"/>
      <c r="F699" s="248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</row>
    <row r="700" customFormat="false" ht="12.5" hidden="false" customHeight="false" outlineLevel="0" collapsed="false">
      <c r="A700" s="248"/>
      <c r="B700" s="248"/>
      <c r="C700" s="248"/>
      <c r="D700" s="248"/>
      <c r="E700" s="248"/>
      <c r="F700" s="248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</row>
    <row r="701" customFormat="false" ht="12.5" hidden="false" customHeight="false" outlineLevel="0" collapsed="false">
      <c r="A701" s="248"/>
      <c r="B701" s="248"/>
      <c r="C701" s="248"/>
      <c r="D701" s="248"/>
      <c r="E701" s="248"/>
      <c r="F701" s="248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</row>
    <row r="702" customFormat="false" ht="12.5" hidden="false" customHeight="false" outlineLevel="0" collapsed="false">
      <c r="A702" s="248"/>
      <c r="B702" s="248"/>
      <c r="C702" s="248"/>
      <c r="D702" s="248"/>
      <c r="E702" s="248"/>
      <c r="F702" s="248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</row>
    <row r="703" customFormat="false" ht="12.5" hidden="false" customHeight="false" outlineLevel="0" collapsed="false">
      <c r="A703" s="248"/>
      <c r="B703" s="248"/>
      <c r="C703" s="248"/>
      <c r="D703" s="248"/>
      <c r="E703" s="248"/>
      <c r="F703" s="248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</row>
    <row r="704" customFormat="false" ht="12.5" hidden="false" customHeight="false" outlineLevel="0" collapsed="false">
      <c r="A704" s="248"/>
      <c r="B704" s="248"/>
      <c r="C704" s="248"/>
      <c r="D704" s="248"/>
      <c r="E704" s="248"/>
      <c r="F704" s="248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</row>
    <row r="705" customFormat="false" ht="12.5" hidden="false" customHeight="false" outlineLevel="0" collapsed="false">
      <c r="A705" s="248"/>
      <c r="B705" s="248"/>
      <c r="C705" s="248"/>
      <c r="D705" s="248"/>
      <c r="E705" s="248"/>
      <c r="F705" s="248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</row>
    <row r="706" customFormat="false" ht="12.5" hidden="false" customHeight="false" outlineLevel="0" collapsed="false">
      <c r="A706" s="248"/>
      <c r="B706" s="248"/>
      <c r="C706" s="248"/>
      <c r="D706" s="248"/>
      <c r="E706" s="248"/>
      <c r="F706" s="248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</row>
    <row r="707" customFormat="false" ht="12.5" hidden="false" customHeight="false" outlineLevel="0" collapsed="false">
      <c r="A707" s="248"/>
      <c r="B707" s="248"/>
      <c r="C707" s="248"/>
      <c r="D707" s="248"/>
      <c r="E707" s="248"/>
      <c r="F707" s="248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</row>
    <row r="708" customFormat="false" ht="12.5" hidden="false" customHeight="false" outlineLevel="0" collapsed="false">
      <c r="A708" s="248"/>
      <c r="B708" s="248"/>
      <c r="C708" s="248"/>
      <c r="D708" s="248"/>
      <c r="E708" s="248"/>
      <c r="F708" s="248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</row>
    <row r="709" customFormat="false" ht="12.5" hidden="false" customHeight="false" outlineLevel="0" collapsed="false">
      <c r="A709" s="248"/>
      <c r="B709" s="248"/>
      <c r="C709" s="248"/>
      <c r="D709" s="248"/>
      <c r="E709" s="248"/>
      <c r="F709" s="248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</row>
    <row r="710" customFormat="false" ht="12.5" hidden="false" customHeight="false" outlineLevel="0" collapsed="false">
      <c r="A710" s="248"/>
      <c r="B710" s="248"/>
      <c r="C710" s="248"/>
      <c r="D710" s="248"/>
      <c r="E710" s="248"/>
      <c r="F710" s="248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</row>
    <row r="711" customFormat="false" ht="12.5" hidden="false" customHeight="false" outlineLevel="0" collapsed="false">
      <c r="A711" s="248"/>
      <c r="B711" s="248"/>
      <c r="C711" s="248"/>
      <c r="D711" s="248"/>
      <c r="E711" s="248"/>
      <c r="F711" s="248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</row>
    <row r="712" customFormat="false" ht="12.5" hidden="false" customHeight="false" outlineLevel="0" collapsed="false">
      <c r="A712" s="248"/>
      <c r="B712" s="248"/>
      <c r="C712" s="248"/>
      <c r="D712" s="248"/>
      <c r="E712" s="248"/>
      <c r="F712" s="248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</row>
    <row r="713" customFormat="false" ht="12.5" hidden="false" customHeight="false" outlineLevel="0" collapsed="false">
      <c r="A713" s="248"/>
      <c r="B713" s="248"/>
      <c r="C713" s="248"/>
      <c r="D713" s="248"/>
      <c r="E713" s="248"/>
      <c r="F713" s="248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</row>
    <row r="714" customFormat="false" ht="12.5" hidden="false" customHeight="false" outlineLevel="0" collapsed="false">
      <c r="A714" s="248"/>
      <c r="B714" s="248"/>
      <c r="C714" s="248"/>
      <c r="D714" s="248"/>
      <c r="E714" s="248"/>
      <c r="F714" s="248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</row>
    <row r="715" customFormat="false" ht="12.5" hidden="false" customHeight="false" outlineLevel="0" collapsed="false">
      <c r="A715" s="248"/>
      <c r="B715" s="248"/>
      <c r="C715" s="248"/>
      <c r="D715" s="248"/>
      <c r="E715" s="248"/>
      <c r="F715" s="248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</row>
    <row r="716" customFormat="false" ht="12.5" hidden="false" customHeight="false" outlineLevel="0" collapsed="false">
      <c r="A716" s="248"/>
      <c r="B716" s="248"/>
      <c r="C716" s="248"/>
      <c r="D716" s="248"/>
      <c r="E716" s="248"/>
      <c r="F716" s="248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</row>
    <row r="717" customFormat="false" ht="12.5" hidden="false" customHeight="false" outlineLevel="0" collapsed="false">
      <c r="A717" s="248"/>
      <c r="B717" s="248"/>
      <c r="C717" s="248"/>
      <c r="D717" s="248"/>
      <c r="E717" s="248"/>
      <c r="F717" s="248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</row>
    <row r="718" customFormat="false" ht="12.5" hidden="false" customHeight="false" outlineLevel="0" collapsed="false">
      <c r="A718" s="248"/>
      <c r="B718" s="248"/>
      <c r="C718" s="248"/>
      <c r="D718" s="248"/>
      <c r="E718" s="248"/>
      <c r="F718" s="248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</row>
    <row r="719" customFormat="false" ht="12.5" hidden="false" customHeight="false" outlineLevel="0" collapsed="false">
      <c r="A719" s="248"/>
      <c r="B719" s="248"/>
      <c r="C719" s="248"/>
      <c r="D719" s="248"/>
      <c r="E719" s="248"/>
      <c r="F719" s="248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</row>
    <row r="720" customFormat="false" ht="12.5" hidden="false" customHeight="false" outlineLevel="0" collapsed="false">
      <c r="A720" s="248"/>
      <c r="B720" s="248"/>
      <c r="C720" s="248"/>
      <c r="D720" s="248"/>
      <c r="E720" s="248"/>
      <c r="F720" s="248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</row>
    <row r="721" customFormat="false" ht="12.5" hidden="false" customHeight="false" outlineLevel="0" collapsed="false">
      <c r="A721" s="248"/>
      <c r="B721" s="248"/>
      <c r="C721" s="248"/>
      <c r="D721" s="248"/>
      <c r="E721" s="248"/>
      <c r="F721" s="248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</row>
    <row r="722" customFormat="false" ht="12.5" hidden="false" customHeight="false" outlineLevel="0" collapsed="false">
      <c r="A722" s="248"/>
      <c r="B722" s="248"/>
      <c r="C722" s="248"/>
      <c r="D722" s="248"/>
      <c r="E722" s="248"/>
      <c r="F722" s="248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</row>
    <row r="723" customFormat="false" ht="12.5" hidden="false" customHeight="false" outlineLevel="0" collapsed="false">
      <c r="A723" s="248"/>
      <c r="B723" s="248"/>
      <c r="C723" s="248"/>
      <c r="D723" s="248"/>
      <c r="E723" s="248"/>
      <c r="F723" s="248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</row>
    <row r="724" customFormat="false" ht="12.5" hidden="false" customHeight="false" outlineLevel="0" collapsed="false">
      <c r="A724" s="248"/>
      <c r="B724" s="248"/>
      <c r="C724" s="248"/>
      <c r="D724" s="248"/>
      <c r="E724" s="248"/>
      <c r="F724" s="248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</row>
    <row r="725" customFormat="false" ht="12.5" hidden="false" customHeight="false" outlineLevel="0" collapsed="false">
      <c r="A725" s="248"/>
      <c r="B725" s="248"/>
      <c r="C725" s="248"/>
      <c r="D725" s="248"/>
      <c r="E725" s="248"/>
      <c r="F725" s="248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</row>
    <row r="726" customFormat="false" ht="12.5" hidden="false" customHeight="false" outlineLevel="0" collapsed="false">
      <c r="A726" s="248"/>
      <c r="B726" s="248"/>
      <c r="C726" s="248"/>
      <c r="D726" s="248"/>
      <c r="E726" s="248"/>
      <c r="F726" s="248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</row>
    <row r="727" customFormat="false" ht="12.5" hidden="false" customHeight="false" outlineLevel="0" collapsed="false">
      <c r="A727" s="248"/>
      <c r="B727" s="248"/>
      <c r="C727" s="248"/>
      <c r="D727" s="248"/>
      <c r="E727" s="248"/>
      <c r="F727" s="248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</row>
    <row r="728" customFormat="false" ht="12.5" hidden="false" customHeight="false" outlineLevel="0" collapsed="false">
      <c r="A728" s="248"/>
      <c r="B728" s="248"/>
      <c r="C728" s="248"/>
      <c r="D728" s="248"/>
      <c r="E728" s="248"/>
      <c r="F728" s="248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</row>
    <row r="729" customFormat="false" ht="12.5" hidden="false" customHeight="false" outlineLevel="0" collapsed="false">
      <c r="A729" s="248"/>
      <c r="B729" s="248"/>
      <c r="C729" s="248"/>
      <c r="D729" s="248"/>
      <c r="E729" s="248"/>
      <c r="F729" s="248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</row>
    <row r="730" customFormat="false" ht="12.5" hidden="false" customHeight="false" outlineLevel="0" collapsed="false">
      <c r="A730" s="248"/>
      <c r="B730" s="248"/>
      <c r="C730" s="248"/>
      <c r="D730" s="248"/>
      <c r="E730" s="248"/>
      <c r="F730" s="248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</row>
    <row r="731" customFormat="false" ht="12.5" hidden="false" customHeight="false" outlineLevel="0" collapsed="false">
      <c r="A731" s="248"/>
      <c r="B731" s="248"/>
      <c r="C731" s="248"/>
      <c r="D731" s="248"/>
      <c r="E731" s="248"/>
      <c r="F731" s="248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</row>
    <row r="732" customFormat="false" ht="12.5" hidden="false" customHeight="false" outlineLevel="0" collapsed="false">
      <c r="A732" s="248"/>
      <c r="B732" s="248"/>
      <c r="C732" s="248"/>
      <c r="D732" s="248"/>
      <c r="E732" s="248"/>
      <c r="F732" s="248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</row>
    <row r="733" customFormat="false" ht="12.5" hidden="false" customHeight="false" outlineLevel="0" collapsed="false">
      <c r="A733" s="248"/>
      <c r="B733" s="248"/>
      <c r="C733" s="248"/>
      <c r="D733" s="248"/>
      <c r="E733" s="248"/>
      <c r="F733" s="248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</row>
    <row r="734" customFormat="false" ht="12.5" hidden="false" customHeight="false" outlineLevel="0" collapsed="false">
      <c r="A734" s="248"/>
      <c r="B734" s="248"/>
      <c r="C734" s="248"/>
      <c r="D734" s="248"/>
      <c r="E734" s="248"/>
      <c r="F734" s="248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</row>
    <row r="735" customFormat="false" ht="12.5" hidden="false" customHeight="false" outlineLevel="0" collapsed="false">
      <c r="A735" s="248"/>
      <c r="B735" s="248"/>
      <c r="C735" s="248"/>
      <c r="D735" s="248"/>
      <c r="E735" s="248"/>
      <c r="F735" s="248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</row>
    <row r="736" customFormat="false" ht="12.5" hidden="false" customHeight="false" outlineLevel="0" collapsed="false">
      <c r="A736" s="248"/>
      <c r="B736" s="248"/>
      <c r="C736" s="248"/>
      <c r="D736" s="248"/>
      <c r="E736" s="248"/>
      <c r="F736" s="248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</row>
    <row r="737" customFormat="false" ht="12.5" hidden="false" customHeight="false" outlineLevel="0" collapsed="false">
      <c r="A737" s="248"/>
      <c r="B737" s="248"/>
      <c r="C737" s="248"/>
      <c r="D737" s="248"/>
      <c r="E737" s="248"/>
      <c r="F737" s="248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</row>
    <row r="738" customFormat="false" ht="12.5" hidden="false" customHeight="false" outlineLevel="0" collapsed="false">
      <c r="A738" s="248"/>
      <c r="B738" s="248"/>
      <c r="C738" s="248"/>
      <c r="D738" s="248"/>
      <c r="E738" s="248"/>
      <c r="F738" s="248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</row>
    <row r="739" customFormat="false" ht="12.5" hidden="false" customHeight="false" outlineLevel="0" collapsed="false">
      <c r="A739" s="248"/>
      <c r="B739" s="248"/>
      <c r="C739" s="248"/>
      <c r="D739" s="248"/>
      <c r="E739" s="248"/>
      <c r="F739" s="248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</row>
    <row r="740" customFormat="false" ht="12.5" hidden="false" customHeight="false" outlineLevel="0" collapsed="false">
      <c r="A740" s="248"/>
      <c r="B740" s="248"/>
      <c r="C740" s="248"/>
      <c r="D740" s="248"/>
      <c r="E740" s="248"/>
      <c r="F740" s="248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</row>
    <row r="741" customFormat="false" ht="12.5" hidden="false" customHeight="false" outlineLevel="0" collapsed="false">
      <c r="A741" s="248"/>
      <c r="B741" s="248"/>
      <c r="C741" s="248"/>
      <c r="D741" s="248"/>
      <c r="E741" s="248"/>
      <c r="F741" s="248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</row>
    <row r="742" customFormat="false" ht="12.5" hidden="false" customHeight="false" outlineLevel="0" collapsed="false">
      <c r="A742" s="248"/>
      <c r="B742" s="248"/>
      <c r="C742" s="248"/>
      <c r="D742" s="248"/>
      <c r="E742" s="248"/>
      <c r="F742" s="248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</row>
    <row r="743" customFormat="false" ht="12.5" hidden="false" customHeight="false" outlineLevel="0" collapsed="false">
      <c r="A743" s="248"/>
      <c r="B743" s="248"/>
      <c r="C743" s="248"/>
      <c r="D743" s="248"/>
      <c r="E743" s="248"/>
      <c r="F743" s="248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</row>
    <row r="744" customFormat="false" ht="12.5" hidden="false" customHeight="false" outlineLevel="0" collapsed="false">
      <c r="A744" s="248"/>
      <c r="B744" s="248"/>
      <c r="C744" s="248"/>
      <c r="D744" s="248"/>
      <c r="E744" s="248"/>
      <c r="F744" s="248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</row>
    <row r="745" customFormat="false" ht="12.5" hidden="false" customHeight="false" outlineLevel="0" collapsed="false">
      <c r="A745" s="248"/>
      <c r="B745" s="248"/>
      <c r="C745" s="248"/>
      <c r="D745" s="248"/>
      <c r="E745" s="248"/>
      <c r="F745" s="248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</row>
    <row r="746" customFormat="false" ht="12.5" hidden="false" customHeight="false" outlineLevel="0" collapsed="false">
      <c r="A746" s="248"/>
      <c r="B746" s="248"/>
      <c r="C746" s="248"/>
      <c r="D746" s="248"/>
      <c r="E746" s="248"/>
      <c r="F746" s="248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</row>
    <row r="747" customFormat="false" ht="12.5" hidden="false" customHeight="false" outlineLevel="0" collapsed="false">
      <c r="A747" s="248"/>
      <c r="B747" s="248"/>
      <c r="C747" s="248"/>
      <c r="D747" s="248"/>
      <c r="E747" s="248"/>
      <c r="F747" s="248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</row>
    <row r="748" customFormat="false" ht="12.5" hidden="false" customHeight="false" outlineLevel="0" collapsed="false">
      <c r="A748" s="248"/>
      <c r="B748" s="248"/>
      <c r="C748" s="248"/>
      <c r="D748" s="248"/>
      <c r="E748" s="248"/>
      <c r="F748" s="248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</row>
    <row r="749" customFormat="false" ht="12.5" hidden="false" customHeight="false" outlineLevel="0" collapsed="false">
      <c r="A749" s="248"/>
      <c r="B749" s="248"/>
      <c r="C749" s="248"/>
      <c r="D749" s="248"/>
      <c r="E749" s="248"/>
      <c r="F749" s="248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</row>
    <row r="750" customFormat="false" ht="12.5" hidden="false" customHeight="false" outlineLevel="0" collapsed="false">
      <c r="A750" s="248"/>
      <c r="B750" s="248"/>
      <c r="C750" s="248"/>
      <c r="D750" s="248"/>
      <c r="E750" s="248"/>
      <c r="F750" s="248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</row>
    <row r="751" customFormat="false" ht="12.5" hidden="false" customHeight="false" outlineLevel="0" collapsed="false">
      <c r="A751" s="248"/>
      <c r="B751" s="248"/>
      <c r="C751" s="248"/>
      <c r="D751" s="248"/>
      <c r="E751" s="248"/>
      <c r="F751" s="248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</row>
    <row r="752" customFormat="false" ht="12.5" hidden="false" customHeight="false" outlineLevel="0" collapsed="false">
      <c r="A752" s="248"/>
      <c r="B752" s="248"/>
      <c r="C752" s="248"/>
      <c r="D752" s="248"/>
      <c r="E752" s="248"/>
      <c r="F752" s="248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</row>
    <row r="753" customFormat="false" ht="12.5" hidden="false" customHeight="false" outlineLevel="0" collapsed="false">
      <c r="A753" s="248"/>
      <c r="B753" s="248"/>
      <c r="C753" s="248"/>
      <c r="D753" s="248"/>
      <c r="E753" s="248"/>
      <c r="F753" s="248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</row>
    <row r="754" customFormat="false" ht="12.5" hidden="false" customHeight="false" outlineLevel="0" collapsed="false">
      <c r="A754" s="248"/>
      <c r="B754" s="248"/>
      <c r="C754" s="248"/>
      <c r="D754" s="248"/>
      <c r="E754" s="248"/>
      <c r="F754" s="248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</row>
    <row r="755" customFormat="false" ht="12.5" hidden="false" customHeight="false" outlineLevel="0" collapsed="false">
      <c r="A755" s="248"/>
      <c r="B755" s="248"/>
      <c r="C755" s="248"/>
      <c r="D755" s="248"/>
      <c r="E755" s="248"/>
      <c r="F755" s="248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</row>
    <row r="756" customFormat="false" ht="12.5" hidden="false" customHeight="false" outlineLevel="0" collapsed="false">
      <c r="A756" s="248"/>
      <c r="B756" s="248"/>
      <c r="C756" s="248"/>
      <c r="D756" s="248"/>
      <c r="E756" s="248"/>
      <c r="F756" s="248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</row>
    <row r="757" customFormat="false" ht="12.5" hidden="false" customHeight="false" outlineLevel="0" collapsed="false">
      <c r="A757" s="248"/>
      <c r="B757" s="248"/>
      <c r="C757" s="248"/>
      <c r="D757" s="248"/>
      <c r="E757" s="248"/>
      <c r="F757" s="248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</row>
    <row r="758" customFormat="false" ht="12.5" hidden="false" customHeight="false" outlineLevel="0" collapsed="false">
      <c r="A758" s="248"/>
      <c r="B758" s="248"/>
      <c r="C758" s="248"/>
      <c r="D758" s="248"/>
      <c r="E758" s="248"/>
      <c r="F758" s="248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</row>
    <row r="759" customFormat="false" ht="12.5" hidden="false" customHeight="false" outlineLevel="0" collapsed="false">
      <c r="A759" s="248"/>
      <c r="B759" s="248"/>
      <c r="C759" s="248"/>
      <c r="D759" s="248"/>
      <c r="E759" s="248"/>
      <c r="F759" s="248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</row>
    <row r="760" customFormat="false" ht="12.5" hidden="false" customHeight="false" outlineLevel="0" collapsed="false">
      <c r="A760" s="248"/>
      <c r="B760" s="248"/>
      <c r="C760" s="248"/>
      <c r="D760" s="248"/>
      <c r="E760" s="248"/>
      <c r="F760" s="248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</row>
    <row r="761" customFormat="false" ht="12.5" hidden="false" customHeight="false" outlineLevel="0" collapsed="false">
      <c r="A761" s="248"/>
      <c r="B761" s="248"/>
      <c r="C761" s="248"/>
      <c r="D761" s="248"/>
      <c r="E761" s="248"/>
      <c r="F761" s="248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</row>
    <row r="762" customFormat="false" ht="12.5" hidden="false" customHeight="false" outlineLevel="0" collapsed="false">
      <c r="A762" s="248"/>
      <c r="B762" s="248"/>
      <c r="C762" s="248"/>
      <c r="D762" s="248"/>
      <c r="E762" s="248"/>
      <c r="F762" s="248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</row>
    <row r="763" customFormat="false" ht="12.5" hidden="false" customHeight="false" outlineLevel="0" collapsed="false">
      <c r="A763" s="248"/>
      <c r="B763" s="248"/>
      <c r="C763" s="248"/>
      <c r="D763" s="248"/>
      <c r="E763" s="248"/>
      <c r="F763" s="248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</row>
    <row r="764" customFormat="false" ht="12.5" hidden="false" customHeight="false" outlineLevel="0" collapsed="false">
      <c r="A764" s="248"/>
      <c r="B764" s="248"/>
      <c r="C764" s="248"/>
      <c r="D764" s="248"/>
      <c r="E764" s="248"/>
      <c r="F764" s="248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</row>
    <row r="765" customFormat="false" ht="12.5" hidden="false" customHeight="false" outlineLevel="0" collapsed="false">
      <c r="A765" s="248"/>
      <c r="B765" s="248"/>
      <c r="C765" s="248"/>
      <c r="D765" s="248"/>
      <c r="E765" s="248"/>
      <c r="F765" s="248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</row>
    <row r="766" customFormat="false" ht="12.5" hidden="false" customHeight="false" outlineLevel="0" collapsed="false">
      <c r="A766" s="248"/>
      <c r="B766" s="248"/>
      <c r="C766" s="248"/>
      <c r="D766" s="248"/>
      <c r="E766" s="248"/>
      <c r="F766" s="248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</row>
    <row r="767" customFormat="false" ht="12.5" hidden="false" customHeight="false" outlineLevel="0" collapsed="false">
      <c r="A767" s="248"/>
      <c r="B767" s="248"/>
      <c r="C767" s="248"/>
      <c r="D767" s="248"/>
      <c r="E767" s="248"/>
      <c r="F767" s="248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</row>
    <row r="768" customFormat="false" ht="12.5" hidden="false" customHeight="false" outlineLevel="0" collapsed="false">
      <c r="A768" s="248"/>
      <c r="B768" s="248"/>
      <c r="C768" s="248"/>
      <c r="D768" s="248"/>
      <c r="E768" s="248"/>
      <c r="F768" s="248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</row>
    <row r="769" customFormat="false" ht="12.5" hidden="false" customHeight="false" outlineLevel="0" collapsed="false">
      <c r="A769" s="248"/>
      <c r="B769" s="248"/>
      <c r="C769" s="248"/>
      <c r="D769" s="248"/>
      <c r="E769" s="248"/>
      <c r="F769" s="248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</row>
    <row r="770" customFormat="false" ht="12.5" hidden="false" customHeight="false" outlineLevel="0" collapsed="false">
      <c r="A770" s="248"/>
      <c r="B770" s="248"/>
      <c r="C770" s="248"/>
      <c r="D770" s="248"/>
      <c r="E770" s="248"/>
      <c r="F770" s="248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</row>
    <row r="771" customFormat="false" ht="12.5" hidden="false" customHeight="false" outlineLevel="0" collapsed="false">
      <c r="A771" s="248"/>
      <c r="B771" s="248"/>
      <c r="C771" s="248"/>
      <c r="D771" s="248"/>
      <c r="E771" s="248"/>
      <c r="F771" s="248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</row>
    <row r="772" customFormat="false" ht="12.5" hidden="false" customHeight="false" outlineLevel="0" collapsed="false">
      <c r="A772" s="248"/>
      <c r="B772" s="248"/>
      <c r="C772" s="248"/>
      <c r="D772" s="248"/>
      <c r="E772" s="248"/>
      <c r="F772" s="248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</row>
    <row r="773" customFormat="false" ht="12.5" hidden="false" customHeight="false" outlineLevel="0" collapsed="false">
      <c r="A773" s="248"/>
      <c r="B773" s="248"/>
      <c r="C773" s="248"/>
      <c r="D773" s="248"/>
      <c r="E773" s="248"/>
      <c r="F773" s="248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</row>
    <row r="774" customFormat="false" ht="12.5" hidden="false" customHeight="false" outlineLevel="0" collapsed="false">
      <c r="A774" s="248"/>
      <c r="B774" s="248"/>
      <c r="C774" s="248"/>
      <c r="D774" s="248"/>
      <c r="E774" s="248"/>
      <c r="F774" s="248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</row>
    <row r="775" customFormat="false" ht="12.5" hidden="false" customHeight="false" outlineLevel="0" collapsed="false">
      <c r="A775" s="248"/>
      <c r="B775" s="248"/>
      <c r="C775" s="248"/>
      <c r="D775" s="248"/>
      <c r="E775" s="248"/>
      <c r="F775" s="248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</row>
    <row r="776" customFormat="false" ht="12.5" hidden="false" customHeight="false" outlineLevel="0" collapsed="false">
      <c r="A776" s="248"/>
      <c r="B776" s="248"/>
      <c r="C776" s="248"/>
      <c r="D776" s="248"/>
      <c r="E776" s="248"/>
      <c r="F776" s="248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</row>
    <row r="777" customFormat="false" ht="12.5" hidden="false" customHeight="false" outlineLevel="0" collapsed="false">
      <c r="A777" s="248"/>
      <c r="B777" s="248"/>
      <c r="C777" s="248"/>
      <c r="D777" s="248"/>
      <c r="E777" s="248"/>
      <c r="F777" s="248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</row>
    <row r="778" customFormat="false" ht="12.5" hidden="false" customHeight="false" outlineLevel="0" collapsed="false">
      <c r="A778" s="248"/>
      <c r="B778" s="248"/>
      <c r="C778" s="248"/>
      <c r="D778" s="248"/>
      <c r="E778" s="248"/>
      <c r="F778" s="248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</row>
    <row r="779" customFormat="false" ht="12.5" hidden="false" customHeight="false" outlineLevel="0" collapsed="false">
      <c r="A779" s="248"/>
      <c r="B779" s="248"/>
      <c r="C779" s="248"/>
      <c r="D779" s="248"/>
      <c r="E779" s="248"/>
      <c r="F779" s="248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</row>
    <row r="780" customFormat="false" ht="12.5" hidden="false" customHeight="false" outlineLevel="0" collapsed="false">
      <c r="A780" s="248"/>
      <c r="B780" s="248"/>
      <c r="C780" s="248"/>
      <c r="D780" s="248"/>
      <c r="E780" s="248"/>
      <c r="F780" s="248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</row>
    <row r="781" customFormat="false" ht="12.5" hidden="false" customHeight="false" outlineLevel="0" collapsed="false">
      <c r="A781" s="248"/>
      <c r="B781" s="248"/>
      <c r="C781" s="248"/>
      <c r="D781" s="248"/>
      <c r="E781" s="248"/>
      <c r="F781" s="248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</row>
    <row r="782" customFormat="false" ht="12.5" hidden="false" customHeight="false" outlineLevel="0" collapsed="false">
      <c r="A782" s="248"/>
      <c r="B782" s="248"/>
      <c r="C782" s="248"/>
      <c r="D782" s="248"/>
      <c r="E782" s="248"/>
      <c r="F782" s="248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</row>
    <row r="783" customFormat="false" ht="12.5" hidden="false" customHeight="false" outlineLevel="0" collapsed="false">
      <c r="A783" s="248"/>
      <c r="B783" s="248"/>
      <c r="C783" s="248"/>
      <c r="D783" s="248"/>
      <c r="E783" s="248"/>
      <c r="F783" s="248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</row>
    <row r="784" customFormat="false" ht="12.5" hidden="false" customHeight="false" outlineLevel="0" collapsed="false">
      <c r="A784" s="248"/>
      <c r="B784" s="248"/>
      <c r="C784" s="248"/>
      <c r="D784" s="248"/>
      <c r="E784" s="248"/>
      <c r="F784" s="248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</row>
    <row r="785" customFormat="false" ht="12.5" hidden="false" customHeight="false" outlineLevel="0" collapsed="false">
      <c r="A785" s="248"/>
      <c r="B785" s="248"/>
      <c r="C785" s="248"/>
      <c r="D785" s="248"/>
      <c r="E785" s="248"/>
      <c r="F785" s="248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</row>
    <row r="786" customFormat="false" ht="12.5" hidden="false" customHeight="false" outlineLevel="0" collapsed="false">
      <c r="A786" s="248"/>
      <c r="B786" s="248"/>
      <c r="C786" s="248"/>
      <c r="D786" s="248"/>
      <c r="E786" s="248"/>
      <c r="F786" s="248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</row>
    <row r="787" customFormat="false" ht="12.5" hidden="false" customHeight="false" outlineLevel="0" collapsed="false">
      <c r="A787" s="248"/>
      <c r="B787" s="248"/>
      <c r="C787" s="248"/>
      <c r="D787" s="248"/>
      <c r="E787" s="248"/>
      <c r="F787" s="248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</row>
    <row r="788" customFormat="false" ht="12.5" hidden="false" customHeight="false" outlineLevel="0" collapsed="false">
      <c r="A788" s="248"/>
      <c r="B788" s="248"/>
      <c r="C788" s="248"/>
      <c r="D788" s="248"/>
      <c r="E788" s="248"/>
      <c r="F788" s="248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</row>
    <row r="789" customFormat="false" ht="12.5" hidden="false" customHeight="false" outlineLevel="0" collapsed="false">
      <c r="A789" s="248"/>
      <c r="B789" s="248"/>
      <c r="C789" s="248"/>
      <c r="D789" s="248"/>
      <c r="E789" s="248"/>
      <c r="F789" s="248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</row>
    <row r="790" customFormat="false" ht="12.5" hidden="false" customHeight="false" outlineLevel="0" collapsed="false">
      <c r="A790" s="248"/>
      <c r="B790" s="248"/>
      <c r="C790" s="248"/>
      <c r="D790" s="248"/>
      <c r="E790" s="248"/>
      <c r="F790" s="248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</row>
    <row r="791" customFormat="false" ht="12.5" hidden="false" customHeight="false" outlineLevel="0" collapsed="false">
      <c r="A791" s="248"/>
      <c r="B791" s="248"/>
      <c r="C791" s="248"/>
      <c r="D791" s="248"/>
      <c r="E791" s="248"/>
      <c r="F791" s="248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</row>
    <row r="792" customFormat="false" ht="12.5" hidden="false" customHeight="false" outlineLevel="0" collapsed="false">
      <c r="A792" s="248"/>
      <c r="B792" s="248"/>
      <c r="C792" s="248"/>
      <c r="D792" s="248"/>
      <c r="E792" s="248"/>
      <c r="F792" s="248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</row>
    <row r="793" customFormat="false" ht="12.5" hidden="false" customHeight="false" outlineLevel="0" collapsed="false">
      <c r="A793" s="248"/>
      <c r="B793" s="248"/>
      <c r="C793" s="248"/>
      <c r="D793" s="248"/>
      <c r="E793" s="248"/>
      <c r="F793" s="248"/>
      <c r="G793" s="248"/>
      <c r="H793" s="248"/>
      <c r="I793" s="248"/>
      <c r="J793" s="248"/>
      <c r="K793" s="248"/>
      <c r="L793" s="248"/>
      <c r="M793" s="248"/>
      <c r="N793" s="248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8"/>
      <c r="Z793" s="248"/>
    </row>
    <row r="794" customFormat="false" ht="12.5" hidden="false" customHeight="false" outlineLevel="0" collapsed="false">
      <c r="A794" s="248"/>
      <c r="B794" s="248"/>
      <c r="C794" s="248"/>
      <c r="D794" s="248"/>
      <c r="E794" s="248"/>
      <c r="F794" s="248"/>
      <c r="G794" s="248"/>
      <c r="H794" s="248"/>
      <c r="I794" s="248"/>
      <c r="J794" s="248"/>
      <c r="K794" s="248"/>
      <c r="L794" s="248"/>
      <c r="M794" s="248"/>
      <c r="N794" s="248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8"/>
      <c r="Z794" s="248"/>
    </row>
    <row r="795" customFormat="false" ht="12.5" hidden="false" customHeight="false" outlineLevel="0" collapsed="false">
      <c r="A795" s="248"/>
      <c r="B795" s="248"/>
      <c r="C795" s="248"/>
      <c r="D795" s="248"/>
      <c r="E795" s="248"/>
      <c r="F795" s="248"/>
      <c r="G795" s="248"/>
      <c r="H795" s="248"/>
      <c r="I795" s="248"/>
      <c r="J795" s="248"/>
      <c r="K795" s="248"/>
      <c r="L795" s="248"/>
      <c r="M795" s="248"/>
      <c r="N795" s="248"/>
      <c r="O795" s="248"/>
      <c r="P795" s="248"/>
      <c r="Q795" s="248"/>
      <c r="R795" s="248"/>
      <c r="S795" s="248"/>
      <c r="T795" s="248"/>
      <c r="U795" s="248"/>
      <c r="V795" s="248"/>
      <c r="W795" s="248"/>
      <c r="X795" s="248"/>
      <c r="Y795" s="248"/>
      <c r="Z795" s="248"/>
    </row>
    <row r="796" customFormat="false" ht="12.5" hidden="false" customHeight="false" outlineLevel="0" collapsed="false">
      <c r="A796" s="248"/>
      <c r="B796" s="248"/>
      <c r="C796" s="248"/>
      <c r="D796" s="248"/>
      <c r="E796" s="248"/>
      <c r="F796" s="248"/>
      <c r="G796" s="248"/>
      <c r="H796" s="248"/>
      <c r="I796" s="248"/>
      <c r="J796" s="248"/>
      <c r="K796" s="248"/>
      <c r="L796" s="248"/>
      <c r="M796" s="248"/>
      <c r="N796" s="248"/>
      <c r="O796" s="248"/>
      <c r="P796" s="248"/>
      <c r="Q796" s="248"/>
      <c r="R796" s="248"/>
      <c r="S796" s="248"/>
      <c r="T796" s="248"/>
      <c r="U796" s="248"/>
      <c r="V796" s="248"/>
      <c r="W796" s="248"/>
      <c r="X796" s="248"/>
      <c r="Y796" s="248"/>
      <c r="Z796" s="248"/>
    </row>
    <row r="797" customFormat="false" ht="12.5" hidden="false" customHeight="false" outlineLevel="0" collapsed="false">
      <c r="A797" s="248"/>
      <c r="B797" s="248"/>
      <c r="C797" s="248"/>
      <c r="D797" s="248"/>
      <c r="E797" s="248"/>
      <c r="F797" s="248"/>
      <c r="G797" s="248"/>
      <c r="H797" s="248"/>
      <c r="I797" s="248"/>
      <c r="J797" s="248"/>
      <c r="K797" s="248"/>
      <c r="L797" s="248"/>
      <c r="M797" s="248"/>
      <c r="N797" s="248"/>
      <c r="O797" s="248"/>
      <c r="P797" s="248"/>
      <c r="Q797" s="248"/>
      <c r="R797" s="248"/>
      <c r="S797" s="248"/>
      <c r="T797" s="248"/>
      <c r="U797" s="248"/>
      <c r="V797" s="248"/>
      <c r="W797" s="248"/>
      <c r="X797" s="248"/>
      <c r="Y797" s="248"/>
      <c r="Z797" s="248"/>
    </row>
    <row r="798" customFormat="false" ht="12.5" hidden="false" customHeight="false" outlineLevel="0" collapsed="false">
      <c r="A798" s="248"/>
      <c r="B798" s="248"/>
      <c r="C798" s="248"/>
      <c r="D798" s="248"/>
      <c r="E798" s="248"/>
      <c r="F798" s="248"/>
      <c r="G798" s="248"/>
      <c r="H798" s="248"/>
      <c r="I798" s="248"/>
      <c r="J798" s="248"/>
      <c r="K798" s="248"/>
      <c r="L798" s="248"/>
      <c r="M798" s="248"/>
      <c r="N798" s="248"/>
      <c r="O798" s="248"/>
      <c r="P798" s="248"/>
      <c r="Q798" s="248"/>
      <c r="R798" s="248"/>
      <c r="S798" s="248"/>
      <c r="T798" s="248"/>
      <c r="U798" s="248"/>
      <c r="V798" s="248"/>
      <c r="W798" s="248"/>
      <c r="X798" s="248"/>
      <c r="Y798" s="248"/>
      <c r="Z798" s="248"/>
    </row>
    <row r="799" customFormat="false" ht="12.5" hidden="false" customHeight="false" outlineLevel="0" collapsed="false">
      <c r="A799" s="248"/>
      <c r="B799" s="248"/>
      <c r="C799" s="248"/>
      <c r="D799" s="248"/>
      <c r="E799" s="248"/>
      <c r="F799" s="248"/>
      <c r="G799" s="248"/>
      <c r="H799" s="248"/>
      <c r="I799" s="248"/>
      <c r="J799" s="248"/>
      <c r="K799" s="248"/>
      <c r="L799" s="248"/>
      <c r="M799" s="248"/>
      <c r="N799" s="248"/>
      <c r="O799" s="248"/>
      <c r="P799" s="248"/>
      <c r="Q799" s="248"/>
      <c r="R799" s="248"/>
      <c r="S799" s="248"/>
      <c r="T799" s="248"/>
      <c r="U799" s="248"/>
      <c r="V799" s="248"/>
      <c r="W799" s="248"/>
      <c r="X799" s="248"/>
      <c r="Y799" s="248"/>
      <c r="Z799" s="248"/>
    </row>
    <row r="800" customFormat="false" ht="12.5" hidden="false" customHeight="false" outlineLevel="0" collapsed="false">
      <c r="A800" s="248"/>
      <c r="B800" s="248"/>
      <c r="C800" s="248"/>
      <c r="D800" s="248"/>
      <c r="E800" s="248"/>
      <c r="F800" s="248"/>
      <c r="G800" s="248"/>
      <c r="H800" s="248"/>
      <c r="I800" s="248"/>
      <c r="J800" s="248"/>
      <c r="K800" s="248"/>
      <c r="L800" s="248"/>
      <c r="M800" s="248"/>
      <c r="N800" s="248"/>
      <c r="O800" s="248"/>
      <c r="P800" s="248"/>
      <c r="Q800" s="248"/>
      <c r="R800" s="248"/>
      <c r="S800" s="248"/>
      <c r="T800" s="248"/>
      <c r="U800" s="248"/>
      <c r="V800" s="248"/>
      <c r="W800" s="248"/>
      <c r="X800" s="248"/>
      <c r="Y800" s="248"/>
      <c r="Z800" s="248"/>
    </row>
    <row r="801" customFormat="false" ht="12.5" hidden="false" customHeight="false" outlineLevel="0" collapsed="false">
      <c r="A801" s="248"/>
      <c r="B801" s="248"/>
      <c r="C801" s="248"/>
      <c r="D801" s="248"/>
      <c r="E801" s="248"/>
      <c r="F801" s="248"/>
      <c r="G801" s="248"/>
      <c r="H801" s="248"/>
      <c r="I801" s="248"/>
      <c r="J801" s="248"/>
      <c r="K801" s="248"/>
      <c r="L801" s="248"/>
      <c r="M801" s="248"/>
      <c r="N801" s="248"/>
      <c r="O801" s="248"/>
      <c r="P801" s="248"/>
      <c r="Q801" s="248"/>
      <c r="R801" s="248"/>
      <c r="S801" s="248"/>
      <c r="T801" s="248"/>
      <c r="U801" s="248"/>
      <c r="V801" s="248"/>
      <c r="W801" s="248"/>
      <c r="X801" s="248"/>
      <c r="Y801" s="248"/>
      <c r="Z801" s="248"/>
    </row>
    <row r="802" customFormat="false" ht="12.5" hidden="false" customHeight="false" outlineLevel="0" collapsed="false">
      <c r="A802" s="248"/>
      <c r="B802" s="248"/>
      <c r="C802" s="248"/>
      <c r="D802" s="248"/>
      <c r="E802" s="248"/>
      <c r="F802" s="248"/>
      <c r="G802" s="248"/>
      <c r="H802" s="248"/>
      <c r="I802" s="248"/>
      <c r="J802" s="248"/>
      <c r="K802" s="248"/>
      <c r="L802" s="248"/>
      <c r="M802" s="248"/>
      <c r="N802" s="248"/>
      <c r="O802" s="248"/>
      <c r="P802" s="248"/>
      <c r="Q802" s="248"/>
      <c r="R802" s="248"/>
      <c r="S802" s="248"/>
      <c r="T802" s="248"/>
      <c r="U802" s="248"/>
      <c r="V802" s="248"/>
      <c r="W802" s="248"/>
      <c r="X802" s="248"/>
      <c r="Y802" s="248"/>
      <c r="Z802" s="248"/>
    </row>
    <row r="803" customFormat="false" ht="12.5" hidden="false" customHeight="false" outlineLevel="0" collapsed="false">
      <c r="A803" s="248"/>
      <c r="B803" s="248"/>
      <c r="C803" s="248"/>
      <c r="D803" s="248"/>
      <c r="E803" s="248"/>
      <c r="F803" s="248"/>
      <c r="G803" s="248"/>
      <c r="H803" s="248"/>
      <c r="I803" s="248"/>
      <c r="J803" s="248"/>
      <c r="K803" s="248"/>
      <c r="L803" s="248"/>
      <c r="M803" s="248"/>
      <c r="N803" s="248"/>
      <c r="O803" s="248"/>
      <c r="P803" s="248"/>
      <c r="Q803" s="248"/>
      <c r="R803" s="248"/>
      <c r="S803" s="248"/>
      <c r="T803" s="248"/>
      <c r="U803" s="248"/>
      <c r="V803" s="248"/>
      <c r="W803" s="248"/>
      <c r="X803" s="248"/>
      <c r="Y803" s="248"/>
      <c r="Z803" s="248"/>
    </row>
    <row r="804" customFormat="false" ht="12.5" hidden="false" customHeight="false" outlineLevel="0" collapsed="false">
      <c r="A804" s="248"/>
      <c r="B804" s="248"/>
      <c r="C804" s="248"/>
      <c r="D804" s="248"/>
      <c r="E804" s="248"/>
      <c r="F804" s="248"/>
      <c r="G804" s="248"/>
      <c r="H804" s="248"/>
      <c r="I804" s="248"/>
      <c r="J804" s="248"/>
      <c r="K804" s="248"/>
      <c r="L804" s="248"/>
      <c r="M804" s="248"/>
      <c r="N804" s="248"/>
      <c r="O804" s="248"/>
      <c r="P804" s="248"/>
      <c r="Q804" s="248"/>
      <c r="R804" s="248"/>
      <c r="S804" s="248"/>
      <c r="T804" s="248"/>
      <c r="U804" s="248"/>
      <c r="V804" s="248"/>
      <c r="W804" s="248"/>
      <c r="X804" s="248"/>
      <c r="Y804" s="248"/>
      <c r="Z804" s="248"/>
    </row>
    <row r="805" customFormat="false" ht="12.5" hidden="false" customHeight="false" outlineLevel="0" collapsed="false">
      <c r="A805" s="248"/>
      <c r="B805" s="248"/>
      <c r="C805" s="248"/>
      <c r="D805" s="248"/>
      <c r="E805" s="248"/>
      <c r="F805" s="248"/>
      <c r="G805" s="248"/>
      <c r="H805" s="248"/>
      <c r="I805" s="248"/>
      <c r="J805" s="248"/>
      <c r="K805" s="248"/>
      <c r="L805" s="248"/>
      <c r="M805" s="248"/>
      <c r="N805" s="248"/>
      <c r="O805" s="248"/>
      <c r="P805" s="248"/>
      <c r="Q805" s="248"/>
      <c r="R805" s="248"/>
      <c r="S805" s="248"/>
      <c r="T805" s="248"/>
      <c r="U805" s="248"/>
      <c r="V805" s="248"/>
      <c r="W805" s="248"/>
      <c r="X805" s="248"/>
      <c r="Y805" s="248"/>
      <c r="Z805" s="248"/>
    </row>
    <row r="806" customFormat="false" ht="12.5" hidden="false" customHeight="false" outlineLevel="0" collapsed="false">
      <c r="A806" s="248"/>
      <c r="B806" s="248"/>
      <c r="C806" s="248"/>
      <c r="D806" s="248"/>
      <c r="E806" s="248"/>
      <c r="F806" s="248"/>
      <c r="G806" s="248"/>
      <c r="H806" s="248"/>
      <c r="I806" s="248"/>
      <c r="J806" s="248"/>
      <c r="K806" s="248"/>
      <c r="L806" s="248"/>
      <c r="M806" s="248"/>
      <c r="N806" s="248"/>
      <c r="O806" s="248"/>
      <c r="P806" s="248"/>
      <c r="Q806" s="248"/>
      <c r="R806" s="248"/>
      <c r="S806" s="248"/>
      <c r="T806" s="248"/>
      <c r="U806" s="248"/>
      <c r="V806" s="248"/>
      <c r="W806" s="248"/>
      <c r="X806" s="248"/>
      <c r="Y806" s="248"/>
      <c r="Z806" s="248"/>
    </row>
    <row r="807" customFormat="false" ht="12.5" hidden="false" customHeight="false" outlineLevel="0" collapsed="false">
      <c r="A807" s="248"/>
      <c r="B807" s="248"/>
      <c r="C807" s="248"/>
      <c r="D807" s="248"/>
      <c r="E807" s="248"/>
      <c r="F807" s="248"/>
      <c r="G807" s="248"/>
      <c r="H807" s="248"/>
      <c r="I807" s="248"/>
      <c r="J807" s="248"/>
      <c r="K807" s="248"/>
      <c r="L807" s="248"/>
      <c r="M807" s="248"/>
      <c r="N807" s="248"/>
      <c r="O807" s="248"/>
      <c r="P807" s="248"/>
      <c r="Q807" s="248"/>
      <c r="R807" s="248"/>
      <c r="S807" s="248"/>
      <c r="T807" s="248"/>
      <c r="U807" s="248"/>
      <c r="V807" s="248"/>
      <c r="W807" s="248"/>
      <c r="X807" s="248"/>
      <c r="Y807" s="248"/>
      <c r="Z807" s="248"/>
    </row>
    <row r="808" customFormat="false" ht="12.5" hidden="false" customHeight="false" outlineLevel="0" collapsed="false">
      <c r="A808" s="248"/>
      <c r="B808" s="248"/>
      <c r="C808" s="248"/>
      <c r="D808" s="248"/>
      <c r="E808" s="248"/>
      <c r="F808" s="248"/>
      <c r="G808" s="248"/>
      <c r="H808" s="248"/>
      <c r="I808" s="248"/>
      <c r="J808" s="248"/>
      <c r="K808" s="248"/>
      <c r="L808" s="248"/>
      <c r="M808" s="248"/>
      <c r="N808" s="248"/>
      <c r="O808" s="248"/>
      <c r="P808" s="248"/>
      <c r="Q808" s="248"/>
      <c r="R808" s="248"/>
      <c r="S808" s="248"/>
      <c r="T808" s="248"/>
      <c r="U808" s="248"/>
      <c r="V808" s="248"/>
      <c r="W808" s="248"/>
      <c r="X808" s="248"/>
      <c r="Y808" s="248"/>
      <c r="Z808" s="248"/>
    </row>
    <row r="809" customFormat="false" ht="12.5" hidden="false" customHeight="false" outlineLevel="0" collapsed="false">
      <c r="A809" s="248"/>
      <c r="B809" s="248"/>
      <c r="C809" s="248"/>
      <c r="D809" s="248"/>
      <c r="E809" s="248"/>
      <c r="F809" s="248"/>
      <c r="G809" s="248"/>
      <c r="H809" s="248"/>
      <c r="I809" s="248"/>
      <c r="J809" s="248"/>
      <c r="K809" s="248"/>
      <c r="L809" s="248"/>
      <c r="M809" s="248"/>
      <c r="N809" s="248"/>
      <c r="O809" s="248"/>
      <c r="P809" s="248"/>
      <c r="Q809" s="248"/>
      <c r="R809" s="248"/>
      <c r="S809" s="248"/>
      <c r="T809" s="248"/>
      <c r="U809" s="248"/>
      <c r="V809" s="248"/>
      <c r="W809" s="248"/>
      <c r="X809" s="248"/>
      <c r="Y809" s="248"/>
      <c r="Z809" s="248"/>
    </row>
    <row r="810" customFormat="false" ht="12.5" hidden="false" customHeight="false" outlineLevel="0" collapsed="false">
      <c r="A810" s="248"/>
      <c r="B810" s="248"/>
      <c r="C810" s="248"/>
      <c r="D810" s="248"/>
      <c r="E810" s="248"/>
      <c r="F810" s="248"/>
      <c r="G810" s="248"/>
      <c r="H810" s="248"/>
      <c r="I810" s="248"/>
      <c r="J810" s="248"/>
      <c r="K810" s="248"/>
      <c r="L810" s="248"/>
      <c r="M810" s="248"/>
      <c r="N810" s="248"/>
      <c r="O810" s="248"/>
      <c r="P810" s="248"/>
      <c r="Q810" s="248"/>
      <c r="R810" s="248"/>
      <c r="S810" s="248"/>
      <c r="T810" s="248"/>
      <c r="U810" s="248"/>
      <c r="V810" s="248"/>
      <c r="W810" s="248"/>
      <c r="X810" s="248"/>
      <c r="Y810" s="248"/>
      <c r="Z810" s="248"/>
    </row>
    <row r="811" customFormat="false" ht="12.5" hidden="false" customHeight="false" outlineLevel="0" collapsed="false">
      <c r="A811" s="248"/>
      <c r="B811" s="248"/>
      <c r="C811" s="248"/>
      <c r="D811" s="248"/>
      <c r="E811" s="248"/>
      <c r="F811" s="248"/>
      <c r="G811" s="248"/>
      <c r="H811" s="248"/>
      <c r="I811" s="248"/>
      <c r="J811" s="248"/>
      <c r="K811" s="248"/>
      <c r="L811" s="248"/>
      <c r="M811" s="248"/>
      <c r="N811" s="248"/>
      <c r="O811" s="248"/>
      <c r="P811" s="248"/>
      <c r="Q811" s="248"/>
      <c r="R811" s="248"/>
      <c r="S811" s="248"/>
      <c r="T811" s="248"/>
      <c r="U811" s="248"/>
      <c r="V811" s="248"/>
      <c r="W811" s="248"/>
      <c r="X811" s="248"/>
      <c r="Y811" s="248"/>
      <c r="Z811" s="248"/>
    </row>
    <row r="812" customFormat="false" ht="12.5" hidden="false" customHeight="false" outlineLevel="0" collapsed="false">
      <c r="A812" s="248"/>
      <c r="B812" s="248"/>
      <c r="C812" s="248"/>
      <c r="D812" s="248"/>
      <c r="E812" s="248"/>
      <c r="F812" s="248"/>
      <c r="G812" s="248"/>
      <c r="H812" s="248"/>
      <c r="I812" s="248"/>
      <c r="J812" s="248"/>
      <c r="K812" s="248"/>
      <c r="L812" s="248"/>
      <c r="M812" s="248"/>
      <c r="N812" s="248"/>
      <c r="O812" s="248"/>
      <c r="P812" s="248"/>
      <c r="Q812" s="248"/>
      <c r="R812" s="248"/>
      <c r="S812" s="248"/>
      <c r="T812" s="248"/>
      <c r="U812" s="248"/>
      <c r="V812" s="248"/>
      <c r="W812" s="248"/>
      <c r="X812" s="248"/>
      <c r="Y812" s="248"/>
      <c r="Z812" s="248"/>
    </row>
    <row r="813" customFormat="false" ht="12.5" hidden="false" customHeight="false" outlineLevel="0" collapsed="false">
      <c r="A813" s="248"/>
      <c r="B813" s="248"/>
      <c r="C813" s="248"/>
      <c r="D813" s="248"/>
      <c r="E813" s="248"/>
      <c r="F813" s="248"/>
      <c r="G813" s="248"/>
      <c r="H813" s="248"/>
      <c r="I813" s="248"/>
      <c r="J813" s="248"/>
      <c r="K813" s="248"/>
      <c r="L813" s="248"/>
      <c r="M813" s="248"/>
      <c r="N813" s="248"/>
      <c r="O813" s="248"/>
      <c r="P813" s="248"/>
      <c r="Q813" s="248"/>
      <c r="R813" s="248"/>
      <c r="S813" s="248"/>
      <c r="T813" s="248"/>
      <c r="U813" s="248"/>
      <c r="V813" s="248"/>
      <c r="W813" s="248"/>
      <c r="X813" s="248"/>
      <c r="Y813" s="248"/>
      <c r="Z813" s="248"/>
    </row>
    <row r="814" customFormat="false" ht="12.5" hidden="false" customHeight="false" outlineLevel="0" collapsed="false">
      <c r="A814" s="248"/>
      <c r="B814" s="248"/>
      <c r="C814" s="248"/>
      <c r="D814" s="248"/>
      <c r="E814" s="248"/>
      <c r="F814" s="248"/>
      <c r="G814" s="248"/>
      <c r="H814" s="248"/>
      <c r="I814" s="248"/>
      <c r="J814" s="248"/>
      <c r="K814" s="248"/>
      <c r="L814" s="248"/>
      <c r="M814" s="248"/>
      <c r="N814" s="248"/>
      <c r="O814" s="248"/>
      <c r="P814" s="248"/>
      <c r="Q814" s="248"/>
      <c r="R814" s="248"/>
      <c r="S814" s="248"/>
      <c r="T814" s="248"/>
      <c r="U814" s="248"/>
      <c r="V814" s="248"/>
      <c r="W814" s="248"/>
      <c r="X814" s="248"/>
      <c r="Y814" s="248"/>
      <c r="Z814" s="248"/>
    </row>
    <row r="815" customFormat="false" ht="12.5" hidden="false" customHeight="false" outlineLevel="0" collapsed="false">
      <c r="A815" s="248"/>
      <c r="B815" s="248"/>
      <c r="C815" s="248"/>
      <c r="D815" s="248"/>
      <c r="E815" s="248"/>
      <c r="F815" s="248"/>
      <c r="G815" s="248"/>
      <c r="H815" s="248"/>
      <c r="I815" s="248"/>
      <c r="J815" s="248"/>
      <c r="K815" s="248"/>
      <c r="L815" s="248"/>
      <c r="M815" s="248"/>
      <c r="N815" s="248"/>
      <c r="O815" s="248"/>
      <c r="P815" s="248"/>
      <c r="Q815" s="248"/>
      <c r="R815" s="248"/>
      <c r="S815" s="248"/>
      <c r="T815" s="248"/>
      <c r="U815" s="248"/>
      <c r="V815" s="248"/>
      <c r="W815" s="248"/>
      <c r="X815" s="248"/>
      <c r="Y815" s="248"/>
      <c r="Z815" s="248"/>
    </row>
    <row r="816" customFormat="false" ht="12.5" hidden="false" customHeight="false" outlineLevel="0" collapsed="false">
      <c r="A816" s="248"/>
      <c r="B816" s="248"/>
      <c r="C816" s="248"/>
      <c r="D816" s="248"/>
      <c r="E816" s="248"/>
      <c r="F816" s="248"/>
      <c r="G816" s="248"/>
      <c r="H816" s="248"/>
      <c r="I816" s="248"/>
      <c r="J816" s="248"/>
      <c r="K816" s="248"/>
      <c r="L816" s="248"/>
      <c r="M816" s="248"/>
      <c r="N816" s="248"/>
      <c r="O816" s="248"/>
      <c r="P816" s="248"/>
      <c r="Q816" s="248"/>
      <c r="R816" s="248"/>
      <c r="S816" s="248"/>
      <c r="T816" s="248"/>
      <c r="U816" s="248"/>
      <c r="V816" s="248"/>
      <c r="W816" s="248"/>
      <c r="X816" s="248"/>
      <c r="Y816" s="248"/>
      <c r="Z816" s="248"/>
    </row>
    <row r="817" customFormat="false" ht="12.5" hidden="false" customHeight="false" outlineLevel="0" collapsed="false">
      <c r="A817" s="248"/>
      <c r="B817" s="248"/>
      <c r="C817" s="248"/>
      <c r="D817" s="248"/>
      <c r="E817" s="248"/>
      <c r="F817" s="248"/>
      <c r="G817" s="248"/>
      <c r="H817" s="248"/>
      <c r="I817" s="248"/>
      <c r="J817" s="248"/>
      <c r="K817" s="248"/>
      <c r="L817" s="248"/>
      <c r="M817" s="248"/>
      <c r="N817" s="248"/>
      <c r="O817" s="248"/>
      <c r="P817" s="248"/>
      <c r="Q817" s="248"/>
      <c r="R817" s="248"/>
      <c r="S817" s="248"/>
      <c r="T817" s="248"/>
      <c r="U817" s="248"/>
      <c r="V817" s="248"/>
      <c r="W817" s="248"/>
      <c r="X817" s="248"/>
      <c r="Y817" s="248"/>
      <c r="Z817" s="248"/>
    </row>
    <row r="818" customFormat="false" ht="12.5" hidden="false" customHeight="false" outlineLevel="0" collapsed="false">
      <c r="A818" s="248"/>
      <c r="B818" s="248"/>
      <c r="C818" s="248"/>
      <c r="D818" s="248"/>
      <c r="E818" s="248"/>
      <c r="F818" s="248"/>
      <c r="G818" s="248"/>
      <c r="H818" s="248"/>
      <c r="I818" s="248"/>
      <c r="J818" s="248"/>
      <c r="K818" s="248"/>
      <c r="L818" s="248"/>
      <c r="M818" s="248"/>
      <c r="N818" s="248"/>
      <c r="O818" s="248"/>
      <c r="P818" s="248"/>
      <c r="Q818" s="248"/>
      <c r="R818" s="248"/>
      <c r="S818" s="248"/>
      <c r="T818" s="248"/>
      <c r="U818" s="248"/>
      <c r="V818" s="248"/>
      <c r="W818" s="248"/>
      <c r="X818" s="248"/>
      <c r="Y818" s="248"/>
      <c r="Z818" s="248"/>
    </row>
    <row r="819" customFormat="false" ht="12.5" hidden="false" customHeight="false" outlineLevel="0" collapsed="false">
      <c r="A819" s="248"/>
      <c r="B819" s="248"/>
      <c r="C819" s="248"/>
      <c r="D819" s="248"/>
      <c r="E819" s="248"/>
      <c r="F819" s="248"/>
      <c r="G819" s="248"/>
      <c r="H819" s="248"/>
      <c r="I819" s="248"/>
      <c r="J819" s="248"/>
      <c r="K819" s="248"/>
      <c r="L819" s="248"/>
      <c r="M819" s="248"/>
      <c r="N819" s="248"/>
      <c r="O819" s="248"/>
      <c r="P819" s="248"/>
      <c r="Q819" s="248"/>
      <c r="R819" s="248"/>
      <c r="S819" s="248"/>
      <c r="T819" s="248"/>
      <c r="U819" s="248"/>
      <c r="V819" s="248"/>
      <c r="W819" s="248"/>
      <c r="X819" s="248"/>
      <c r="Y819" s="248"/>
      <c r="Z819" s="248"/>
    </row>
    <row r="820" customFormat="false" ht="12.5" hidden="false" customHeight="false" outlineLevel="0" collapsed="false">
      <c r="A820" s="248"/>
      <c r="B820" s="248"/>
      <c r="C820" s="248"/>
      <c r="D820" s="248"/>
      <c r="E820" s="248"/>
      <c r="F820" s="248"/>
      <c r="G820" s="248"/>
      <c r="H820" s="248"/>
      <c r="I820" s="248"/>
      <c r="J820" s="248"/>
      <c r="K820" s="248"/>
      <c r="L820" s="248"/>
      <c r="M820" s="248"/>
      <c r="N820" s="248"/>
      <c r="O820" s="248"/>
      <c r="P820" s="248"/>
      <c r="Q820" s="248"/>
      <c r="R820" s="248"/>
      <c r="S820" s="248"/>
      <c r="T820" s="248"/>
      <c r="U820" s="248"/>
      <c r="V820" s="248"/>
      <c r="W820" s="248"/>
      <c r="X820" s="248"/>
      <c r="Y820" s="248"/>
      <c r="Z820" s="248"/>
    </row>
    <row r="821" customFormat="false" ht="12.5" hidden="false" customHeight="false" outlineLevel="0" collapsed="false">
      <c r="A821" s="248"/>
      <c r="B821" s="248"/>
      <c r="C821" s="248"/>
      <c r="D821" s="248"/>
      <c r="E821" s="248"/>
      <c r="F821" s="248"/>
      <c r="G821" s="248"/>
      <c r="H821" s="248"/>
      <c r="I821" s="248"/>
      <c r="J821" s="248"/>
      <c r="K821" s="248"/>
      <c r="L821" s="248"/>
      <c r="M821" s="248"/>
      <c r="N821" s="248"/>
      <c r="O821" s="248"/>
      <c r="P821" s="248"/>
      <c r="Q821" s="248"/>
      <c r="R821" s="248"/>
      <c r="S821" s="248"/>
      <c r="T821" s="248"/>
      <c r="U821" s="248"/>
      <c r="V821" s="248"/>
      <c r="W821" s="248"/>
      <c r="X821" s="248"/>
      <c r="Y821" s="248"/>
      <c r="Z821" s="248"/>
    </row>
    <row r="822" customFormat="false" ht="12.5" hidden="false" customHeight="false" outlineLevel="0" collapsed="false">
      <c r="A822" s="248"/>
      <c r="B822" s="248"/>
      <c r="C822" s="248"/>
      <c r="D822" s="248"/>
      <c r="E822" s="248"/>
      <c r="F822" s="248"/>
      <c r="G822" s="248"/>
      <c r="H822" s="248"/>
      <c r="I822" s="248"/>
      <c r="J822" s="248"/>
      <c r="K822" s="248"/>
      <c r="L822" s="248"/>
      <c r="M822" s="248"/>
      <c r="N822" s="248"/>
      <c r="O822" s="248"/>
      <c r="P822" s="248"/>
      <c r="Q822" s="248"/>
      <c r="R822" s="248"/>
      <c r="S822" s="248"/>
      <c r="T822" s="248"/>
      <c r="U822" s="248"/>
      <c r="V822" s="248"/>
      <c r="W822" s="248"/>
      <c r="X822" s="248"/>
      <c r="Y822" s="248"/>
      <c r="Z822" s="248"/>
    </row>
    <row r="823" customFormat="false" ht="12.5" hidden="false" customHeight="false" outlineLevel="0" collapsed="false">
      <c r="A823" s="248"/>
      <c r="B823" s="248"/>
      <c r="C823" s="248"/>
      <c r="D823" s="248"/>
      <c r="E823" s="248"/>
      <c r="F823" s="248"/>
      <c r="G823" s="248"/>
      <c r="H823" s="248"/>
      <c r="I823" s="248"/>
      <c r="J823" s="248"/>
      <c r="K823" s="248"/>
      <c r="L823" s="248"/>
      <c r="M823" s="248"/>
      <c r="N823" s="248"/>
      <c r="O823" s="248"/>
      <c r="P823" s="248"/>
      <c r="Q823" s="248"/>
      <c r="R823" s="248"/>
      <c r="S823" s="248"/>
      <c r="T823" s="248"/>
      <c r="U823" s="248"/>
      <c r="V823" s="248"/>
      <c r="W823" s="248"/>
      <c r="X823" s="248"/>
      <c r="Y823" s="248"/>
      <c r="Z823" s="248"/>
    </row>
    <row r="824" customFormat="false" ht="12.5" hidden="false" customHeight="false" outlineLevel="0" collapsed="false">
      <c r="A824" s="248"/>
      <c r="B824" s="248"/>
      <c r="C824" s="248"/>
      <c r="D824" s="248"/>
      <c r="E824" s="248"/>
      <c r="F824" s="248"/>
      <c r="G824" s="248"/>
      <c r="H824" s="248"/>
      <c r="I824" s="248"/>
      <c r="J824" s="248"/>
      <c r="K824" s="248"/>
      <c r="L824" s="248"/>
      <c r="M824" s="248"/>
      <c r="N824" s="248"/>
      <c r="O824" s="248"/>
      <c r="P824" s="248"/>
      <c r="Q824" s="248"/>
      <c r="R824" s="248"/>
      <c r="S824" s="248"/>
      <c r="T824" s="248"/>
      <c r="U824" s="248"/>
      <c r="V824" s="248"/>
      <c r="W824" s="248"/>
      <c r="X824" s="248"/>
      <c r="Y824" s="248"/>
      <c r="Z824" s="248"/>
    </row>
    <row r="825" customFormat="false" ht="12.5" hidden="false" customHeight="false" outlineLevel="0" collapsed="false">
      <c r="A825" s="248"/>
      <c r="B825" s="248"/>
      <c r="C825" s="248"/>
      <c r="D825" s="248"/>
      <c r="E825" s="248"/>
      <c r="F825" s="248"/>
      <c r="G825" s="248"/>
      <c r="H825" s="248"/>
      <c r="I825" s="248"/>
      <c r="J825" s="248"/>
      <c r="K825" s="248"/>
      <c r="L825" s="248"/>
      <c r="M825" s="248"/>
      <c r="N825" s="248"/>
      <c r="O825" s="248"/>
      <c r="P825" s="248"/>
      <c r="Q825" s="248"/>
      <c r="R825" s="248"/>
      <c r="S825" s="248"/>
      <c r="T825" s="248"/>
      <c r="U825" s="248"/>
      <c r="V825" s="248"/>
      <c r="W825" s="248"/>
      <c r="X825" s="248"/>
      <c r="Y825" s="248"/>
      <c r="Z825" s="248"/>
    </row>
    <row r="826" customFormat="false" ht="12.5" hidden="false" customHeight="false" outlineLevel="0" collapsed="false">
      <c r="A826" s="248"/>
      <c r="B826" s="248"/>
      <c r="C826" s="248"/>
      <c r="D826" s="248"/>
      <c r="E826" s="248"/>
      <c r="F826" s="248"/>
      <c r="G826" s="248"/>
      <c r="H826" s="248"/>
      <c r="I826" s="248"/>
      <c r="J826" s="248"/>
      <c r="K826" s="248"/>
      <c r="L826" s="248"/>
      <c r="M826" s="248"/>
      <c r="N826" s="248"/>
      <c r="O826" s="248"/>
      <c r="P826" s="248"/>
      <c r="Q826" s="248"/>
      <c r="R826" s="248"/>
      <c r="S826" s="248"/>
      <c r="T826" s="248"/>
      <c r="U826" s="248"/>
      <c r="V826" s="248"/>
      <c r="W826" s="248"/>
      <c r="X826" s="248"/>
      <c r="Y826" s="248"/>
      <c r="Z826" s="248"/>
    </row>
    <row r="827" customFormat="false" ht="12.5" hidden="false" customHeight="false" outlineLevel="0" collapsed="false">
      <c r="A827" s="248"/>
      <c r="B827" s="248"/>
      <c r="C827" s="248"/>
      <c r="D827" s="248"/>
      <c r="E827" s="248"/>
      <c r="F827" s="248"/>
      <c r="G827" s="248"/>
      <c r="H827" s="248"/>
      <c r="I827" s="248"/>
      <c r="J827" s="248"/>
      <c r="K827" s="248"/>
      <c r="L827" s="248"/>
      <c r="M827" s="248"/>
      <c r="N827" s="248"/>
      <c r="O827" s="248"/>
      <c r="P827" s="248"/>
      <c r="Q827" s="248"/>
      <c r="R827" s="248"/>
      <c r="S827" s="248"/>
      <c r="T827" s="248"/>
      <c r="U827" s="248"/>
      <c r="V827" s="248"/>
      <c r="W827" s="248"/>
      <c r="X827" s="248"/>
      <c r="Y827" s="248"/>
      <c r="Z827" s="248"/>
    </row>
    <row r="828" customFormat="false" ht="12.5" hidden="false" customHeight="false" outlineLevel="0" collapsed="false">
      <c r="A828" s="248"/>
      <c r="B828" s="248"/>
      <c r="C828" s="248"/>
      <c r="D828" s="248"/>
      <c r="E828" s="248"/>
      <c r="F828" s="248"/>
      <c r="G828" s="248"/>
      <c r="H828" s="248"/>
      <c r="I828" s="248"/>
      <c r="J828" s="248"/>
      <c r="K828" s="248"/>
      <c r="L828" s="248"/>
      <c r="M828" s="248"/>
      <c r="N828" s="248"/>
      <c r="O828" s="248"/>
      <c r="P828" s="248"/>
      <c r="Q828" s="248"/>
      <c r="R828" s="248"/>
      <c r="S828" s="248"/>
      <c r="T828" s="248"/>
      <c r="U828" s="248"/>
      <c r="V828" s="248"/>
      <c r="W828" s="248"/>
      <c r="X828" s="248"/>
      <c r="Y828" s="248"/>
      <c r="Z828" s="248"/>
    </row>
    <row r="829" customFormat="false" ht="12.5" hidden="false" customHeight="false" outlineLevel="0" collapsed="false">
      <c r="A829" s="248"/>
      <c r="B829" s="248"/>
      <c r="C829" s="248"/>
      <c r="D829" s="248"/>
      <c r="E829" s="248"/>
      <c r="F829" s="248"/>
      <c r="G829" s="248"/>
      <c r="H829" s="248"/>
      <c r="I829" s="248"/>
      <c r="J829" s="248"/>
      <c r="K829" s="248"/>
      <c r="L829" s="248"/>
      <c r="M829" s="248"/>
      <c r="N829" s="248"/>
      <c r="O829" s="248"/>
      <c r="P829" s="248"/>
      <c r="Q829" s="248"/>
      <c r="R829" s="248"/>
      <c r="S829" s="248"/>
      <c r="T829" s="248"/>
      <c r="U829" s="248"/>
      <c r="V829" s="248"/>
      <c r="W829" s="248"/>
      <c r="X829" s="248"/>
      <c r="Y829" s="248"/>
      <c r="Z829" s="248"/>
    </row>
    <row r="830" customFormat="false" ht="12.5" hidden="false" customHeight="false" outlineLevel="0" collapsed="false">
      <c r="A830" s="248"/>
      <c r="B830" s="248"/>
      <c r="C830" s="248"/>
      <c r="D830" s="248"/>
      <c r="E830" s="248"/>
      <c r="F830" s="248"/>
      <c r="G830" s="248"/>
      <c r="H830" s="248"/>
      <c r="I830" s="248"/>
      <c r="J830" s="248"/>
      <c r="K830" s="248"/>
      <c r="L830" s="248"/>
      <c r="M830" s="248"/>
      <c r="N830" s="248"/>
      <c r="O830" s="248"/>
      <c r="P830" s="248"/>
      <c r="Q830" s="248"/>
      <c r="R830" s="248"/>
      <c r="S830" s="248"/>
      <c r="T830" s="248"/>
      <c r="U830" s="248"/>
      <c r="V830" s="248"/>
      <c r="W830" s="248"/>
      <c r="X830" s="248"/>
      <c r="Y830" s="248"/>
      <c r="Z830" s="248"/>
    </row>
    <row r="831" customFormat="false" ht="12.5" hidden="false" customHeight="false" outlineLevel="0" collapsed="false">
      <c r="A831" s="248"/>
      <c r="B831" s="248"/>
      <c r="C831" s="248"/>
      <c r="D831" s="248"/>
      <c r="E831" s="248"/>
      <c r="F831" s="248"/>
      <c r="G831" s="248"/>
      <c r="H831" s="248"/>
      <c r="I831" s="248"/>
      <c r="J831" s="248"/>
      <c r="K831" s="248"/>
      <c r="L831" s="248"/>
      <c r="M831" s="248"/>
      <c r="N831" s="248"/>
      <c r="O831" s="248"/>
      <c r="P831" s="248"/>
      <c r="Q831" s="248"/>
      <c r="R831" s="248"/>
      <c r="S831" s="248"/>
      <c r="T831" s="248"/>
      <c r="U831" s="248"/>
      <c r="V831" s="248"/>
      <c r="W831" s="248"/>
      <c r="X831" s="248"/>
      <c r="Y831" s="248"/>
      <c r="Z831" s="248"/>
    </row>
    <row r="832" customFormat="false" ht="12.5" hidden="false" customHeight="false" outlineLevel="0" collapsed="false">
      <c r="A832" s="248"/>
      <c r="B832" s="248"/>
      <c r="C832" s="248"/>
      <c r="D832" s="248"/>
      <c r="E832" s="248"/>
      <c r="F832" s="248"/>
      <c r="G832" s="248"/>
      <c r="H832" s="248"/>
      <c r="I832" s="248"/>
      <c r="J832" s="248"/>
      <c r="K832" s="248"/>
      <c r="L832" s="248"/>
      <c r="M832" s="248"/>
      <c r="N832" s="248"/>
      <c r="O832" s="248"/>
      <c r="P832" s="248"/>
      <c r="Q832" s="248"/>
      <c r="R832" s="248"/>
      <c r="S832" s="248"/>
      <c r="T832" s="248"/>
      <c r="U832" s="248"/>
      <c r="V832" s="248"/>
      <c r="W832" s="248"/>
      <c r="X832" s="248"/>
      <c r="Y832" s="248"/>
      <c r="Z832" s="248"/>
    </row>
    <row r="833" customFormat="false" ht="12.5" hidden="false" customHeight="false" outlineLevel="0" collapsed="false">
      <c r="A833" s="248"/>
      <c r="B833" s="248"/>
      <c r="C833" s="248"/>
      <c r="D833" s="248"/>
      <c r="E833" s="248"/>
      <c r="F833" s="248"/>
      <c r="G833" s="248"/>
      <c r="H833" s="248"/>
      <c r="I833" s="248"/>
      <c r="J833" s="248"/>
      <c r="K833" s="248"/>
      <c r="L833" s="248"/>
      <c r="M833" s="248"/>
      <c r="N833" s="248"/>
      <c r="O833" s="248"/>
      <c r="P833" s="248"/>
      <c r="Q833" s="248"/>
      <c r="R833" s="248"/>
      <c r="S833" s="248"/>
      <c r="T833" s="248"/>
      <c r="U833" s="248"/>
      <c r="V833" s="248"/>
      <c r="W833" s="248"/>
      <c r="X833" s="248"/>
      <c r="Y833" s="248"/>
      <c r="Z833" s="248"/>
    </row>
    <row r="834" customFormat="false" ht="12.5" hidden="false" customHeight="false" outlineLevel="0" collapsed="false">
      <c r="A834" s="248"/>
      <c r="B834" s="248"/>
      <c r="C834" s="248"/>
      <c r="D834" s="248"/>
      <c r="E834" s="248"/>
      <c r="F834" s="248"/>
      <c r="G834" s="248"/>
      <c r="H834" s="248"/>
      <c r="I834" s="248"/>
      <c r="J834" s="248"/>
      <c r="K834" s="248"/>
      <c r="L834" s="248"/>
      <c r="M834" s="248"/>
      <c r="N834" s="248"/>
      <c r="O834" s="248"/>
      <c r="P834" s="248"/>
      <c r="Q834" s="248"/>
      <c r="R834" s="248"/>
      <c r="S834" s="248"/>
      <c r="T834" s="248"/>
      <c r="U834" s="248"/>
      <c r="V834" s="248"/>
      <c r="W834" s="248"/>
      <c r="X834" s="248"/>
      <c r="Y834" s="248"/>
      <c r="Z834" s="248"/>
    </row>
    <row r="835" customFormat="false" ht="12.5" hidden="false" customHeight="false" outlineLevel="0" collapsed="false">
      <c r="A835" s="248"/>
      <c r="B835" s="248"/>
      <c r="C835" s="248"/>
      <c r="D835" s="248"/>
      <c r="E835" s="248"/>
      <c r="F835" s="248"/>
      <c r="G835" s="248"/>
      <c r="H835" s="248"/>
      <c r="I835" s="248"/>
      <c r="J835" s="248"/>
      <c r="K835" s="248"/>
      <c r="L835" s="248"/>
      <c r="M835" s="248"/>
      <c r="N835" s="248"/>
      <c r="O835" s="248"/>
      <c r="P835" s="248"/>
      <c r="Q835" s="248"/>
      <c r="R835" s="248"/>
      <c r="S835" s="248"/>
      <c r="T835" s="248"/>
      <c r="U835" s="248"/>
      <c r="V835" s="248"/>
      <c r="W835" s="248"/>
      <c r="X835" s="248"/>
      <c r="Y835" s="248"/>
      <c r="Z835" s="248"/>
    </row>
    <row r="836" customFormat="false" ht="12.5" hidden="false" customHeight="false" outlineLevel="0" collapsed="false">
      <c r="A836" s="248"/>
      <c r="B836" s="248"/>
      <c r="C836" s="248"/>
      <c r="D836" s="248"/>
      <c r="E836" s="248"/>
      <c r="F836" s="248"/>
      <c r="G836" s="248"/>
      <c r="H836" s="248"/>
      <c r="I836" s="248"/>
      <c r="J836" s="248"/>
      <c r="K836" s="248"/>
      <c r="L836" s="248"/>
      <c r="M836" s="248"/>
      <c r="N836" s="248"/>
      <c r="O836" s="248"/>
      <c r="P836" s="248"/>
      <c r="Q836" s="248"/>
      <c r="R836" s="248"/>
      <c r="S836" s="248"/>
      <c r="T836" s="248"/>
      <c r="U836" s="248"/>
      <c r="V836" s="248"/>
      <c r="W836" s="248"/>
      <c r="X836" s="248"/>
      <c r="Y836" s="248"/>
      <c r="Z836" s="248"/>
    </row>
    <row r="837" customFormat="false" ht="12.5" hidden="false" customHeight="false" outlineLevel="0" collapsed="false">
      <c r="A837" s="248"/>
      <c r="B837" s="248"/>
      <c r="C837" s="248"/>
      <c r="D837" s="248"/>
      <c r="E837" s="248"/>
      <c r="F837" s="248"/>
      <c r="G837" s="248"/>
      <c r="H837" s="248"/>
      <c r="I837" s="248"/>
      <c r="J837" s="248"/>
      <c r="K837" s="248"/>
      <c r="L837" s="248"/>
      <c r="M837" s="248"/>
      <c r="N837" s="248"/>
      <c r="O837" s="248"/>
      <c r="P837" s="248"/>
      <c r="Q837" s="248"/>
      <c r="R837" s="248"/>
      <c r="S837" s="248"/>
      <c r="T837" s="248"/>
      <c r="U837" s="248"/>
      <c r="V837" s="248"/>
      <c r="W837" s="248"/>
      <c r="X837" s="248"/>
      <c r="Y837" s="248"/>
      <c r="Z837" s="248"/>
    </row>
    <row r="838" customFormat="false" ht="12.5" hidden="false" customHeight="false" outlineLevel="0" collapsed="false">
      <c r="A838" s="248"/>
      <c r="B838" s="248"/>
      <c r="C838" s="248"/>
      <c r="D838" s="248"/>
      <c r="E838" s="248"/>
      <c r="F838" s="248"/>
      <c r="G838" s="248"/>
      <c r="H838" s="248"/>
      <c r="I838" s="248"/>
      <c r="J838" s="248"/>
      <c r="K838" s="248"/>
      <c r="L838" s="248"/>
      <c r="M838" s="248"/>
      <c r="N838" s="248"/>
      <c r="O838" s="248"/>
      <c r="P838" s="248"/>
      <c r="Q838" s="248"/>
      <c r="R838" s="248"/>
      <c r="S838" s="248"/>
      <c r="T838" s="248"/>
      <c r="U838" s="248"/>
      <c r="V838" s="248"/>
      <c r="W838" s="248"/>
      <c r="X838" s="248"/>
      <c r="Y838" s="248"/>
      <c r="Z838" s="248"/>
    </row>
    <row r="839" customFormat="false" ht="12.5" hidden="false" customHeight="false" outlineLevel="0" collapsed="false">
      <c r="A839" s="248"/>
      <c r="B839" s="248"/>
      <c r="C839" s="248"/>
      <c r="D839" s="248"/>
      <c r="E839" s="248"/>
      <c r="F839" s="248"/>
      <c r="G839" s="248"/>
      <c r="H839" s="248"/>
      <c r="I839" s="248"/>
      <c r="J839" s="248"/>
      <c r="K839" s="248"/>
      <c r="L839" s="248"/>
      <c r="M839" s="248"/>
      <c r="N839" s="248"/>
      <c r="O839" s="248"/>
      <c r="P839" s="248"/>
      <c r="Q839" s="248"/>
      <c r="R839" s="248"/>
      <c r="S839" s="248"/>
      <c r="T839" s="248"/>
      <c r="U839" s="248"/>
      <c r="V839" s="248"/>
      <c r="W839" s="248"/>
      <c r="X839" s="248"/>
      <c r="Y839" s="248"/>
      <c r="Z839" s="248"/>
    </row>
    <row r="840" customFormat="false" ht="12.5" hidden="false" customHeight="false" outlineLevel="0" collapsed="false">
      <c r="A840" s="248"/>
      <c r="B840" s="248"/>
      <c r="C840" s="248"/>
      <c r="D840" s="248"/>
      <c r="E840" s="248"/>
      <c r="F840" s="248"/>
      <c r="G840" s="248"/>
      <c r="H840" s="248"/>
      <c r="I840" s="248"/>
      <c r="J840" s="248"/>
      <c r="K840" s="248"/>
      <c r="L840" s="248"/>
      <c r="M840" s="248"/>
      <c r="N840" s="248"/>
      <c r="O840" s="248"/>
      <c r="P840" s="248"/>
      <c r="Q840" s="248"/>
      <c r="R840" s="248"/>
      <c r="S840" s="248"/>
      <c r="T840" s="248"/>
      <c r="U840" s="248"/>
      <c r="V840" s="248"/>
      <c r="W840" s="248"/>
      <c r="X840" s="248"/>
      <c r="Y840" s="248"/>
      <c r="Z840" s="248"/>
    </row>
    <row r="841" customFormat="false" ht="12.5" hidden="false" customHeight="false" outlineLevel="0" collapsed="false">
      <c r="A841" s="248"/>
      <c r="B841" s="248"/>
      <c r="C841" s="248"/>
      <c r="D841" s="248"/>
      <c r="E841" s="248"/>
      <c r="F841" s="248"/>
      <c r="G841" s="248"/>
      <c r="H841" s="248"/>
      <c r="I841" s="248"/>
      <c r="J841" s="248"/>
      <c r="K841" s="248"/>
      <c r="L841" s="248"/>
      <c r="M841" s="248"/>
      <c r="N841" s="248"/>
      <c r="O841" s="248"/>
      <c r="P841" s="248"/>
      <c r="Q841" s="248"/>
      <c r="R841" s="248"/>
      <c r="S841" s="248"/>
      <c r="T841" s="248"/>
      <c r="U841" s="248"/>
      <c r="V841" s="248"/>
      <c r="W841" s="248"/>
      <c r="X841" s="248"/>
      <c r="Y841" s="248"/>
      <c r="Z841" s="248"/>
    </row>
    <row r="842" customFormat="false" ht="12.5" hidden="false" customHeight="false" outlineLevel="0" collapsed="false">
      <c r="A842" s="248"/>
      <c r="B842" s="248"/>
      <c r="C842" s="248"/>
      <c r="D842" s="248"/>
      <c r="E842" s="248"/>
      <c r="F842" s="248"/>
      <c r="G842" s="248"/>
      <c r="H842" s="248"/>
      <c r="I842" s="248"/>
      <c r="J842" s="248"/>
      <c r="K842" s="248"/>
      <c r="L842" s="248"/>
      <c r="M842" s="248"/>
      <c r="N842" s="248"/>
      <c r="O842" s="248"/>
      <c r="P842" s="248"/>
      <c r="Q842" s="248"/>
      <c r="R842" s="248"/>
      <c r="S842" s="248"/>
      <c r="T842" s="248"/>
      <c r="U842" s="248"/>
      <c r="V842" s="248"/>
      <c r="W842" s="248"/>
      <c r="X842" s="248"/>
      <c r="Y842" s="248"/>
      <c r="Z842" s="248"/>
    </row>
    <row r="843" customFormat="false" ht="12.5" hidden="false" customHeight="false" outlineLevel="0" collapsed="false">
      <c r="A843" s="248"/>
      <c r="B843" s="248"/>
      <c r="C843" s="248"/>
      <c r="D843" s="248"/>
      <c r="E843" s="248"/>
      <c r="F843" s="248"/>
      <c r="G843" s="248"/>
      <c r="H843" s="248"/>
      <c r="I843" s="248"/>
      <c r="J843" s="248"/>
      <c r="K843" s="248"/>
      <c r="L843" s="248"/>
      <c r="M843" s="248"/>
      <c r="N843" s="248"/>
      <c r="O843" s="248"/>
      <c r="P843" s="248"/>
      <c r="Q843" s="248"/>
      <c r="R843" s="248"/>
      <c r="S843" s="248"/>
      <c r="T843" s="248"/>
      <c r="U843" s="248"/>
      <c r="V843" s="248"/>
      <c r="W843" s="248"/>
      <c r="X843" s="248"/>
      <c r="Y843" s="248"/>
      <c r="Z843" s="248"/>
    </row>
    <row r="844" customFormat="false" ht="12.5" hidden="false" customHeight="false" outlineLevel="0" collapsed="false">
      <c r="A844" s="248"/>
      <c r="B844" s="248"/>
      <c r="C844" s="248"/>
      <c r="D844" s="248"/>
      <c r="E844" s="248"/>
      <c r="F844" s="248"/>
      <c r="G844" s="248"/>
      <c r="H844" s="248"/>
      <c r="I844" s="248"/>
      <c r="J844" s="248"/>
      <c r="K844" s="248"/>
      <c r="L844" s="248"/>
      <c r="M844" s="248"/>
      <c r="N844" s="248"/>
      <c r="O844" s="248"/>
      <c r="P844" s="248"/>
      <c r="Q844" s="248"/>
      <c r="R844" s="248"/>
      <c r="S844" s="248"/>
      <c r="T844" s="248"/>
      <c r="U844" s="248"/>
      <c r="V844" s="248"/>
      <c r="W844" s="248"/>
      <c r="X844" s="248"/>
      <c r="Y844" s="248"/>
      <c r="Z844" s="248"/>
    </row>
    <row r="845" customFormat="false" ht="12.5" hidden="false" customHeight="false" outlineLevel="0" collapsed="false">
      <c r="A845" s="248"/>
      <c r="B845" s="248"/>
      <c r="C845" s="248"/>
      <c r="D845" s="248"/>
      <c r="E845" s="248"/>
      <c r="F845" s="248"/>
      <c r="G845" s="248"/>
      <c r="H845" s="248"/>
      <c r="I845" s="248"/>
      <c r="J845" s="248"/>
      <c r="K845" s="248"/>
      <c r="L845" s="248"/>
      <c r="M845" s="248"/>
      <c r="N845" s="248"/>
      <c r="O845" s="248"/>
      <c r="P845" s="248"/>
      <c r="Q845" s="248"/>
      <c r="R845" s="248"/>
      <c r="S845" s="248"/>
      <c r="T845" s="248"/>
      <c r="U845" s="248"/>
      <c r="V845" s="248"/>
      <c r="W845" s="248"/>
      <c r="X845" s="248"/>
      <c r="Y845" s="248"/>
      <c r="Z845" s="248"/>
    </row>
    <row r="846" customFormat="false" ht="12.5" hidden="false" customHeight="false" outlineLevel="0" collapsed="false">
      <c r="A846" s="248"/>
      <c r="B846" s="248"/>
      <c r="C846" s="248"/>
      <c r="D846" s="248"/>
      <c r="E846" s="248"/>
      <c r="F846" s="248"/>
      <c r="G846" s="248"/>
      <c r="H846" s="248"/>
      <c r="I846" s="248"/>
      <c r="J846" s="248"/>
      <c r="K846" s="248"/>
      <c r="L846" s="248"/>
      <c r="M846" s="248"/>
      <c r="N846" s="248"/>
      <c r="O846" s="248"/>
      <c r="P846" s="248"/>
      <c r="Q846" s="248"/>
      <c r="R846" s="248"/>
      <c r="S846" s="248"/>
      <c r="T846" s="248"/>
      <c r="U846" s="248"/>
      <c r="V846" s="248"/>
      <c r="W846" s="248"/>
      <c r="X846" s="248"/>
      <c r="Y846" s="248"/>
      <c r="Z846" s="248"/>
    </row>
    <row r="847" customFormat="false" ht="12.5" hidden="false" customHeight="false" outlineLevel="0" collapsed="false">
      <c r="A847" s="248"/>
      <c r="B847" s="248"/>
      <c r="C847" s="248"/>
      <c r="D847" s="248"/>
      <c r="E847" s="248"/>
      <c r="F847" s="248"/>
      <c r="G847" s="248"/>
      <c r="H847" s="248"/>
      <c r="I847" s="248"/>
      <c r="J847" s="248"/>
      <c r="K847" s="248"/>
      <c r="L847" s="248"/>
      <c r="M847" s="248"/>
      <c r="N847" s="248"/>
      <c r="O847" s="248"/>
      <c r="P847" s="248"/>
      <c r="Q847" s="248"/>
      <c r="R847" s="248"/>
      <c r="S847" s="248"/>
      <c r="T847" s="248"/>
      <c r="U847" s="248"/>
      <c r="V847" s="248"/>
      <c r="W847" s="248"/>
      <c r="X847" s="248"/>
      <c r="Y847" s="248"/>
      <c r="Z847" s="248"/>
    </row>
    <row r="848" customFormat="false" ht="12.5" hidden="false" customHeight="false" outlineLevel="0" collapsed="false">
      <c r="A848" s="248"/>
      <c r="B848" s="248"/>
      <c r="C848" s="248"/>
      <c r="D848" s="248"/>
      <c r="E848" s="248"/>
      <c r="F848" s="248"/>
      <c r="G848" s="248"/>
      <c r="H848" s="248"/>
      <c r="I848" s="248"/>
      <c r="J848" s="248"/>
      <c r="K848" s="248"/>
      <c r="L848" s="248"/>
      <c r="M848" s="248"/>
      <c r="N848" s="248"/>
      <c r="O848" s="248"/>
      <c r="P848" s="248"/>
      <c r="Q848" s="248"/>
      <c r="R848" s="248"/>
      <c r="S848" s="248"/>
      <c r="T848" s="248"/>
      <c r="U848" s="248"/>
      <c r="V848" s="248"/>
      <c r="W848" s="248"/>
      <c r="X848" s="248"/>
      <c r="Y848" s="248"/>
      <c r="Z848" s="248"/>
    </row>
    <row r="849" customFormat="false" ht="12.5" hidden="false" customHeight="false" outlineLevel="0" collapsed="false">
      <c r="A849" s="248"/>
      <c r="B849" s="248"/>
      <c r="C849" s="248"/>
      <c r="D849" s="248"/>
      <c r="E849" s="248"/>
      <c r="F849" s="248"/>
      <c r="G849" s="248"/>
      <c r="H849" s="248"/>
      <c r="I849" s="248"/>
      <c r="J849" s="248"/>
      <c r="K849" s="248"/>
      <c r="L849" s="248"/>
      <c r="M849" s="248"/>
      <c r="N849" s="248"/>
      <c r="O849" s="248"/>
      <c r="P849" s="248"/>
      <c r="Q849" s="248"/>
      <c r="R849" s="248"/>
      <c r="S849" s="248"/>
      <c r="T849" s="248"/>
      <c r="U849" s="248"/>
      <c r="V849" s="248"/>
      <c r="W849" s="248"/>
      <c r="X849" s="248"/>
      <c r="Y849" s="248"/>
      <c r="Z849" s="248"/>
    </row>
    <row r="850" customFormat="false" ht="12.5" hidden="false" customHeight="false" outlineLevel="0" collapsed="false">
      <c r="A850" s="248"/>
      <c r="B850" s="248"/>
      <c r="C850" s="248"/>
      <c r="D850" s="248"/>
      <c r="E850" s="248"/>
      <c r="F850" s="248"/>
      <c r="G850" s="248"/>
      <c r="H850" s="248"/>
      <c r="I850" s="248"/>
      <c r="J850" s="248"/>
      <c r="K850" s="248"/>
      <c r="L850" s="248"/>
      <c r="M850" s="248"/>
      <c r="N850" s="248"/>
      <c r="O850" s="248"/>
      <c r="P850" s="248"/>
      <c r="Q850" s="248"/>
      <c r="R850" s="248"/>
      <c r="S850" s="248"/>
      <c r="T850" s="248"/>
      <c r="U850" s="248"/>
      <c r="V850" s="248"/>
      <c r="W850" s="248"/>
      <c r="X850" s="248"/>
      <c r="Y850" s="248"/>
      <c r="Z850" s="248"/>
    </row>
    <row r="851" customFormat="false" ht="12.5" hidden="false" customHeight="false" outlineLevel="0" collapsed="false">
      <c r="A851" s="248"/>
      <c r="B851" s="248"/>
      <c r="C851" s="248"/>
      <c r="D851" s="248"/>
      <c r="E851" s="248"/>
      <c r="F851" s="248"/>
      <c r="G851" s="248"/>
      <c r="H851" s="248"/>
      <c r="I851" s="248"/>
      <c r="J851" s="248"/>
      <c r="K851" s="248"/>
      <c r="L851" s="248"/>
      <c r="M851" s="248"/>
      <c r="N851" s="248"/>
      <c r="O851" s="248"/>
      <c r="P851" s="248"/>
      <c r="Q851" s="248"/>
      <c r="R851" s="248"/>
      <c r="S851" s="248"/>
      <c r="T851" s="248"/>
      <c r="U851" s="248"/>
      <c r="V851" s="248"/>
      <c r="W851" s="248"/>
      <c r="X851" s="248"/>
      <c r="Y851" s="248"/>
      <c r="Z851" s="248"/>
    </row>
    <row r="852" customFormat="false" ht="12.5" hidden="false" customHeight="false" outlineLevel="0" collapsed="false">
      <c r="A852" s="248"/>
      <c r="B852" s="248"/>
      <c r="C852" s="248"/>
      <c r="D852" s="248"/>
      <c r="E852" s="248"/>
      <c r="F852" s="248"/>
      <c r="G852" s="248"/>
      <c r="H852" s="248"/>
      <c r="I852" s="248"/>
      <c r="J852" s="248"/>
      <c r="K852" s="248"/>
      <c r="L852" s="248"/>
      <c r="M852" s="248"/>
      <c r="N852" s="248"/>
      <c r="O852" s="248"/>
      <c r="P852" s="248"/>
      <c r="Q852" s="248"/>
      <c r="R852" s="248"/>
      <c r="S852" s="248"/>
      <c r="T852" s="248"/>
      <c r="U852" s="248"/>
      <c r="V852" s="248"/>
      <c r="W852" s="248"/>
      <c r="X852" s="248"/>
      <c r="Y852" s="248"/>
      <c r="Z852" s="248"/>
    </row>
    <row r="853" customFormat="false" ht="12.5" hidden="false" customHeight="false" outlineLevel="0" collapsed="false">
      <c r="A853" s="248"/>
      <c r="B853" s="248"/>
      <c r="C853" s="248"/>
      <c r="D853" s="248"/>
      <c r="E853" s="248"/>
      <c r="F853" s="248"/>
      <c r="G853" s="248"/>
      <c r="H853" s="248"/>
      <c r="I853" s="248"/>
      <c r="J853" s="248"/>
      <c r="K853" s="248"/>
      <c r="L853" s="248"/>
      <c r="M853" s="248"/>
      <c r="N853" s="248"/>
      <c r="O853" s="248"/>
      <c r="P853" s="248"/>
      <c r="Q853" s="248"/>
      <c r="R853" s="248"/>
      <c r="S853" s="248"/>
      <c r="T853" s="248"/>
      <c r="U853" s="248"/>
      <c r="V853" s="248"/>
      <c r="W853" s="248"/>
      <c r="X853" s="248"/>
      <c r="Y853" s="248"/>
      <c r="Z853" s="248"/>
    </row>
    <row r="854" customFormat="false" ht="12.5" hidden="false" customHeight="false" outlineLevel="0" collapsed="false">
      <c r="A854" s="248"/>
      <c r="B854" s="248"/>
      <c r="C854" s="248"/>
      <c r="D854" s="248"/>
      <c r="E854" s="248"/>
      <c r="F854" s="248"/>
      <c r="G854" s="248"/>
      <c r="H854" s="248"/>
      <c r="I854" s="248"/>
      <c r="J854" s="248"/>
      <c r="K854" s="248"/>
      <c r="L854" s="248"/>
      <c r="M854" s="248"/>
      <c r="N854" s="248"/>
      <c r="O854" s="248"/>
      <c r="P854" s="248"/>
      <c r="Q854" s="248"/>
      <c r="R854" s="248"/>
      <c r="S854" s="248"/>
      <c r="T854" s="248"/>
      <c r="U854" s="248"/>
      <c r="V854" s="248"/>
      <c r="W854" s="248"/>
      <c r="X854" s="248"/>
      <c r="Y854" s="248"/>
      <c r="Z854" s="248"/>
    </row>
    <row r="855" customFormat="false" ht="12.5" hidden="false" customHeight="false" outlineLevel="0" collapsed="false">
      <c r="A855" s="248"/>
      <c r="B855" s="248"/>
      <c r="C855" s="248"/>
      <c r="D855" s="248"/>
      <c r="E855" s="248"/>
      <c r="F855" s="248"/>
      <c r="G855" s="248"/>
      <c r="H855" s="248"/>
      <c r="I855" s="248"/>
      <c r="J855" s="248"/>
      <c r="K855" s="248"/>
      <c r="L855" s="248"/>
      <c r="M855" s="248"/>
      <c r="N855" s="248"/>
      <c r="O855" s="248"/>
      <c r="P855" s="248"/>
      <c r="Q855" s="248"/>
      <c r="R855" s="248"/>
      <c r="S855" s="248"/>
      <c r="T855" s="248"/>
      <c r="U855" s="248"/>
      <c r="V855" s="248"/>
      <c r="W855" s="248"/>
      <c r="X855" s="248"/>
      <c r="Y855" s="248"/>
      <c r="Z855" s="248"/>
    </row>
    <row r="856" customFormat="false" ht="12.5" hidden="false" customHeight="false" outlineLevel="0" collapsed="false">
      <c r="A856" s="248"/>
      <c r="B856" s="248"/>
      <c r="C856" s="248"/>
      <c r="D856" s="248"/>
      <c r="E856" s="248"/>
      <c r="F856" s="248"/>
      <c r="G856" s="248"/>
      <c r="H856" s="248"/>
      <c r="I856" s="248"/>
      <c r="J856" s="248"/>
      <c r="K856" s="248"/>
      <c r="L856" s="248"/>
      <c r="M856" s="248"/>
      <c r="N856" s="248"/>
      <c r="O856" s="248"/>
      <c r="P856" s="248"/>
      <c r="Q856" s="248"/>
      <c r="R856" s="248"/>
      <c r="S856" s="248"/>
      <c r="T856" s="248"/>
      <c r="U856" s="248"/>
      <c r="V856" s="248"/>
      <c r="W856" s="248"/>
      <c r="X856" s="248"/>
      <c r="Y856" s="248"/>
      <c r="Z856" s="248"/>
    </row>
    <row r="857" customFormat="false" ht="12.5" hidden="false" customHeight="false" outlineLevel="0" collapsed="false">
      <c r="A857" s="248"/>
      <c r="B857" s="248"/>
      <c r="C857" s="248"/>
      <c r="D857" s="248"/>
      <c r="E857" s="248"/>
      <c r="F857" s="248"/>
      <c r="G857" s="248"/>
      <c r="H857" s="248"/>
      <c r="I857" s="248"/>
      <c r="J857" s="248"/>
      <c r="K857" s="248"/>
      <c r="L857" s="248"/>
      <c r="M857" s="248"/>
      <c r="N857" s="248"/>
      <c r="O857" s="248"/>
      <c r="P857" s="248"/>
      <c r="Q857" s="248"/>
      <c r="R857" s="248"/>
      <c r="S857" s="248"/>
      <c r="T857" s="248"/>
      <c r="U857" s="248"/>
      <c r="V857" s="248"/>
      <c r="W857" s="248"/>
      <c r="X857" s="248"/>
      <c r="Y857" s="248"/>
      <c r="Z857" s="248"/>
    </row>
    <row r="858" customFormat="false" ht="12.5" hidden="false" customHeight="false" outlineLevel="0" collapsed="false">
      <c r="A858" s="248"/>
      <c r="B858" s="248"/>
      <c r="C858" s="248"/>
      <c r="D858" s="248"/>
      <c r="E858" s="248"/>
      <c r="F858" s="248"/>
      <c r="G858" s="248"/>
      <c r="H858" s="248"/>
      <c r="I858" s="248"/>
      <c r="J858" s="248"/>
      <c r="K858" s="248"/>
      <c r="L858" s="248"/>
      <c r="M858" s="248"/>
      <c r="N858" s="248"/>
      <c r="O858" s="248"/>
      <c r="P858" s="248"/>
      <c r="Q858" s="248"/>
      <c r="R858" s="248"/>
      <c r="S858" s="248"/>
      <c r="T858" s="248"/>
      <c r="U858" s="248"/>
      <c r="V858" s="248"/>
      <c r="W858" s="248"/>
      <c r="X858" s="248"/>
      <c r="Y858" s="248"/>
      <c r="Z858" s="248"/>
    </row>
    <row r="859" customFormat="false" ht="12.5" hidden="false" customHeight="false" outlineLevel="0" collapsed="false">
      <c r="A859" s="248"/>
      <c r="B859" s="248"/>
      <c r="C859" s="248"/>
      <c r="D859" s="248"/>
      <c r="E859" s="248"/>
      <c r="F859" s="248"/>
      <c r="G859" s="248"/>
      <c r="H859" s="248"/>
      <c r="I859" s="248"/>
      <c r="J859" s="248"/>
      <c r="K859" s="248"/>
      <c r="L859" s="248"/>
      <c r="M859" s="248"/>
      <c r="N859" s="248"/>
      <c r="O859" s="248"/>
      <c r="P859" s="248"/>
      <c r="Q859" s="248"/>
      <c r="R859" s="248"/>
      <c r="S859" s="248"/>
      <c r="T859" s="248"/>
      <c r="U859" s="248"/>
      <c r="V859" s="248"/>
      <c r="W859" s="248"/>
      <c r="X859" s="248"/>
      <c r="Y859" s="248"/>
      <c r="Z859" s="248"/>
    </row>
    <row r="860" customFormat="false" ht="12.5" hidden="false" customHeight="false" outlineLevel="0" collapsed="false">
      <c r="A860" s="248"/>
      <c r="B860" s="248"/>
      <c r="C860" s="248"/>
      <c r="D860" s="248"/>
      <c r="E860" s="248"/>
      <c r="F860" s="248"/>
      <c r="G860" s="248"/>
      <c r="H860" s="248"/>
      <c r="I860" s="248"/>
      <c r="J860" s="248"/>
      <c r="K860" s="248"/>
      <c r="L860" s="248"/>
      <c r="M860" s="248"/>
      <c r="N860" s="248"/>
      <c r="O860" s="248"/>
      <c r="P860" s="248"/>
      <c r="Q860" s="248"/>
      <c r="R860" s="248"/>
      <c r="S860" s="248"/>
      <c r="T860" s="248"/>
      <c r="U860" s="248"/>
      <c r="V860" s="248"/>
      <c r="W860" s="248"/>
      <c r="X860" s="248"/>
      <c r="Y860" s="248"/>
      <c r="Z860" s="248"/>
    </row>
    <row r="861" customFormat="false" ht="12.5" hidden="false" customHeight="false" outlineLevel="0" collapsed="false">
      <c r="A861" s="248"/>
      <c r="B861" s="248"/>
      <c r="C861" s="248"/>
      <c r="D861" s="248"/>
      <c r="E861" s="248"/>
      <c r="F861" s="248"/>
      <c r="G861" s="248"/>
      <c r="H861" s="248"/>
      <c r="I861" s="248"/>
      <c r="J861" s="248"/>
      <c r="K861" s="248"/>
      <c r="L861" s="248"/>
      <c r="M861" s="248"/>
      <c r="N861" s="248"/>
      <c r="O861" s="248"/>
      <c r="P861" s="248"/>
      <c r="Q861" s="248"/>
      <c r="R861" s="248"/>
      <c r="S861" s="248"/>
      <c r="T861" s="248"/>
      <c r="U861" s="248"/>
      <c r="V861" s="248"/>
      <c r="W861" s="248"/>
      <c r="X861" s="248"/>
      <c r="Y861" s="248"/>
      <c r="Z861" s="248"/>
    </row>
    <row r="862" customFormat="false" ht="12.5" hidden="false" customHeight="false" outlineLevel="0" collapsed="false">
      <c r="A862" s="248"/>
      <c r="B862" s="248"/>
      <c r="C862" s="248"/>
      <c r="D862" s="248"/>
      <c r="E862" s="248"/>
      <c r="F862" s="248"/>
      <c r="G862" s="248"/>
      <c r="H862" s="248"/>
      <c r="I862" s="248"/>
      <c r="J862" s="248"/>
      <c r="K862" s="248"/>
      <c r="L862" s="248"/>
      <c r="M862" s="248"/>
      <c r="N862" s="248"/>
      <c r="O862" s="248"/>
      <c r="P862" s="248"/>
      <c r="Q862" s="248"/>
      <c r="R862" s="248"/>
      <c r="S862" s="248"/>
      <c r="T862" s="248"/>
      <c r="U862" s="248"/>
      <c r="V862" s="248"/>
      <c r="W862" s="248"/>
      <c r="X862" s="248"/>
      <c r="Y862" s="248"/>
      <c r="Z862" s="248"/>
    </row>
    <row r="863" customFormat="false" ht="12.5" hidden="false" customHeight="false" outlineLevel="0" collapsed="false">
      <c r="A863" s="248"/>
      <c r="B863" s="248"/>
      <c r="C863" s="248"/>
      <c r="D863" s="248"/>
      <c r="E863" s="248"/>
      <c r="F863" s="248"/>
      <c r="G863" s="248"/>
      <c r="H863" s="248"/>
      <c r="I863" s="248"/>
      <c r="J863" s="248"/>
      <c r="K863" s="248"/>
      <c r="L863" s="248"/>
      <c r="M863" s="248"/>
      <c r="N863" s="248"/>
      <c r="O863" s="248"/>
      <c r="P863" s="248"/>
      <c r="Q863" s="248"/>
      <c r="R863" s="248"/>
      <c r="S863" s="248"/>
      <c r="T863" s="248"/>
      <c r="U863" s="248"/>
      <c r="V863" s="248"/>
      <c r="W863" s="248"/>
      <c r="X863" s="248"/>
      <c r="Y863" s="248"/>
      <c r="Z863" s="248"/>
    </row>
    <row r="864" customFormat="false" ht="12.5" hidden="false" customHeight="false" outlineLevel="0" collapsed="false">
      <c r="A864" s="248"/>
      <c r="B864" s="248"/>
      <c r="C864" s="248"/>
      <c r="D864" s="248"/>
      <c r="E864" s="248"/>
      <c r="F864" s="248"/>
      <c r="G864" s="248"/>
      <c r="H864" s="248"/>
      <c r="I864" s="248"/>
      <c r="J864" s="248"/>
      <c r="K864" s="248"/>
      <c r="L864" s="248"/>
      <c r="M864" s="248"/>
      <c r="N864" s="248"/>
      <c r="O864" s="248"/>
      <c r="P864" s="248"/>
      <c r="Q864" s="248"/>
      <c r="R864" s="248"/>
      <c r="S864" s="248"/>
      <c r="T864" s="248"/>
      <c r="U864" s="248"/>
      <c r="V864" s="248"/>
      <c r="W864" s="248"/>
      <c r="X864" s="248"/>
      <c r="Y864" s="248"/>
      <c r="Z864" s="248"/>
    </row>
    <row r="865" customFormat="false" ht="12.5" hidden="false" customHeight="false" outlineLevel="0" collapsed="false">
      <c r="A865" s="248"/>
      <c r="B865" s="248"/>
      <c r="C865" s="248"/>
      <c r="D865" s="248"/>
      <c r="E865" s="248"/>
      <c r="F865" s="248"/>
      <c r="G865" s="248"/>
      <c r="H865" s="248"/>
      <c r="I865" s="248"/>
      <c r="J865" s="248"/>
      <c r="K865" s="248"/>
      <c r="L865" s="248"/>
      <c r="M865" s="248"/>
      <c r="N865" s="248"/>
      <c r="O865" s="248"/>
      <c r="P865" s="248"/>
      <c r="Q865" s="248"/>
      <c r="R865" s="248"/>
      <c r="S865" s="248"/>
      <c r="T865" s="248"/>
      <c r="U865" s="248"/>
      <c r="V865" s="248"/>
      <c r="W865" s="248"/>
      <c r="X865" s="248"/>
      <c r="Y865" s="248"/>
      <c r="Z865" s="248"/>
    </row>
    <row r="866" customFormat="false" ht="12.5" hidden="false" customHeight="false" outlineLevel="0" collapsed="false">
      <c r="A866" s="248"/>
      <c r="B866" s="248"/>
      <c r="C866" s="248"/>
      <c r="D866" s="248"/>
      <c r="E866" s="248"/>
      <c r="F866" s="248"/>
      <c r="G866" s="248"/>
      <c r="H866" s="248"/>
      <c r="I866" s="248"/>
      <c r="J866" s="248"/>
      <c r="K866" s="248"/>
      <c r="L866" s="248"/>
      <c r="M866" s="248"/>
      <c r="N866" s="248"/>
      <c r="O866" s="248"/>
      <c r="P866" s="248"/>
      <c r="Q866" s="248"/>
      <c r="R866" s="248"/>
      <c r="S866" s="248"/>
      <c r="T866" s="248"/>
      <c r="U866" s="248"/>
      <c r="V866" s="248"/>
      <c r="W866" s="248"/>
      <c r="X866" s="248"/>
      <c r="Y866" s="248"/>
      <c r="Z866" s="248"/>
    </row>
    <row r="867" customFormat="false" ht="12.5" hidden="false" customHeight="false" outlineLevel="0" collapsed="false">
      <c r="A867" s="248"/>
      <c r="B867" s="248"/>
      <c r="C867" s="248"/>
      <c r="D867" s="248"/>
      <c r="E867" s="248"/>
      <c r="F867" s="248"/>
      <c r="G867" s="248"/>
      <c r="H867" s="248"/>
      <c r="I867" s="248"/>
      <c r="J867" s="248"/>
      <c r="K867" s="248"/>
      <c r="L867" s="248"/>
      <c r="M867" s="248"/>
      <c r="N867" s="248"/>
      <c r="O867" s="248"/>
      <c r="P867" s="248"/>
      <c r="Q867" s="248"/>
      <c r="R867" s="248"/>
      <c r="S867" s="248"/>
      <c r="T867" s="248"/>
      <c r="U867" s="248"/>
      <c r="V867" s="248"/>
      <c r="W867" s="248"/>
      <c r="X867" s="248"/>
      <c r="Y867" s="248"/>
      <c r="Z867" s="248"/>
    </row>
    <row r="868" customFormat="false" ht="12.5" hidden="false" customHeight="false" outlineLevel="0" collapsed="false">
      <c r="A868" s="248"/>
      <c r="B868" s="248"/>
      <c r="C868" s="248"/>
      <c r="D868" s="248"/>
      <c r="E868" s="248"/>
      <c r="F868" s="248"/>
      <c r="G868" s="248"/>
      <c r="H868" s="248"/>
      <c r="I868" s="248"/>
      <c r="J868" s="248"/>
      <c r="K868" s="248"/>
      <c r="L868" s="248"/>
      <c r="M868" s="248"/>
      <c r="N868" s="248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8"/>
      <c r="Z868" s="248"/>
    </row>
    <row r="869" customFormat="false" ht="12.5" hidden="false" customHeight="false" outlineLevel="0" collapsed="false">
      <c r="A869" s="248"/>
      <c r="B869" s="248"/>
      <c r="C869" s="248"/>
      <c r="D869" s="248"/>
      <c r="E869" s="248"/>
      <c r="F869" s="248"/>
      <c r="G869" s="248"/>
      <c r="H869" s="248"/>
      <c r="I869" s="248"/>
      <c r="J869" s="248"/>
      <c r="K869" s="248"/>
      <c r="L869" s="248"/>
      <c r="M869" s="248"/>
      <c r="N869" s="248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8"/>
      <c r="Z869" s="248"/>
    </row>
    <row r="870" customFormat="false" ht="12.5" hidden="false" customHeight="false" outlineLevel="0" collapsed="false">
      <c r="A870" s="248"/>
      <c r="B870" s="248"/>
      <c r="C870" s="248"/>
      <c r="D870" s="248"/>
      <c r="E870" s="248"/>
      <c r="F870" s="248"/>
      <c r="G870" s="248"/>
      <c r="H870" s="248"/>
      <c r="I870" s="248"/>
      <c r="J870" s="248"/>
      <c r="K870" s="248"/>
      <c r="L870" s="248"/>
      <c r="M870" s="248"/>
      <c r="N870" s="248"/>
      <c r="O870" s="248"/>
      <c r="P870" s="248"/>
      <c r="Q870" s="248"/>
      <c r="R870" s="248"/>
      <c r="S870" s="248"/>
      <c r="T870" s="248"/>
      <c r="U870" s="248"/>
      <c r="V870" s="248"/>
      <c r="W870" s="248"/>
      <c r="X870" s="248"/>
      <c r="Y870" s="248"/>
      <c r="Z870" s="248"/>
    </row>
    <row r="871" customFormat="false" ht="12.5" hidden="false" customHeight="false" outlineLevel="0" collapsed="false">
      <c r="A871" s="248"/>
      <c r="B871" s="248"/>
      <c r="C871" s="248"/>
      <c r="D871" s="248"/>
      <c r="E871" s="248"/>
      <c r="F871" s="248"/>
      <c r="G871" s="248"/>
      <c r="H871" s="248"/>
      <c r="I871" s="248"/>
      <c r="J871" s="248"/>
      <c r="K871" s="248"/>
      <c r="L871" s="248"/>
      <c r="M871" s="248"/>
      <c r="N871" s="248"/>
      <c r="O871" s="248"/>
      <c r="P871" s="248"/>
      <c r="Q871" s="248"/>
      <c r="R871" s="248"/>
      <c r="S871" s="248"/>
      <c r="T871" s="248"/>
      <c r="U871" s="248"/>
      <c r="V871" s="248"/>
      <c r="W871" s="248"/>
      <c r="X871" s="248"/>
      <c r="Y871" s="248"/>
      <c r="Z871" s="248"/>
    </row>
    <row r="872" customFormat="false" ht="12.5" hidden="false" customHeight="false" outlineLevel="0" collapsed="false">
      <c r="A872" s="248"/>
      <c r="B872" s="248"/>
      <c r="C872" s="248"/>
      <c r="D872" s="248"/>
      <c r="E872" s="248"/>
      <c r="F872" s="248"/>
      <c r="G872" s="248"/>
      <c r="H872" s="248"/>
      <c r="I872" s="248"/>
      <c r="J872" s="248"/>
      <c r="K872" s="248"/>
      <c r="L872" s="248"/>
      <c r="M872" s="248"/>
      <c r="N872" s="248"/>
      <c r="O872" s="248"/>
      <c r="P872" s="248"/>
      <c r="Q872" s="248"/>
      <c r="R872" s="248"/>
      <c r="S872" s="248"/>
      <c r="T872" s="248"/>
      <c r="U872" s="248"/>
      <c r="V872" s="248"/>
      <c r="W872" s="248"/>
      <c r="X872" s="248"/>
      <c r="Y872" s="248"/>
      <c r="Z872" s="248"/>
    </row>
    <row r="873" customFormat="false" ht="12.5" hidden="false" customHeight="false" outlineLevel="0" collapsed="false">
      <c r="A873" s="248"/>
      <c r="B873" s="248"/>
      <c r="C873" s="248"/>
      <c r="D873" s="248"/>
      <c r="E873" s="248"/>
      <c r="F873" s="248"/>
      <c r="G873" s="248"/>
      <c r="H873" s="248"/>
      <c r="I873" s="248"/>
      <c r="J873" s="248"/>
      <c r="K873" s="248"/>
      <c r="L873" s="248"/>
      <c r="M873" s="248"/>
      <c r="N873" s="248"/>
      <c r="O873" s="248"/>
      <c r="P873" s="248"/>
      <c r="Q873" s="248"/>
      <c r="R873" s="248"/>
      <c r="S873" s="248"/>
      <c r="T873" s="248"/>
      <c r="U873" s="248"/>
      <c r="V873" s="248"/>
      <c r="W873" s="248"/>
      <c r="X873" s="248"/>
      <c r="Y873" s="248"/>
      <c r="Z873" s="248"/>
    </row>
    <row r="874" customFormat="false" ht="12.5" hidden="false" customHeight="false" outlineLevel="0" collapsed="false">
      <c r="A874" s="248"/>
      <c r="B874" s="248"/>
      <c r="C874" s="248"/>
      <c r="D874" s="248"/>
      <c r="E874" s="248"/>
      <c r="F874" s="248"/>
      <c r="G874" s="248"/>
      <c r="H874" s="248"/>
      <c r="I874" s="248"/>
      <c r="J874" s="248"/>
      <c r="K874" s="248"/>
      <c r="L874" s="248"/>
      <c r="M874" s="248"/>
      <c r="N874" s="248"/>
      <c r="O874" s="248"/>
      <c r="P874" s="248"/>
      <c r="Q874" s="248"/>
      <c r="R874" s="248"/>
      <c r="S874" s="248"/>
      <c r="T874" s="248"/>
      <c r="U874" s="248"/>
      <c r="V874" s="248"/>
      <c r="W874" s="248"/>
      <c r="X874" s="248"/>
      <c r="Y874" s="248"/>
      <c r="Z874" s="248"/>
    </row>
    <row r="875" customFormat="false" ht="12.5" hidden="false" customHeight="false" outlineLevel="0" collapsed="false">
      <c r="A875" s="248"/>
      <c r="B875" s="248"/>
      <c r="C875" s="248"/>
      <c r="D875" s="248"/>
      <c r="E875" s="248"/>
      <c r="F875" s="248"/>
      <c r="G875" s="248"/>
      <c r="H875" s="248"/>
      <c r="I875" s="248"/>
      <c r="J875" s="248"/>
      <c r="K875" s="248"/>
      <c r="L875" s="248"/>
      <c r="M875" s="248"/>
      <c r="N875" s="248"/>
      <c r="O875" s="248"/>
      <c r="P875" s="248"/>
      <c r="Q875" s="248"/>
      <c r="R875" s="248"/>
      <c r="S875" s="248"/>
      <c r="T875" s="248"/>
      <c r="U875" s="248"/>
      <c r="V875" s="248"/>
      <c r="W875" s="248"/>
      <c r="X875" s="248"/>
      <c r="Y875" s="248"/>
      <c r="Z875" s="248"/>
    </row>
    <row r="876" customFormat="false" ht="12.5" hidden="false" customHeight="false" outlineLevel="0" collapsed="false">
      <c r="A876" s="248"/>
      <c r="B876" s="248"/>
      <c r="C876" s="248"/>
      <c r="D876" s="248"/>
      <c r="E876" s="248"/>
      <c r="F876" s="248"/>
      <c r="G876" s="248"/>
      <c r="H876" s="248"/>
      <c r="I876" s="248"/>
      <c r="J876" s="248"/>
      <c r="K876" s="248"/>
      <c r="L876" s="248"/>
      <c r="M876" s="248"/>
      <c r="N876" s="248"/>
      <c r="O876" s="248"/>
      <c r="P876" s="248"/>
      <c r="Q876" s="248"/>
      <c r="R876" s="248"/>
      <c r="S876" s="248"/>
      <c r="T876" s="248"/>
      <c r="U876" s="248"/>
      <c r="V876" s="248"/>
      <c r="W876" s="248"/>
      <c r="X876" s="248"/>
      <c r="Y876" s="248"/>
      <c r="Z876" s="248"/>
    </row>
    <row r="877" customFormat="false" ht="12.5" hidden="false" customHeight="false" outlineLevel="0" collapsed="false">
      <c r="A877" s="248"/>
      <c r="B877" s="248"/>
      <c r="C877" s="248"/>
      <c r="D877" s="248"/>
      <c r="E877" s="248"/>
      <c r="F877" s="248"/>
      <c r="G877" s="248"/>
      <c r="H877" s="248"/>
      <c r="I877" s="248"/>
      <c r="J877" s="248"/>
      <c r="K877" s="248"/>
      <c r="L877" s="248"/>
      <c r="M877" s="248"/>
      <c r="N877" s="248"/>
      <c r="O877" s="248"/>
      <c r="P877" s="248"/>
      <c r="Q877" s="248"/>
      <c r="R877" s="248"/>
      <c r="S877" s="248"/>
      <c r="T877" s="248"/>
      <c r="U877" s="248"/>
      <c r="V877" s="248"/>
      <c r="W877" s="248"/>
      <c r="X877" s="248"/>
      <c r="Y877" s="248"/>
      <c r="Z877" s="248"/>
    </row>
    <row r="878" customFormat="false" ht="12.5" hidden="false" customHeight="false" outlineLevel="0" collapsed="false">
      <c r="A878" s="248"/>
      <c r="B878" s="248"/>
      <c r="C878" s="248"/>
      <c r="D878" s="248"/>
      <c r="E878" s="248"/>
      <c r="F878" s="248"/>
      <c r="G878" s="248"/>
      <c r="H878" s="248"/>
      <c r="I878" s="248"/>
      <c r="J878" s="248"/>
      <c r="K878" s="248"/>
      <c r="L878" s="248"/>
      <c r="M878" s="248"/>
      <c r="N878" s="248"/>
      <c r="O878" s="248"/>
      <c r="P878" s="248"/>
      <c r="Q878" s="248"/>
      <c r="R878" s="248"/>
      <c r="S878" s="248"/>
      <c r="T878" s="248"/>
      <c r="U878" s="248"/>
      <c r="V878" s="248"/>
      <c r="W878" s="248"/>
      <c r="X878" s="248"/>
      <c r="Y878" s="248"/>
      <c r="Z878" s="248"/>
    </row>
    <row r="879" customFormat="false" ht="12.5" hidden="false" customHeight="false" outlineLevel="0" collapsed="false">
      <c r="A879" s="248"/>
      <c r="B879" s="248"/>
      <c r="C879" s="248"/>
      <c r="D879" s="248"/>
      <c r="E879" s="248"/>
      <c r="F879" s="248"/>
      <c r="G879" s="248"/>
      <c r="H879" s="248"/>
      <c r="I879" s="248"/>
      <c r="J879" s="248"/>
      <c r="K879" s="248"/>
      <c r="L879" s="248"/>
      <c r="M879" s="248"/>
      <c r="N879" s="248"/>
      <c r="O879" s="248"/>
      <c r="P879" s="248"/>
      <c r="Q879" s="248"/>
      <c r="R879" s="248"/>
      <c r="S879" s="248"/>
      <c r="T879" s="248"/>
      <c r="U879" s="248"/>
      <c r="V879" s="248"/>
      <c r="W879" s="248"/>
      <c r="X879" s="248"/>
      <c r="Y879" s="248"/>
      <c r="Z879" s="248"/>
    </row>
    <row r="880" customFormat="false" ht="12.5" hidden="false" customHeight="false" outlineLevel="0" collapsed="false">
      <c r="A880" s="248"/>
      <c r="B880" s="248"/>
      <c r="C880" s="248"/>
      <c r="D880" s="248"/>
      <c r="E880" s="248"/>
      <c r="F880" s="248"/>
      <c r="G880" s="248"/>
      <c r="H880" s="248"/>
      <c r="I880" s="248"/>
      <c r="J880" s="248"/>
      <c r="K880" s="248"/>
      <c r="L880" s="248"/>
      <c r="M880" s="248"/>
      <c r="N880" s="248"/>
      <c r="O880" s="248"/>
      <c r="P880" s="248"/>
      <c r="Q880" s="248"/>
      <c r="R880" s="248"/>
      <c r="S880" s="248"/>
      <c r="T880" s="248"/>
      <c r="U880" s="248"/>
      <c r="V880" s="248"/>
      <c r="W880" s="248"/>
      <c r="X880" s="248"/>
      <c r="Y880" s="248"/>
      <c r="Z880" s="248"/>
    </row>
    <row r="881" customFormat="false" ht="12.5" hidden="false" customHeight="false" outlineLevel="0" collapsed="false">
      <c r="A881" s="248"/>
      <c r="B881" s="248"/>
      <c r="C881" s="248"/>
      <c r="D881" s="248"/>
      <c r="E881" s="248"/>
      <c r="F881" s="248"/>
      <c r="G881" s="248"/>
      <c r="H881" s="248"/>
      <c r="I881" s="248"/>
      <c r="J881" s="248"/>
      <c r="K881" s="248"/>
      <c r="L881" s="248"/>
      <c r="M881" s="248"/>
      <c r="N881" s="248"/>
      <c r="O881" s="248"/>
      <c r="P881" s="248"/>
      <c r="Q881" s="248"/>
      <c r="R881" s="248"/>
      <c r="S881" s="248"/>
      <c r="T881" s="248"/>
      <c r="U881" s="248"/>
      <c r="V881" s="248"/>
      <c r="W881" s="248"/>
      <c r="X881" s="248"/>
      <c r="Y881" s="248"/>
      <c r="Z881" s="248"/>
    </row>
    <row r="882" customFormat="false" ht="12.5" hidden="false" customHeight="false" outlineLevel="0" collapsed="false">
      <c r="A882" s="248"/>
      <c r="B882" s="248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8"/>
      <c r="W882" s="248"/>
      <c r="X882" s="248"/>
      <c r="Y882" s="248"/>
      <c r="Z882" s="248"/>
    </row>
    <row r="883" customFormat="false" ht="12.5" hidden="false" customHeight="false" outlineLevel="0" collapsed="false">
      <c r="A883" s="248"/>
      <c r="B883" s="248"/>
      <c r="C883" s="248"/>
      <c r="D883" s="248"/>
      <c r="E883" s="248"/>
      <c r="F883" s="248"/>
      <c r="G883" s="248"/>
      <c r="H883" s="248"/>
      <c r="I883" s="248"/>
      <c r="J883" s="248"/>
      <c r="K883" s="248"/>
      <c r="L883" s="248"/>
      <c r="M883" s="248"/>
      <c r="N883" s="248"/>
      <c r="O883" s="248"/>
      <c r="P883" s="248"/>
      <c r="Q883" s="248"/>
      <c r="R883" s="248"/>
      <c r="S883" s="248"/>
      <c r="T883" s="248"/>
      <c r="U883" s="248"/>
      <c r="V883" s="248"/>
      <c r="W883" s="248"/>
      <c r="X883" s="248"/>
      <c r="Y883" s="248"/>
      <c r="Z883" s="248"/>
    </row>
    <row r="884" customFormat="false" ht="12.5" hidden="false" customHeight="false" outlineLevel="0" collapsed="false">
      <c r="A884" s="248"/>
      <c r="B884" s="248"/>
      <c r="C884" s="248"/>
      <c r="D884" s="248"/>
      <c r="E884" s="248"/>
      <c r="F884" s="248"/>
      <c r="G884" s="248"/>
      <c r="H884" s="248"/>
      <c r="I884" s="248"/>
      <c r="J884" s="248"/>
      <c r="K884" s="248"/>
      <c r="L884" s="248"/>
      <c r="M884" s="248"/>
      <c r="N884" s="248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8"/>
      <c r="Z884" s="248"/>
    </row>
    <row r="885" customFormat="false" ht="12.5" hidden="false" customHeight="false" outlineLevel="0" collapsed="false">
      <c r="A885" s="248"/>
      <c r="B885" s="248"/>
      <c r="C885" s="248"/>
      <c r="D885" s="248"/>
      <c r="E885" s="248"/>
      <c r="F885" s="248"/>
      <c r="G885" s="248"/>
      <c r="H885" s="248"/>
      <c r="I885" s="248"/>
      <c r="J885" s="248"/>
      <c r="K885" s="248"/>
      <c r="L885" s="248"/>
      <c r="M885" s="248"/>
      <c r="N885" s="248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8"/>
      <c r="Z885" s="248"/>
    </row>
    <row r="886" customFormat="false" ht="12.5" hidden="false" customHeight="false" outlineLevel="0" collapsed="false">
      <c r="A886" s="248"/>
      <c r="B886" s="248"/>
      <c r="C886" s="248"/>
      <c r="D886" s="248"/>
      <c r="E886" s="248"/>
      <c r="F886" s="248"/>
      <c r="G886" s="248"/>
      <c r="H886" s="248"/>
      <c r="I886" s="248"/>
      <c r="J886" s="248"/>
      <c r="K886" s="248"/>
      <c r="L886" s="248"/>
      <c r="M886" s="248"/>
      <c r="N886" s="248"/>
      <c r="O886" s="248"/>
      <c r="P886" s="248"/>
      <c r="Q886" s="248"/>
      <c r="R886" s="248"/>
      <c r="S886" s="248"/>
      <c r="T886" s="248"/>
      <c r="U886" s="248"/>
      <c r="V886" s="248"/>
      <c r="W886" s="248"/>
      <c r="X886" s="248"/>
      <c r="Y886" s="248"/>
      <c r="Z886" s="248"/>
    </row>
    <row r="887" customFormat="false" ht="12.5" hidden="false" customHeight="false" outlineLevel="0" collapsed="false">
      <c r="A887" s="248"/>
      <c r="B887" s="248"/>
      <c r="C887" s="248"/>
      <c r="D887" s="248"/>
      <c r="E887" s="248"/>
      <c r="F887" s="248"/>
      <c r="G887" s="248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48"/>
      <c r="U887" s="248"/>
      <c r="V887" s="248"/>
      <c r="W887" s="248"/>
      <c r="X887" s="248"/>
      <c r="Y887" s="248"/>
      <c r="Z887" s="248"/>
    </row>
    <row r="888" customFormat="false" ht="12.5" hidden="false" customHeight="false" outlineLevel="0" collapsed="false">
      <c r="A888" s="248"/>
      <c r="B888" s="248"/>
      <c r="C888" s="248"/>
      <c r="D888" s="248"/>
      <c r="E888" s="248"/>
      <c r="F888" s="248"/>
      <c r="G888" s="248"/>
      <c r="H888" s="248"/>
      <c r="I888" s="248"/>
      <c r="J888" s="248"/>
      <c r="K888" s="248"/>
      <c r="L888" s="248"/>
      <c r="M888" s="248"/>
      <c r="N888" s="248"/>
      <c r="O888" s="248"/>
      <c r="P888" s="248"/>
      <c r="Q888" s="248"/>
      <c r="R888" s="248"/>
      <c r="S888" s="248"/>
      <c r="T888" s="248"/>
      <c r="U888" s="248"/>
      <c r="V888" s="248"/>
      <c r="W888" s="248"/>
      <c r="X888" s="248"/>
      <c r="Y888" s="248"/>
      <c r="Z888" s="248"/>
    </row>
    <row r="889" customFormat="false" ht="12.5" hidden="false" customHeight="false" outlineLevel="0" collapsed="false">
      <c r="A889" s="248"/>
      <c r="B889" s="248"/>
      <c r="C889" s="248"/>
      <c r="D889" s="248"/>
      <c r="E889" s="248"/>
      <c r="F889" s="248"/>
      <c r="G889" s="248"/>
      <c r="H889" s="248"/>
      <c r="I889" s="248"/>
      <c r="J889" s="248"/>
      <c r="K889" s="248"/>
      <c r="L889" s="248"/>
      <c r="M889" s="248"/>
      <c r="N889" s="248"/>
      <c r="O889" s="248"/>
      <c r="P889" s="248"/>
      <c r="Q889" s="248"/>
      <c r="R889" s="248"/>
      <c r="S889" s="248"/>
      <c r="T889" s="248"/>
      <c r="U889" s="248"/>
      <c r="V889" s="248"/>
      <c r="W889" s="248"/>
      <c r="X889" s="248"/>
      <c r="Y889" s="248"/>
      <c r="Z889" s="248"/>
    </row>
    <row r="890" customFormat="false" ht="12.5" hidden="false" customHeight="false" outlineLevel="0" collapsed="false">
      <c r="A890" s="248"/>
      <c r="B890" s="248"/>
      <c r="C890" s="248"/>
      <c r="D890" s="248"/>
      <c r="E890" s="248"/>
      <c r="F890" s="248"/>
      <c r="G890" s="248"/>
      <c r="H890" s="248"/>
      <c r="I890" s="248"/>
      <c r="J890" s="248"/>
      <c r="K890" s="248"/>
      <c r="L890" s="248"/>
      <c r="M890" s="248"/>
      <c r="N890" s="248"/>
      <c r="O890" s="248"/>
      <c r="P890" s="248"/>
      <c r="Q890" s="248"/>
      <c r="R890" s="248"/>
      <c r="S890" s="248"/>
      <c r="T890" s="248"/>
      <c r="U890" s="248"/>
      <c r="V890" s="248"/>
      <c r="W890" s="248"/>
      <c r="X890" s="248"/>
      <c r="Y890" s="248"/>
      <c r="Z890" s="248"/>
    </row>
    <row r="891" customFormat="false" ht="12.5" hidden="false" customHeight="false" outlineLevel="0" collapsed="false">
      <c r="A891" s="248"/>
      <c r="B891" s="248"/>
      <c r="C891" s="248"/>
      <c r="D891" s="248"/>
      <c r="E891" s="248"/>
      <c r="F891" s="248"/>
      <c r="G891" s="248"/>
      <c r="H891" s="248"/>
      <c r="I891" s="248"/>
      <c r="J891" s="248"/>
      <c r="K891" s="248"/>
      <c r="L891" s="248"/>
      <c r="M891" s="248"/>
      <c r="N891" s="248"/>
      <c r="O891" s="248"/>
      <c r="P891" s="248"/>
      <c r="Q891" s="248"/>
      <c r="R891" s="248"/>
      <c r="S891" s="248"/>
      <c r="T891" s="248"/>
      <c r="U891" s="248"/>
      <c r="V891" s="248"/>
      <c r="W891" s="248"/>
      <c r="X891" s="248"/>
      <c r="Y891" s="248"/>
      <c r="Z891" s="248"/>
    </row>
    <row r="892" customFormat="false" ht="12.5" hidden="false" customHeight="false" outlineLevel="0" collapsed="false">
      <c r="A892" s="248"/>
      <c r="B892" s="248"/>
      <c r="C892" s="248"/>
      <c r="D892" s="248"/>
      <c r="E892" s="248"/>
      <c r="F892" s="248"/>
      <c r="G892" s="248"/>
      <c r="H892" s="248"/>
      <c r="I892" s="248"/>
      <c r="J892" s="248"/>
      <c r="K892" s="248"/>
      <c r="L892" s="248"/>
      <c r="M892" s="248"/>
      <c r="N892" s="248"/>
      <c r="O892" s="248"/>
      <c r="P892" s="248"/>
      <c r="Q892" s="248"/>
      <c r="R892" s="248"/>
      <c r="S892" s="248"/>
      <c r="T892" s="248"/>
      <c r="U892" s="248"/>
      <c r="V892" s="248"/>
      <c r="W892" s="248"/>
      <c r="X892" s="248"/>
      <c r="Y892" s="248"/>
      <c r="Z892" s="248"/>
    </row>
    <row r="893" customFormat="false" ht="12.5" hidden="false" customHeight="false" outlineLevel="0" collapsed="false">
      <c r="A893" s="248"/>
      <c r="B893" s="248"/>
      <c r="C893" s="248"/>
      <c r="D893" s="248"/>
      <c r="E893" s="248"/>
      <c r="F893" s="248"/>
      <c r="G893" s="248"/>
      <c r="H893" s="248"/>
      <c r="I893" s="248"/>
      <c r="J893" s="248"/>
      <c r="K893" s="248"/>
      <c r="L893" s="248"/>
      <c r="M893" s="248"/>
      <c r="N893" s="248"/>
      <c r="O893" s="248"/>
      <c r="P893" s="248"/>
      <c r="Q893" s="248"/>
      <c r="R893" s="248"/>
      <c r="S893" s="248"/>
      <c r="T893" s="248"/>
      <c r="U893" s="248"/>
      <c r="V893" s="248"/>
      <c r="W893" s="248"/>
      <c r="X893" s="248"/>
      <c r="Y893" s="248"/>
      <c r="Z893" s="248"/>
    </row>
    <row r="894" customFormat="false" ht="12.5" hidden="false" customHeight="false" outlineLevel="0" collapsed="false">
      <c r="A894" s="248"/>
      <c r="B894" s="248"/>
      <c r="C894" s="248"/>
      <c r="D894" s="248"/>
      <c r="E894" s="248"/>
      <c r="F894" s="248"/>
      <c r="G894" s="248"/>
      <c r="H894" s="248"/>
      <c r="I894" s="248"/>
      <c r="J894" s="248"/>
      <c r="K894" s="248"/>
      <c r="L894" s="248"/>
      <c r="M894" s="248"/>
      <c r="N894" s="248"/>
      <c r="O894" s="248"/>
      <c r="P894" s="248"/>
      <c r="Q894" s="248"/>
      <c r="R894" s="248"/>
      <c r="S894" s="248"/>
      <c r="T894" s="248"/>
      <c r="U894" s="248"/>
      <c r="V894" s="248"/>
      <c r="W894" s="248"/>
      <c r="X894" s="248"/>
      <c r="Y894" s="248"/>
      <c r="Z894" s="248"/>
    </row>
    <row r="895" customFormat="false" ht="12.5" hidden="false" customHeight="false" outlineLevel="0" collapsed="false">
      <c r="A895" s="248"/>
      <c r="B895" s="248"/>
      <c r="C895" s="248"/>
      <c r="D895" s="248"/>
      <c r="E895" s="248"/>
      <c r="F895" s="248"/>
      <c r="G895" s="248"/>
      <c r="H895" s="248"/>
      <c r="I895" s="248"/>
      <c r="J895" s="248"/>
      <c r="K895" s="248"/>
      <c r="L895" s="248"/>
      <c r="M895" s="248"/>
      <c r="N895" s="248"/>
      <c r="O895" s="248"/>
      <c r="P895" s="248"/>
      <c r="Q895" s="248"/>
      <c r="R895" s="248"/>
      <c r="S895" s="248"/>
      <c r="T895" s="248"/>
      <c r="U895" s="248"/>
      <c r="V895" s="248"/>
      <c r="W895" s="248"/>
      <c r="X895" s="248"/>
      <c r="Y895" s="248"/>
      <c r="Z895" s="248"/>
    </row>
    <row r="896" customFormat="false" ht="12.5" hidden="false" customHeight="false" outlineLevel="0" collapsed="false">
      <c r="A896" s="248"/>
      <c r="B896" s="248"/>
      <c r="C896" s="248"/>
      <c r="D896" s="248"/>
      <c r="E896" s="248"/>
      <c r="F896" s="248"/>
      <c r="G896" s="248"/>
      <c r="H896" s="248"/>
      <c r="I896" s="248"/>
      <c r="J896" s="248"/>
      <c r="K896" s="248"/>
      <c r="L896" s="248"/>
      <c r="M896" s="248"/>
      <c r="N896" s="248"/>
      <c r="O896" s="248"/>
      <c r="P896" s="248"/>
      <c r="Q896" s="248"/>
      <c r="R896" s="248"/>
      <c r="S896" s="248"/>
      <c r="T896" s="248"/>
      <c r="U896" s="248"/>
      <c r="V896" s="248"/>
      <c r="W896" s="248"/>
      <c r="X896" s="248"/>
      <c r="Y896" s="248"/>
      <c r="Z896" s="248"/>
    </row>
    <row r="897" customFormat="false" ht="12.5" hidden="false" customHeight="false" outlineLevel="0" collapsed="false">
      <c r="A897" s="248"/>
      <c r="B897" s="248"/>
      <c r="C897" s="248"/>
      <c r="D897" s="248"/>
      <c r="E897" s="248"/>
      <c r="F897" s="248"/>
      <c r="G897" s="248"/>
      <c r="H897" s="248"/>
      <c r="I897" s="248"/>
      <c r="J897" s="248"/>
      <c r="K897" s="248"/>
      <c r="L897" s="248"/>
      <c r="M897" s="248"/>
      <c r="N897" s="248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8"/>
      <c r="Z897" s="248"/>
    </row>
    <row r="898" customFormat="false" ht="12.5" hidden="false" customHeight="false" outlineLevel="0" collapsed="false">
      <c r="A898" s="248"/>
      <c r="B898" s="248"/>
      <c r="C898" s="248"/>
      <c r="D898" s="248"/>
      <c r="E898" s="248"/>
      <c r="F898" s="248"/>
      <c r="G898" s="248"/>
      <c r="H898" s="248"/>
      <c r="I898" s="248"/>
      <c r="J898" s="248"/>
      <c r="K898" s="248"/>
      <c r="L898" s="248"/>
      <c r="M898" s="248"/>
      <c r="N898" s="248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8"/>
      <c r="Z898" s="248"/>
    </row>
    <row r="899" customFormat="false" ht="12.5" hidden="false" customHeight="false" outlineLevel="0" collapsed="false">
      <c r="A899" s="248"/>
      <c r="B899" s="248"/>
      <c r="C899" s="248"/>
      <c r="D899" s="248"/>
      <c r="E899" s="248"/>
      <c r="F899" s="248"/>
      <c r="G899" s="248"/>
      <c r="H899" s="248"/>
      <c r="I899" s="248"/>
      <c r="J899" s="248"/>
      <c r="K899" s="248"/>
      <c r="L899" s="248"/>
      <c r="M899" s="248"/>
      <c r="N899" s="248"/>
      <c r="O899" s="248"/>
      <c r="P899" s="248"/>
      <c r="Q899" s="248"/>
      <c r="R899" s="248"/>
      <c r="S899" s="248"/>
      <c r="T899" s="248"/>
      <c r="U899" s="248"/>
      <c r="V899" s="248"/>
      <c r="W899" s="248"/>
      <c r="X899" s="248"/>
      <c r="Y899" s="248"/>
      <c r="Z899" s="248"/>
    </row>
    <row r="900" customFormat="false" ht="12.5" hidden="false" customHeight="false" outlineLevel="0" collapsed="false">
      <c r="A900" s="248"/>
      <c r="B900" s="248"/>
      <c r="C900" s="248"/>
      <c r="D900" s="248"/>
      <c r="E900" s="248"/>
      <c r="F900" s="248"/>
      <c r="G900" s="248"/>
      <c r="H900" s="248"/>
      <c r="I900" s="248"/>
      <c r="J900" s="248"/>
      <c r="K900" s="248"/>
      <c r="L900" s="248"/>
      <c r="M900" s="248"/>
      <c r="N900" s="248"/>
      <c r="O900" s="248"/>
      <c r="P900" s="248"/>
      <c r="Q900" s="248"/>
      <c r="R900" s="248"/>
      <c r="S900" s="248"/>
      <c r="T900" s="248"/>
      <c r="U900" s="248"/>
      <c r="V900" s="248"/>
      <c r="W900" s="248"/>
      <c r="X900" s="248"/>
      <c r="Y900" s="248"/>
      <c r="Z900" s="248"/>
    </row>
    <row r="901" customFormat="false" ht="12.5" hidden="false" customHeight="false" outlineLevel="0" collapsed="false">
      <c r="A901" s="248"/>
      <c r="B901" s="248"/>
      <c r="C901" s="248"/>
      <c r="D901" s="248"/>
      <c r="E901" s="248"/>
      <c r="F901" s="248"/>
      <c r="G901" s="248"/>
      <c r="H901" s="248"/>
      <c r="I901" s="248"/>
      <c r="J901" s="248"/>
      <c r="K901" s="248"/>
      <c r="L901" s="248"/>
      <c r="M901" s="248"/>
      <c r="N901" s="248"/>
      <c r="O901" s="248"/>
      <c r="P901" s="248"/>
      <c r="Q901" s="248"/>
      <c r="R901" s="248"/>
      <c r="S901" s="248"/>
      <c r="T901" s="248"/>
      <c r="U901" s="248"/>
      <c r="V901" s="248"/>
      <c r="W901" s="248"/>
      <c r="X901" s="248"/>
      <c r="Y901" s="248"/>
      <c r="Z901" s="248"/>
    </row>
    <row r="902" customFormat="false" ht="12.5" hidden="false" customHeight="false" outlineLevel="0" collapsed="false">
      <c r="A902" s="248"/>
      <c r="B902" s="248"/>
      <c r="C902" s="248"/>
      <c r="D902" s="248"/>
      <c r="E902" s="248"/>
      <c r="F902" s="248"/>
      <c r="G902" s="248"/>
      <c r="H902" s="248"/>
      <c r="I902" s="248"/>
      <c r="J902" s="248"/>
      <c r="K902" s="248"/>
      <c r="L902" s="248"/>
      <c r="M902" s="248"/>
      <c r="N902" s="248"/>
      <c r="O902" s="248"/>
      <c r="P902" s="248"/>
      <c r="Q902" s="248"/>
      <c r="R902" s="248"/>
      <c r="S902" s="248"/>
      <c r="T902" s="248"/>
      <c r="U902" s="248"/>
      <c r="V902" s="248"/>
      <c r="W902" s="248"/>
      <c r="X902" s="248"/>
      <c r="Y902" s="248"/>
      <c r="Z902" s="248"/>
    </row>
    <row r="903" customFormat="false" ht="12.5" hidden="false" customHeight="false" outlineLevel="0" collapsed="false">
      <c r="A903" s="248"/>
      <c r="B903" s="248"/>
      <c r="C903" s="248"/>
      <c r="D903" s="248"/>
      <c r="E903" s="248"/>
      <c r="F903" s="248"/>
      <c r="G903" s="248"/>
      <c r="H903" s="248"/>
      <c r="I903" s="248"/>
      <c r="J903" s="248"/>
      <c r="K903" s="248"/>
      <c r="L903" s="248"/>
      <c r="M903" s="248"/>
      <c r="N903" s="248"/>
      <c r="O903" s="248"/>
      <c r="P903" s="248"/>
      <c r="Q903" s="248"/>
      <c r="R903" s="248"/>
      <c r="S903" s="248"/>
      <c r="T903" s="248"/>
      <c r="U903" s="248"/>
      <c r="V903" s="248"/>
      <c r="W903" s="248"/>
      <c r="X903" s="248"/>
      <c r="Y903" s="248"/>
      <c r="Z903" s="248"/>
    </row>
    <row r="904" customFormat="false" ht="12.5" hidden="false" customHeight="false" outlineLevel="0" collapsed="false">
      <c r="A904" s="248"/>
      <c r="B904" s="248"/>
      <c r="C904" s="248"/>
      <c r="D904" s="248"/>
      <c r="E904" s="248"/>
      <c r="F904" s="248"/>
      <c r="G904" s="248"/>
      <c r="H904" s="248"/>
      <c r="I904" s="248"/>
      <c r="J904" s="248"/>
      <c r="K904" s="248"/>
      <c r="L904" s="248"/>
      <c r="M904" s="248"/>
      <c r="N904" s="248"/>
      <c r="O904" s="248"/>
      <c r="P904" s="248"/>
      <c r="Q904" s="248"/>
      <c r="R904" s="248"/>
      <c r="S904" s="248"/>
      <c r="T904" s="248"/>
      <c r="U904" s="248"/>
      <c r="V904" s="248"/>
      <c r="W904" s="248"/>
      <c r="X904" s="248"/>
      <c r="Y904" s="248"/>
      <c r="Z904" s="248"/>
    </row>
    <row r="905" customFormat="false" ht="12.5" hidden="false" customHeight="false" outlineLevel="0" collapsed="false">
      <c r="A905" s="248"/>
      <c r="B905" s="248"/>
      <c r="C905" s="248"/>
      <c r="D905" s="248"/>
      <c r="E905" s="248"/>
      <c r="F905" s="248"/>
      <c r="G905" s="248"/>
      <c r="H905" s="248"/>
      <c r="I905" s="248"/>
      <c r="J905" s="248"/>
      <c r="K905" s="248"/>
      <c r="L905" s="248"/>
      <c r="M905" s="248"/>
      <c r="N905" s="248"/>
      <c r="O905" s="248"/>
      <c r="P905" s="248"/>
      <c r="Q905" s="248"/>
      <c r="R905" s="248"/>
      <c r="S905" s="248"/>
      <c r="T905" s="248"/>
      <c r="U905" s="248"/>
      <c r="V905" s="248"/>
      <c r="W905" s="248"/>
      <c r="X905" s="248"/>
      <c r="Y905" s="248"/>
      <c r="Z905" s="248"/>
    </row>
    <row r="906" customFormat="false" ht="12.5" hidden="false" customHeight="false" outlineLevel="0" collapsed="false">
      <c r="A906" s="248"/>
      <c r="B906" s="248"/>
      <c r="C906" s="248"/>
      <c r="D906" s="248"/>
      <c r="E906" s="248"/>
      <c r="F906" s="248"/>
      <c r="G906" s="248"/>
      <c r="H906" s="248"/>
      <c r="I906" s="248"/>
      <c r="J906" s="248"/>
      <c r="K906" s="248"/>
      <c r="L906" s="248"/>
      <c r="M906" s="248"/>
      <c r="N906" s="248"/>
      <c r="O906" s="248"/>
      <c r="P906" s="248"/>
      <c r="Q906" s="248"/>
      <c r="R906" s="248"/>
      <c r="S906" s="248"/>
      <c r="T906" s="248"/>
      <c r="U906" s="248"/>
      <c r="V906" s="248"/>
      <c r="W906" s="248"/>
      <c r="X906" s="248"/>
      <c r="Y906" s="248"/>
      <c r="Z906" s="248"/>
    </row>
    <row r="907" customFormat="false" ht="12.5" hidden="false" customHeight="false" outlineLevel="0" collapsed="false">
      <c r="A907" s="248"/>
      <c r="B907" s="248"/>
      <c r="C907" s="248"/>
      <c r="D907" s="248"/>
      <c r="E907" s="248"/>
      <c r="F907" s="248"/>
      <c r="G907" s="248"/>
      <c r="H907" s="248"/>
      <c r="I907" s="248"/>
      <c r="J907" s="248"/>
      <c r="K907" s="248"/>
      <c r="L907" s="248"/>
      <c r="M907" s="248"/>
      <c r="N907" s="248"/>
      <c r="O907" s="248"/>
      <c r="P907" s="248"/>
      <c r="Q907" s="248"/>
      <c r="R907" s="248"/>
      <c r="S907" s="248"/>
      <c r="T907" s="248"/>
      <c r="U907" s="248"/>
      <c r="V907" s="248"/>
      <c r="W907" s="248"/>
      <c r="X907" s="248"/>
      <c r="Y907" s="248"/>
      <c r="Z907" s="248"/>
    </row>
    <row r="908" customFormat="false" ht="12.5" hidden="false" customHeight="false" outlineLevel="0" collapsed="false">
      <c r="A908" s="248"/>
      <c r="B908" s="248"/>
      <c r="C908" s="248"/>
      <c r="D908" s="248"/>
      <c r="E908" s="248"/>
      <c r="F908" s="248"/>
      <c r="G908" s="248"/>
      <c r="H908" s="248"/>
      <c r="I908" s="248"/>
      <c r="J908" s="248"/>
      <c r="K908" s="248"/>
      <c r="L908" s="248"/>
      <c r="M908" s="248"/>
      <c r="N908" s="248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8"/>
      <c r="Z908" s="248"/>
    </row>
    <row r="909" customFormat="false" ht="12.5" hidden="false" customHeight="false" outlineLevel="0" collapsed="false">
      <c r="A909" s="248"/>
      <c r="B909" s="248"/>
      <c r="C909" s="248"/>
      <c r="D909" s="248"/>
      <c r="E909" s="248"/>
      <c r="F909" s="248"/>
      <c r="G909" s="248"/>
      <c r="H909" s="248"/>
      <c r="I909" s="248"/>
      <c r="J909" s="248"/>
      <c r="K909" s="248"/>
      <c r="L909" s="248"/>
      <c r="M909" s="248"/>
      <c r="N909" s="248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8"/>
      <c r="Z909" s="248"/>
    </row>
    <row r="910" customFormat="false" ht="12.5" hidden="false" customHeight="false" outlineLevel="0" collapsed="false">
      <c r="A910" s="248"/>
      <c r="B910" s="248"/>
      <c r="C910" s="248"/>
      <c r="D910" s="248"/>
      <c r="E910" s="248"/>
      <c r="F910" s="248"/>
      <c r="G910" s="248"/>
      <c r="H910" s="248"/>
      <c r="I910" s="248"/>
      <c r="J910" s="248"/>
      <c r="K910" s="248"/>
      <c r="L910" s="248"/>
      <c r="M910" s="248"/>
      <c r="N910" s="248"/>
      <c r="O910" s="248"/>
      <c r="P910" s="248"/>
      <c r="Q910" s="248"/>
      <c r="R910" s="248"/>
      <c r="S910" s="248"/>
      <c r="T910" s="248"/>
      <c r="U910" s="248"/>
      <c r="V910" s="248"/>
      <c r="W910" s="248"/>
      <c r="X910" s="248"/>
      <c r="Y910" s="248"/>
      <c r="Z910" s="248"/>
    </row>
    <row r="911" customFormat="false" ht="12.5" hidden="false" customHeight="false" outlineLevel="0" collapsed="false">
      <c r="A911" s="248"/>
      <c r="B911" s="248"/>
      <c r="C911" s="248"/>
      <c r="D911" s="248"/>
      <c r="E911" s="248"/>
      <c r="F911" s="248"/>
      <c r="G911" s="248"/>
      <c r="H911" s="248"/>
      <c r="I911" s="248"/>
      <c r="J911" s="248"/>
      <c r="K911" s="248"/>
      <c r="L911" s="248"/>
      <c r="M911" s="248"/>
      <c r="N911" s="248"/>
      <c r="O911" s="248"/>
      <c r="P911" s="248"/>
      <c r="Q911" s="248"/>
      <c r="R911" s="248"/>
      <c r="S911" s="248"/>
      <c r="T911" s="248"/>
      <c r="U911" s="248"/>
      <c r="V911" s="248"/>
      <c r="W911" s="248"/>
      <c r="X911" s="248"/>
      <c r="Y911" s="248"/>
      <c r="Z911" s="248"/>
    </row>
    <row r="912" customFormat="false" ht="12.5" hidden="false" customHeight="false" outlineLevel="0" collapsed="false">
      <c r="A912" s="248"/>
      <c r="B912" s="248"/>
      <c r="C912" s="248"/>
      <c r="D912" s="248"/>
      <c r="E912" s="248"/>
      <c r="F912" s="248"/>
      <c r="G912" s="248"/>
      <c r="H912" s="248"/>
      <c r="I912" s="248"/>
      <c r="J912" s="248"/>
      <c r="K912" s="248"/>
      <c r="L912" s="248"/>
      <c r="M912" s="248"/>
      <c r="N912" s="248"/>
      <c r="O912" s="248"/>
      <c r="P912" s="248"/>
      <c r="Q912" s="248"/>
      <c r="R912" s="248"/>
      <c r="S912" s="248"/>
      <c r="T912" s="248"/>
      <c r="U912" s="248"/>
      <c r="V912" s="248"/>
      <c r="W912" s="248"/>
      <c r="X912" s="248"/>
      <c r="Y912" s="248"/>
      <c r="Z912" s="248"/>
    </row>
    <row r="913" customFormat="false" ht="12.5" hidden="false" customHeight="false" outlineLevel="0" collapsed="false">
      <c r="A913" s="248"/>
      <c r="B913" s="248"/>
      <c r="C913" s="248"/>
      <c r="D913" s="248"/>
      <c r="E913" s="248"/>
      <c r="F913" s="248"/>
      <c r="G913" s="248"/>
      <c r="H913" s="248"/>
      <c r="I913" s="248"/>
      <c r="J913" s="248"/>
      <c r="K913" s="248"/>
      <c r="L913" s="248"/>
      <c r="M913" s="248"/>
      <c r="N913" s="248"/>
      <c r="O913" s="248"/>
      <c r="P913" s="248"/>
      <c r="Q913" s="248"/>
      <c r="R913" s="248"/>
      <c r="S913" s="248"/>
      <c r="T913" s="248"/>
      <c r="U913" s="248"/>
      <c r="V913" s="248"/>
      <c r="W913" s="248"/>
      <c r="X913" s="248"/>
      <c r="Y913" s="248"/>
      <c r="Z913" s="248"/>
    </row>
    <row r="914" customFormat="false" ht="12.5" hidden="false" customHeight="false" outlineLevel="0" collapsed="false">
      <c r="A914" s="248"/>
      <c r="B914" s="248"/>
      <c r="C914" s="248"/>
      <c r="D914" s="248"/>
      <c r="E914" s="248"/>
      <c r="F914" s="248"/>
      <c r="G914" s="248"/>
      <c r="H914" s="248"/>
      <c r="I914" s="248"/>
      <c r="J914" s="248"/>
      <c r="K914" s="248"/>
      <c r="L914" s="248"/>
      <c r="M914" s="248"/>
      <c r="N914" s="248"/>
      <c r="O914" s="248"/>
      <c r="P914" s="248"/>
      <c r="Q914" s="248"/>
      <c r="R914" s="248"/>
      <c r="S914" s="248"/>
      <c r="T914" s="248"/>
      <c r="U914" s="248"/>
      <c r="V914" s="248"/>
      <c r="W914" s="248"/>
      <c r="X914" s="248"/>
      <c r="Y914" s="248"/>
      <c r="Z914" s="248"/>
    </row>
    <row r="915" customFormat="false" ht="12.5" hidden="false" customHeight="false" outlineLevel="0" collapsed="false">
      <c r="A915" s="248"/>
      <c r="B915" s="248"/>
      <c r="C915" s="248"/>
      <c r="D915" s="248"/>
      <c r="E915" s="248"/>
      <c r="F915" s="248"/>
      <c r="G915" s="248"/>
      <c r="H915" s="248"/>
      <c r="I915" s="248"/>
      <c r="J915" s="248"/>
      <c r="K915" s="248"/>
      <c r="L915" s="248"/>
      <c r="M915" s="248"/>
      <c r="N915" s="248"/>
      <c r="O915" s="248"/>
      <c r="P915" s="248"/>
      <c r="Q915" s="248"/>
      <c r="R915" s="248"/>
      <c r="S915" s="248"/>
      <c r="T915" s="248"/>
      <c r="U915" s="248"/>
      <c r="V915" s="248"/>
      <c r="W915" s="248"/>
      <c r="X915" s="248"/>
      <c r="Y915" s="248"/>
      <c r="Z915" s="248"/>
    </row>
    <row r="916" customFormat="false" ht="12.5" hidden="false" customHeight="false" outlineLevel="0" collapsed="false">
      <c r="A916" s="248"/>
      <c r="B916" s="248"/>
      <c r="C916" s="248"/>
      <c r="D916" s="248"/>
      <c r="E916" s="248"/>
      <c r="F916" s="248"/>
      <c r="G916" s="248"/>
      <c r="H916" s="248"/>
      <c r="I916" s="248"/>
      <c r="J916" s="248"/>
      <c r="K916" s="248"/>
      <c r="L916" s="248"/>
      <c r="M916" s="248"/>
      <c r="N916" s="248"/>
      <c r="O916" s="248"/>
      <c r="P916" s="248"/>
      <c r="Q916" s="248"/>
      <c r="R916" s="248"/>
      <c r="S916" s="248"/>
      <c r="T916" s="248"/>
      <c r="U916" s="248"/>
      <c r="V916" s="248"/>
      <c r="W916" s="248"/>
      <c r="X916" s="248"/>
      <c r="Y916" s="248"/>
      <c r="Z916" s="248"/>
    </row>
    <row r="917" customFormat="false" ht="12.5" hidden="false" customHeight="false" outlineLevel="0" collapsed="false">
      <c r="A917" s="248"/>
      <c r="B917" s="248"/>
      <c r="C917" s="248"/>
      <c r="D917" s="248"/>
      <c r="E917" s="248"/>
      <c r="F917" s="248"/>
      <c r="G917" s="248"/>
      <c r="H917" s="248"/>
      <c r="I917" s="248"/>
      <c r="J917" s="248"/>
      <c r="K917" s="248"/>
      <c r="L917" s="248"/>
      <c r="M917" s="248"/>
      <c r="N917" s="248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8"/>
      <c r="Z917" s="248"/>
    </row>
    <row r="918" customFormat="false" ht="12.5" hidden="false" customHeight="false" outlineLevel="0" collapsed="false">
      <c r="A918" s="248"/>
      <c r="B918" s="248"/>
      <c r="C918" s="248"/>
      <c r="D918" s="248"/>
      <c r="E918" s="248"/>
      <c r="F918" s="248"/>
      <c r="G918" s="248"/>
      <c r="H918" s="248"/>
      <c r="I918" s="248"/>
      <c r="J918" s="248"/>
      <c r="K918" s="248"/>
      <c r="L918" s="248"/>
      <c r="M918" s="248"/>
      <c r="N918" s="248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8"/>
      <c r="Z918" s="248"/>
    </row>
    <row r="919" customFormat="false" ht="12.5" hidden="false" customHeight="false" outlineLevel="0" collapsed="false">
      <c r="A919" s="248"/>
      <c r="B919" s="248"/>
      <c r="C919" s="248"/>
      <c r="D919" s="248"/>
      <c r="E919" s="248"/>
      <c r="F919" s="248"/>
      <c r="G919" s="248"/>
      <c r="H919" s="248"/>
      <c r="I919" s="248"/>
      <c r="J919" s="248"/>
      <c r="K919" s="248"/>
      <c r="L919" s="248"/>
      <c r="M919" s="248"/>
      <c r="N919" s="248"/>
      <c r="O919" s="248"/>
      <c r="P919" s="248"/>
      <c r="Q919" s="248"/>
      <c r="R919" s="248"/>
      <c r="S919" s="248"/>
      <c r="T919" s="248"/>
      <c r="U919" s="248"/>
      <c r="V919" s="248"/>
      <c r="W919" s="248"/>
      <c r="X919" s="248"/>
      <c r="Y919" s="248"/>
      <c r="Z919" s="248"/>
    </row>
    <row r="920" customFormat="false" ht="12.5" hidden="false" customHeight="false" outlineLevel="0" collapsed="false">
      <c r="A920" s="248"/>
      <c r="B920" s="248"/>
      <c r="C920" s="248"/>
      <c r="D920" s="248"/>
      <c r="E920" s="248"/>
      <c r="F920" s="248"/>
      <c r="G920" s="248"/>
      <c r="H920" s="248"/>
      <c r="I920" s="248"/>
      <c r="J920" s="248"/>
      <c r="K920" s="248"/>
      <c r="L920" s="248"/>
      <c r="M920" s="248"/>
      <c r="N920" s="248"/>
      <c r="O920" s="248"/>
      <c r="P920" s="248"/>
      <c r="Q920" s="248"/>
      <c r="R920" s="248"/>
      <c r="S920" s="248"/>
      <c r="T920" s="248"/>
      <c r="U920" s="248"/>
      <c r="V920" s="248"/>
      <c r="W920" s="248"/>
      <c r="X920" s="248"/>
      <c r="Y920" s="248"/>
      <c r="Z920" s="248"/>
    </row>
    <row r="921" customFormat="false" ht="12.5" hidden="false" customHeight="false" outlineLevel="0" collapsed="false">
      <c r="A921" s="248"/>
      <c r="B921" s="248"/>
      <c r="C921" s="248"/>
      <c r="D921" s="248"/>
      <c r="E921" s="248"/>
      <c r="F921" s="248"/>
      <c r="G921" s="248"/>
      <c r="H921" s="248"/>
      <c r="I921" s="248"/>
      <c r="J921" s="248"/>
      <c r="K921" s="248"/>
      <c r="L921" s="248"/>
      <c r="M921" s="248"/>
      <c r="N921" s="248"/>
      <c r="O921" s="248"/>
      <c r="P921" s="248"/>
      <c r="Q921" s="248"/>
      <c r="R921" s="248"/>
      <c r="S921" s="248"/>
      <c r="T921" s="248"/>
      <c r="U921" s="248"/>
      <c r="V921" s="248"/>
      <c r="W921" s="248"/>
      <c r="X921" s="248"/>
      <c r="Y921" s="248"/>
      <c r="Z921" s="248"/>
    </row>
    <row r="922" customFormat="false" ht="12.5" hidden="false" customHeight="false" outlineLevel="0" collapsed="false">
      <c r="A922" s="248"/>
      <c r="B922" s="248"/>
      <c r="C922" s="248"/>
      <c r="D922" s="248"/>
      <c r="E922" s="248"/>
      <c r="F922" s="248"/>
      <c r="G922" s="248"/>
      <c r="H922" s="248"/>
      <c r="I922" s="248"/>
      <c r="J922" s="248"/>
      <c r="K922" s="248"/>
      <c r="L922" s="248"/>
      <c r="M922" s="248"/>
      <c r="N922" s="248"/>
      <c r="O922" s="248"/>
      <c r="P922" s="248"/>
      <c r="Q922" s="248"/>
      <c r="R922" s="248"/>
      <c r="S922" s="248"/>
      <c r="T922" s="248"/>
      <c r="U922" s="248"/>
      <c r="V922" s="248"/>
      <c r="W922" s="248"/>
      <c r="X922" s="248"/>
      <c r="Y922" s="248"/>
      <c r="Z922" s="248"/>
    </row>
    <row r="923" customFormat="false" ht="12.5" hidden="false" customHeight="false" outlineLevel="0" collapsed="false">
      <c r="A923" s="248"/>
      <c r="B923" s="248"/>
      <c r="C923" s="248"/>
      <c r="D923" s="248"/>
      <c r="E923" s="248"/>
      <c r="F923" s="248"/>
      <c r="G923" s="248"/>
      <c r="H923" s="248"/>
      <c r="I923" s="248"/>
      <c r="J923" s="248"/>
      <c r="K923" s="248"/>
      <c r="L923" s="248"/>
      <c r="M923" s="248"/>
      <c r="N923" s="248"/>
      <c r="O923" s="248"/>
      <c r="P923" s="248"/>
      <c r="Q923" s="248"/>
      <c r="R923" s="248"/>
      <c r="S923" s="248"/>
      <c r="T923" s="248"/>
      <c r="U923" s="248"/>
      <c r="V923" s="248"/>
      <c r="W923" s="248"/>
      <c r="X923" s="248"/>
      <c r="Y923" s="248"/>
      <c r="Z923" s="248"/>
    </row>
    <row r="924" customFormat="false" ht="12.5" hidden="false" customHeight="false" outlineLevel="0" collapsed="false">
      <c r="A924" s="248"/>
      <c r="B924" s="248"/>
      <c r="C924" s="248"/>
      <c r="D924" s="248"/>
      <c r="E924" s="248"/>
      <c r="F924" s="248"/>
      <c r="G924" s="248"/>
      <c r="H924" s="248"/>
      <c r="I924" s="248"/>
      <c r="J924" s="248"/>
      <c r="K924" s="248"/>
      <c r="L924" s="248"/>
      <c r="M924" s="248"/>
      <c r="N924" s="248"/>
      <c r="O924" s="248"/>
      <c r="P924" s="248"/>
      <c r="Q924" s="248"/>
      <c r="R924" s="248"/>
      <c r="S924" s="248"/>
      <c r="T924" s="248"/>
      <c r="U924" s="248"/>
      <c r="V924" s="248"/>
      <c r="W924" s="248"/>
      <c r="X924" s="248"/>
      <c r="Y924" s="248"/>
      <c r="Z924" s="248"/>
    </row>
    <row r="925" customFormat="false" ht="12.5" hidden="false" customHeight="false" outlineLevel="0" collapsed="false">
      <c r="A925" s="248"/>
      <c r="B925" s="248"/>
      <c r="C925" s="248"/>
      <c r="D925" s="248"/>
      <c r="E925" s="248"/>
      <c r="F925" s="248"/>
      <c r="G925" s="248"/>
      <c r="H925" s="248"/>
      <c r="I925" s="248"/>
      <c r="J925" s="248"/>
      <c r="K925" s="248"/>
      <c r="L925" s="248"/>
      <c r="M925" s="248"/>
      <c r="N925" s="248"/>
      <c r="O925" s="248"/>
      <c r="P925" s="248"/>
      <c r="Q925" s="248"/>
      <c r="R925" s="248"/>
      <c r="S925" s="248"/>
      <c r="T925" s="248"/>
      <c r="U925" s="248"/>
      <c r="V925" s="248"/>
      <c r="W925" s="248"/>
      <c r="X925" s="248"/>
      <c r="Y925" s="248"/>
      <c r="Z925" s="248"/>
    </row>
    <row r="926" customFormat="false" ht="12.5" hidden="false" customHeight="false" outlineLevel="0" collapsed="false">
      <c r="A926" s="248"/>
      <c r="B926" s="248"/>
      <c r="C926" s="248"/>
      <c r="D926" s="248"/>
      <c r="E926" s="248"/>
      <c r="F926" s="248"/>
      <c r="G926" s="248"/>
      <c r="H926" s="248"/>
      <c r="I926" s="248"/>
      <c r="J926" s="248"/>
      <c r="K926" s="248"/>
      <c r="L926" s="248"/>
      <c r="M926" s="248"/>
      <c r="N926" s="248"/>
      <c r="O926" s="248"/>
      <c r="P926" s="248"/>
      <c r="Q926" s="248"/>
      <c r="R926" s="248"/>
      <c r="S926" s="248"/>
      <c r="T926" s="248"/>
      <c r="U926" s="248"/>
      <c r="V926" s="248"/>
      <c r="W926" s="248"/>
      <c r="X926" s="248"/>
      <c r="Y926" s="248"/>
      <c r="Z926" s="248"/>
    </row>
    <row r="927" customFormat="false" ht="12.5" hidden="false" customHeight="false" outlineLevel="0" collapsed="false">
      <c r="A927" s="248"/>
      <c r="B927" s="248"/>
      <c r="C927" s="248"/>
      <c r="D927" s="248"/>
      <c r="E927" s="248"/>
      <c r="F927" s="248"/>
      <c r="G927" s="248"/>
      <c r="H927" s="248"/>
      <c r="I927" s="248"/>
      <c r="J927" s="248"/>
      <c r="K927" s="248"/>
      <c r="L927" s="248"/>
      <c r="M927" s="248"/>
      <c r="N927" s="248"/>
      <c r="O927" s="248"/>
      <c r="P927" s="248"/>
      <c r="Q927" s="248"/>
      <c r="R927" s="248"/>
      <c r="S927" s="248"/>
      <c r="T927" s="248"/>
      <c r="U927" s="248"/>
      <c r="V927" s="248"/>
      <c r="W927" s="248"/>
      <c r="X927" s="248"/>
      <c r="Y927" s="248"/>
      <c r="Z927" s="248"/>
    </row>
    <row r="928" customFormat="false" ht="12.5" hidden="false" customHeight="false" outlineLevel="0" collapsed="false">
      <c r="A928" s="248"/>
      <c r="B928" s="248"/>
      <c r="C928" s="248"/>
      <c r="D928" s="248"/>
      <c r="E928" s="248"/>
      <c r="F928" s="248"/>
      <c r="G928" s="248"/>
      <c r="H928" s="248"/>
      <c r="I928" s="248"/>
      <c r="J928" s="248"/>
      <c r="K928" s="248"/>
      <c r="L928" s="248"/>
      <c r="M928" s="248"/>
      <c r="N928" s="248"/>
      <c r="O928" s="248"/>
      <c r="P928" s="248"/>
      <c r="Q928" s="248"/>
      <c r="R928" s="248"/>
      <c r="S928" s="248"/>
      <c r="T928" s="248"/>
      <c r="U928" s="248"/>
      <c r="V928" s="248"/>
      <c r="W928" s="248"/>
      <c r="X928" s="248"/>
      <c r="Y928" s="248"/>
      <c r="Z928" s="248"/>
    </row>
    <row r="929" customFormat="false" ht="12.5" hidden="false" customHeight="false" outlineLevel="0" collapsed="false">
      <c r="A929" s="248"/>
      <c r="B929" s="248"/>
      <c r="C929" s="248"/>
      <c r="D929" s="248"/>
      <c r="E929" s="248"/>
      <c r="F929" s="248"/>
      <c r="G929" s="248"/>
      <c r="H929" s="248"/>
      <c r="I929" s="248"/>
      <c r="J929" s="248"/>
      <c r="K929" s="248"/>
      <c r="L929" s="248"/>
      <c r="M929" s="248"/>
      <c r="N929" s="248"/>
      <c r="O929" s="248"/>
      <c r="P929" s="248"/>
      <c r="Q929" s="248"/>
      <c r="R929" s="248"/>
      <c r="S929" s="248"/>
      <c r="T929" s="248"/>
      <c r="U929" s="248"/>
      <c r="V929" s="248"/>
      <c r="W929" s="248"/>
      <c r="X929" s="248"/>
      <c r="Y929" s="248"/>
      <c r="Z929" s="248"/>
    </row>
    <row r="930" customFormat="false" ht="12.5" hidden="false" customHeight="false" outlineLevel="0" collapsed="false">
      <c r="A930" s="248"/>
      <c r="B930" s="248"/>
      <c r="C930" s="248"/>
      <c r="D930" s="248"/>
      <c r="E930" s="248"/>
      <c r="F930" s="248"/>
      <c r="G930" s="248"/>
      <c r="H930" s="248"/>
      <c r="I930" s="248"/>
      <c r="J930" s="248"/>
      <c r="K930" s="248"/>
      <c r="L930" s="248"/>
      <c r="M930" s="248"/>
      <c r="N930" s="248"/>
      <c r="O930" s="248"/>
      <c r="P930" s="248"/>
      <c r="Q930" s="248"/>
      <c r="R930" s="248"/>
      <c r="S930" s="248"/>
      <c r="T930" s="248"/>
      <c r="U930" s="248"/>
      <c r="V930" s="248"/>
      <c r="W930" s="248"/>
      <c r="X930" s="248"/>
      <c r="Y930" s="248"/>
      <c r="Z930" s="248"/>
    </row>
    <row r="931" customFormat="false" ht="12.5" hidden="false" customHeight="false" outlineLevel="0" collapsed="false">
      <c r="A931" s="248"/>
      <c r="B931" s="248"/>
      <c r="C931" s="248"/>
      <c r="D931" s="248"/>
      <c r="E931" s="248"/>
      <c r="F931" s="248"/>
      <c r="G931" s="248"/>
      <c r="H931" s="248"/>
      <c r="I931" s="248"/>
      <c r="J931" s="248"/>
      <c r="K931" s="248"/>
      <c r="L931" s="248"/>
      <c r="M931" s="248"/>
      <c r="N931" s="248"/>
      <c r="O931" s="248"/>
      <c r="P931" s="248"/>
      <c r="Q931" s="248"/>
      <c r="R931" s="248"/>
      <c r="S931" s="248"/>
      <c r="T931" s="248"/>
      <c r="U931" s="248"/>
      <c r="V931" s="248"/>
      <c r="W931" s="248"/>
      <c r="X931" s="248"/>
      <c r="Y931" s="248"/>
      <c r="Z931" s="248"/>
    </row>
    <row r="932" customFormat="false" ht="12.5" hidden="false" customHeight="false" outlineLevel="0" collapsed="false">
      <c r="A932" s="248"/>
      <c r="B932" s="248"/>
      <c r="C932" s="248"/>
      <c r="D932" s="248"/>
      <c r="E932" s="248"/>
      <c r="F932" s="248"/>
      <c r="G932" s="248"/>
      <c r="H932" s="248"/>
      <c r="I932" s="248"/>
      <c r="J932" s="248"/>
      <c r="K932" s="248"/>
      <c r="L932" s="248"/>
      <c r="M932" s="248"/>
      <c r="N932" s="248"/>
      <c r="O932" s="248"/>
      <c r="P932" s="248"/>
      <c r="Q932" s="248"/>
      <c r="R932" s="248"/>
      <c r="S932" s="248"/>
      <c r="T932" s="248"/>
      <c r="U932" s="248"/>
      <c r="V932" s="248"/>
      <c r="W932" s="248"/>
      <c r="X932" s="248"/>
      <c r="Y932" s="248"/>
      <c r="Z932" s="248"/>
    </row>
    <row r="933" customFormat="false" ht="12.5" hidden="false" customHeight="false" outlineLevel="0" collapsed="false">
      <c r="A933" s="248"/>
      <c r="B933" s="248"/>
      <c r="C933" s="248"/>
      <c r="D933" s="248"/>
      <c r="E933" s="248"/>
      <c r="F933" s="248"/>
      <c r="G933" s="248"/>
      <c r="H933" s="248"/>
      <c r="I933" s="248"/>
      <c r="J933" s="248"/>
      <c r="K933" s="248"/>
      <c r="L933" s="248"/>
      <c r="M933" s="248"/>
      <c r="N933" s="248"/>
      <c r="O933" s="248"/>
      <c r="P933" s="248"/>
      <c r="Q933" s="248"/>
      <c r="R933" s="248"/>
      <c r="S933" s="248"/>
      <c r="T933" s="248"/>
      <c r="U933" s="248"/>
      <c r="V933" s="248"/>
      <c r="W933" s="248"/>
      <c r="X933" s="248"/>
      <c r="Y933" s="248"/>
      <c r="Z933" s="248"/>
    </row>
    <row r="934" customFormat="false" ht="12.5" hidden="false" customHeight="false" outlineLevel="0" collapsed="false">
      <c r="A934" s="248"/>
      <c r="B934" s="248"/>
      <c r="C934" s="248"/>
      <c r="D934" s="248"/>
      <c r="E934" s="248"/>
      <c r="F934" s="248"/>
      <c r="G934" s="248"/>
      <c r="H934" s="248"/>
      <c r="I934" s="248"/>
      <c r="J934" s="248"/>
      <c r="K934" s="248"/>
      <c r="L934" s="248"/>
      <c r="M934" s="248"/>
      <c r="N934" s="248"/>
      <c r="O934" s="248"/>
      <c r="P934" s="248"/>
      <c r="Q934" s="248"/>
      <c r="R934" s="248"/>
      <c r="S934" s="248"/>
      <c r="T934" s="248"/>
      <c r="U934" s="248"/>
      <c r="V934" s="248"/>
      <c r="W934" s="248"/>
      <c r="X934" s="248"/>
      <c r="Y934" s="248"/>
      <c r="Z934" s="248"/>
    </row>
    <row r="935" customFormat="false" ht="12.5" hidden="false" customHeight="false" outlineLevel="0" collapsed="false">
      <c r="A935" s="248"/>
      <c r="B935" s="248"/>
      <c r="C935" s="248"/>
      <c r="D935" s="248"/>
      <c r="E935" s="248"/>
      <c r="F935" s="248"/>
      <c r="G935" s="248"/>
      <c r="H935" s="248"/>
      <c r="I935" s="248"/>
      <c r="J935" s="248"/>
      <c r="K935" s="248"/>
      <c r="L935" s="248"/>
      <c r="M935" s="248"/>
      <c r="N935" s="248"/>
      <c r="O935" s="248"/>
      <c r="P935" s="248"/>
      <c r="Q935" s="248"/>
      <c r="R935" s="248"/>
      <c r="S935" s="248"/>
      <c r="T935" s="248"/>
      <c r="U935" s="248"/>
      <c r="V935" s="248"/>
      <c r="W935" s="248"/>
      <c r="X935" s="248"/>
      <c r="Y935" s="248"/>
      <c r="Z935" s="248"/>
    </row>
    <row r="936" customFormat="false" ht="12.5" hidden="false" customHeight="false" outlineLevel="0" collapsed="false">
      <c r="A936" s="248"/>
      <c r="B936" s="248"/>
      <c r="C936" s="248"/>
      <c r="D936" s="248"/>
      <c r="E936" s="248"/>
      <c r="F936" s="248"/>
      <c r="G936" s="248"/>
      <c r="H936" s="248"/>
      <c r="I936" s="248"/>
      <c r="J936" s="248"/>
      <c r="K936" s="248"/>
      <c r="L936" s="248"/>
      <c r="M936" s="248"/>
      <c r="N936" s="248"/>
      <c r="O936" s="248"/>
      <c r="P936" s="248"/>
      <c r="Q936" s="248"/>
      <c r="R936" s="248"/>
      <c r="S936" s="248"/>
      <c r="T936" s="248"/>
      <c r="U936" s="248"/>
      <c r="V936" s="248"/>
      <c r="W936" s="248"/>
      <c r="X936" s="248"/>
      <c r="Y936" s="248"/>
      <c r="Z936" s="248"/>
    </row>
    <row r="937" customFormat="false" ht="12.5" hidden="false" customHeight="false" outlineLevel="0" collapsed="false">
      <c r="A937" s="248"/>
      <c r="B937" s="248"/>
      <c r="C937" s="248"/>
      <c r="D937" s="248"/>
      <c r="E937" s="248"/>
      <c r="F937" s="248"/>
      <c r="G937" s="248"/>
      <c r="H937" s="248"/>
      <c r="I937" s="248"/>
      <c r="J937" s="248"/>
      <c r="K937" s="248"/>
      <c r="L937" s="248"/>
      <c r="M937" s="248"/>
      <c r="N937" s="248"/>
      <c r="O937" s="248"/>
      <c r="P937" s="248"/>
      <c r="Q937" s="248"/>
      <c r="R937" s="248"/>
      <c r="S937" s="248"/>
      <c r="T937" s="248"/>
      <c r="U937" s="248"/>
      <c r="V937" s="248"/>
      <c r="W937" s="248"/>
      <c r="X937" s="248"/>
      <c r="Y937" s="248"/>
      <c r="Z937" s="248"/>
    </row>
    <row r="938" customFormat="false" ht="12.5" hidden="false" customHeight="false" outlineLevel="0" collapsed="false">
      <c r="A938" s="248"/>
      <c r="B938" s="248"/>
      <c r="C938" s="248"/>
      <c r="D938" s="248"/>
      <c r="E938" s="248"/>
      <c r="F938" s="248"/>
      <c r="G938" s="248"/>
      <c r="H938" s="248"/>
      <c r="I938" s="248"/>
      <c r="J938" s="248"/>
      <c r="K938" s="248"/>
      <c r="L938" s="248"/>
      <c r="M938" s="248"/>
      <c r="N938" s="248"/>
      <c r="O938" s="248"/>
      <c r="P938" s="248"/>
      <c r="Q938" s="248"/>
      <c r="R938" s="248"/>
      <c r="S938" s="248"/>
      <c r="T938" s="248"/>
      <c r="U938" s="248"/>
      <c r="V938" s="248"/>
      <c r="W938" s="248"/>
      <c r="X938" s="248"/>
      <c r="Y938" s="248"/>
      <c r="Z938" s="248"/>
    </row>
    <row r="939" customFormat="false" ht="12.5" hidden="false" customHeight="false" outlineLevel="0" collapsed="false">
      <c r="A939" s="248"/>
      <c r="B939" s="248"/>
      <c r="C939" s="248"/>
      <c r="D939" s="248"/>
      <c r="E939" s="248"/>
      <c r="F939" s="248"/>
      <c r="G939" s="248"/>
      <c r="H939" s="248"/>
      <c r="I939" s="248"/>
      <c r="J939" s="248"/>
      <c r="K939" s="248"/>
      <c r="L939" s="248"/>
      <c r="M939" s="248"/>
      <c r="N939" s="248"/>
      <c r="O939" s="248"/>
      <c r="P939" s="248"/>
      <c r="Q939" s="248"/>
      <c r="R939" s="248"/>
      <c r="S939" s="248"/>
      <c r="T939" s="248"/>
      <c r="U939" s="248"/>
      <c r="V939" s="248"/>
      <c r="W939" s="248"/>
      <c r="X939" s="248"/>
      <c r="Y939" s="248"/>
      <c r="Z939" s="248"/>
    </row>
    <row r="940" customFormat="false" ht="12.5" hidden="false" customHeight="false" outlineLevel="0" collapsed="false">
      <c r="A940" s="248"/>
      <c r="B940" s="248"/>
      <c r="C940" s="248"/>
      <c r="D940" s="248"/>
      <c r="E940" s="248"/>
      <c r="F940" s="248"/>
      <c r="G940" s="248"/>
      <c r="H940" s="248"/>
      <c r="I940" s="248"/>
      <c r="J940" s="248"/>
      <c r="K940" s="248"/>
      <c r="L940" s="248"/>
      <c r="M940" s="248"/>
      <c r="N940" s="248"/>
      <c r="O940" s="248"/>
      <c r="P940" s="248"/>
      <c r="Q940" s="248"/>
      <c r="R940" s="248"/>
      <c r="S940" s="248"/>
      <c r="T940" s="248"/>
      <c r="U940" s="248"/>
      <c r="V940" s="248"/>
      <c r="W940" s="248"/>
      <c r="X940" s="248"/>
      <c r="Y940" s="248"/>
      <c r="Z940" s="248"/>
    </row>
    <row r="941" customFormat="false" ht="12.5" hidden="false" customHeight="false" outlineLevel="0" collapsed="false">
      <c r="A941" s="248"/>
      <c r="B941" s="248"/>
      <c r="C941" s="248"/>
      <c r="D941" s="248"/>
      <c r="E941" s="248"/>
      <c r="F941" s="248"/>
      <c r="G941" s="248"/>
      <c r="H941" s="248"/>
      <c r="I941" s="248"/>
      <c r="J941" s="248"/>
      <c r="K941" s="248"/>
      <c r="L941" s="248"/>
      <c r="M941" s="248"/>
      <c r="N941" s="248"/>
      <c r="O941" s="248"/>
      <c r="P941" s="248"/>
      <c r="Q941" s="248"/>
      <c r="R941" s="248"/>
      <c r="S941" s="248"/>
      <c r="T941" s="248"/>
      <c r="U941" s="248"/>
      <c r="V941" s="248"/>
      <c r="W941" s="248"/>
      <c r="X941" s="248"/>
      <c r="Y941" s="248"/>
      <c r="Z941" s="248"/>
    </row>
    <row r="942" customFormat="false" ht="12.5" hidden="false" customHeight="false" outlineLevel="0" collapsed="false">
      <c r="A942" s="248"/>
      <c r="B942" s="248"/>
      <c r="C942" s="248"/>
      <c r="D942" s="248"/>
      <c r="E942" s="248"/>
      <c r="F942" s="248"/>
      <c r="G942" s="248"/>
      <c r="H942" s="248"/>
      <c r="I942" s="248"/>
      <c r="J942" s="248"/>
      <c r="K942" s="248"/>
      <c r="L942" s="248"/>
      <c r="M942" s="248"/>
      <c r="N942" s="248"/>
      <c r="O942" s="248"/>
      <c r="P942" s="248"/>
      <c r="Q942" s="248"/>
      <c r="R942" s="248"/>
      <c r="S942" s="248"/>
      <c r="T942" s="248"/>
      <c r="U942" s="248"/>
      <c r="V942" s="248"/>
      <c r="W942" s="248"/>
      <c r="X942" s="248"/>
      <c r="Y942" s="248"/>
      <c r="Z942" s="248"/>
    </row>
    <row r="943" customFormat="false" ht="12.5" hidden="false" customHeight="false" outlineLevel="0" collapsed="false">
      <c r="A943" s="248"/>
      <c r="B943" s="248"/>
      <c r="C943" s="248"/>
      <c r="D943" s="248"/>
      <c r="E943" s="248"/>
      <c r="F943" s="248"/>
      <c r="G943" s="248"/>
      <c r="H943" s="248"/>
      <c r="I943" s="248"/>
      <c r="J943" s="248"/>
      <c r="K943" s="248"/>
      <c r="L943" s="248"/>
      <c r="M943" s="248"/>
      <c r="N943" s="248"/>
      <c r="O943" s="248"/>
      <c r="P943" s="248"/>
      <c r="Q943" s="248"/>
      <c r="R943" s="248"/>
      <c r="S943" s="248"/>
      <c r="T943" s="248"/>
      <c r="U943" s="248"/>
      <c r="V943" s="248"/>
      <c r="W943" s="248"/>
      <c r="X943" s="248"/>
      <c r="Y943" s="248"/>
      <c r="Z943" s="248"/>
    </row>
    <row r="944" customFormat="false" ht="12.5" hidden="false" customHeight="false" outlineLevel="0" collapsed="false">
      <c r="A944" s="248"/>
      <c r="B944" s="248"/>
      <c r="C944" s="248"/>
      <c r="D944" s="248"/>
      <c r="E944" s="248"/>
      <c r="F944" s="248"/>
      <c r="G944" s="248"/>
      <c r="H944" s="248"/>
      <c r="I944" s="248"/>
      <c r="J944" s="248"/>
      <c r="K944" s="248"/>
      <c r="L944" s="248"/>
      <c r="M944" s="248"/>
      <c r="N944" s="248"/>
      <c r="O944" s="248"/>
      <c r="P944" s="248"/>
      <c r="Q944" s="248"/>
      <c r="R944" s="248"/>
      <c r="S944" s="248"/>
      <c r="T944" s="248"/>
      <c r="U944" s="248"/>
      <c r="V944" s="248"/>
      <c r="W944" s="248"/>
      <c r="X944" s="248"/>
      <c r="Y944" s="248"/>
      <c r="Z944" s="248"/>
    </row>
    <row r="945" customFormat="false" ht="12.5" hidden="false" customHeight="false" outlineLevel="0" collapsed="false">
      <c r="A945" s="248"/>
      <c r="B945" s="248"/>
      <c r="C945" s="248"/>
      <c r="D945" s="248"/>
      <c r="E945" s="248"/>
      <c r="F945" s="248"/>
      <c r="G945" s="248"/>
      <c r="H945" s="248"/>
      <c r="I945" s="248"/>
      <c r="J945" s="248"/>
      <c r="K945" s="248"/>
      <c r="L945" s="248"/>
      <c r="M945" s="248"/>
      <c r="N945" s="248"/>
      <c r="O945" s="248"/>
      <c r="P945" s="248"/>
      <c r="Q945" s="248"/>
      <c r="R945" s="248"/>
      <c r="S945" s="248"/>
      <c r="T945" s="248"/>
      <c r="U945" s="248"/>
      <c r="V945" s="248"/>
      <c r="W945" s="248"/>
      <c r="X945" s="248"/>
      <c r="Y945" s="248"/>
      <c r="Z945" s="248"/>
    </row>
    <row r="946" customFormat="false" ht="12.5" hidden="false" customHeight="false" outlineLevel="0" collapsed="false">
      <c r="A946" s="248"/>
      <c r="B946" s="248"/>
      <c r="C946" s="248"/>
      <c r="D946" s="248"/>
      <c r="E946" s="248"/>
      <c r="F946" s="248"/>
      <c r="G946" s="248"/>
      <c r="H946" s="248"/>
      <c r="I946" s="248"/>
      <c r="J946" s="248"/>
      <c r="K946" s="248"/>
      <c r="L946" s="248"/>
      <c r="M946" s="248"/>
      <c r="N946" s="248"/>
      <c r="O946" s="248"/>
      <c r="P946" s="248"/>
      <c r="Q946" s="248"/>
      <c r="R946" s="248"/>
      <c r="S946" s="248"/>
      <c r="T946" s="248"/>
      <c r="U946" s="248"/>
      <c r="V946" s="248"/>
      <c r="W946" s="248"/>
      <c r="X946" s="248"/>
      <c r="Y946" s="248"/>
      <c r="Z946" s="248"/>
    </row>
    <row r="947" customFormat="false" ht="12.5" hidden="false" customHeight="false" outlineLevel="0" collapsed="false">
      <c r="A947" s="248"/>
      <c r="B947" s="248"/>
      <c r="C947" s="248"/>
      <c r="D947" s="248"/>
      <c r="E947" s="248"/>
      <c r="F947" s="248"/>
      <c r="G947" s="248"/>
      <c r="H947" s="248"/>
      <c r="I947" s="248"/>
      <c r="J947" s="248"/>
      <c r="K947" s="248"/>
      <c r="L947" s="248"/>
      <c r="M947" s="248"/>
      <c r="N947" s="248"/>
      <c r="O947" s="248"/>
      <c r="P947" s="248"/>
      <c r="Q947" s="248"/>
      <c r="R947" s="248"/>
      <c r="S947" s="248"/>
      <c r="T947" s="248"/>
      <c r="U947" s="248"/>
      <c r="V947" s="248"/>
      <c r="W947" s="248"/>
      <c r="X947" s="248"/>
      <c r="Y947" s="248"/>
      <c r="Z947" s="248"/>
    </row>
    <row r="948" customFormat="false" ht="12.5" hidden="false" customHeight="false" outlineLevel="0" collapsed="false">
      <c r="A948" s="248"/>
      <c r="B948" s="248"/>
      <c r="C948" s="248"/>
      <c r="D948" s="248"/>
      <c r="E948" s="248"/>
      <c r="F948" s="248"/>
      <c r="G948" s="248"/>
      <c r="H948" s="248"/>
      <c r="I948" s="248"/>
      <c r="J948" s="248"/>
      <c r="K948" s="248"/>
      <c r="L948" s="248"/>
      <c r="M948" s="248"/>
      <c r="N948" s="248"/>
      <c r="O948" s="248"/>
      <c r="P948" s="248"/>
      <c r="Q948" s="248"/>
      <c r="R948" s="248"/>
      <c r="S948" s="248"/>
      <c r="T948" s="248"/>
      <c r="U948" s="248"/>
      <c r="V948" s="248"/>
      <c r="W948" s="248"/>
      <c r="X948" s="248"/>
      <c r="Y948" s="248"/>
      <c r="Z948" s="248"/>
    </row>
    <row r="949" customFormat="false" ht="12.5" hidden="false" customHeight="false" outlineLevel="0" collapsed="false">
      <c r="A949" s="248"/>
      <c r="B949" s="248"/>
      <c r="C949" s="248"/>
      <c r="D949" s="248"/>
      <c r="E949" s="248"/>
      <c r="F949" s="248"/>
      <c r="G949" s="248"/>
      <c r="H949" s="248"/>
      <c r="I949" s="248"/>
      <c r="J949" s="248"/>
      <c r="K949" s="248"/>
      <c r="L949" s="248"/>
      <c r="M949" s="248"/>
      <c r="N949" s="248"/>
      <c r="O949" s="248"/>
      <c r="P949" s="248"/>
      <c r="Q949" s="248"/>
      <c r="R949" s="248"/>
      <c r="S949" s="248"/>
      <c r="T949" s="248"/>
      <c r="U949" s="248"/>
      <c r="V949" s="248"/>
      <c r="W949" s="248"/>
      <c r="X949" s="248"/>
      <c r="Y949" s="248"/>
      <c r="Z949" s="248"/>
    </row>
    <row r="950" customFormat="false" ht="12.5" hidden="false" customHeight="false" outlineLevel="0" collapsed="false">
      <c r="A950" s="248"/>
      <c r="B950" s="248"/>
      <c r="C950" s="248"/>
      <c r="D950" s="248"/>
      <c r="E950" s="248"/>
      <c r="F950" s="248"/>
      <c r="G950" s="248"/>
      <c r="H950" s="248"/>
      <c r="I950" s="248"/>
      <c r="J950" s="248"/>
      <c r="K950" s="248"/>
      <c r="L950" s="248"/>
      <c r="M950" s="248"/>
      <c r="N950" s="248"/>
      <c r="O950" s="248"/>
      <c r="P950" s="248"/>
      <c r="Q950" s="248"/>
      <c r="R950" s="248"/>
      <c r="S950" s="248"/>
      <c r="T950" s="248"/>
      <c r="U950" s="248"/>
      <c r="V950" s="248"/>
      <c r="W950" s="248"/>
      <c r="X950" s="248"/>
      <c r="Y950" s="248"/>
      <c r="Z950" s="248"/>
    </row>
    <row r="951" customFormat="false" ht="12.5" hidden="false" customHeight="false" outlineLevel="0" collapsed="false">
      <c r="A951" s="248"/>
      <c r="B951" s="248"/>
      <c r="C951" s="248"/>
      <c r="D951" s="248"/>
      <c r="E951" s="248"/>
      <c r="F951" s="248"/>
      <c r="G951" s="248"/>
      <c r="H951" s="248"/>
      <c r="I951" s="248"/>
      <c r="J951" s="248"/>
      <c r="K951" s="248"/>
      <c r="L951" s="248"/>
      <c r="M951" s="248"/>
      <c r="N951" s="248"/>
      <c r="O951" s="248"/>
      <c r="P951" s="248"/>
      <c r="Q951" s="248"/>
      <c r="R951" s="248"/>
      <c r="S951" s="248"/>
      <c r="T951" s="248"/>
      <c r="U951" s="248"/>
      <c r="V951" s="248"/>
      <c r="W951" s="248"/>
      <c r="X951" s="248"/>
      <c r="Y951" s="248"/>
      <c r="Z951" s="248"/>
    </row>
    <row r="952" customFormat="false" ht="12.5" hidden="false" customHeight="false" outlineLevel="0" collapsed="false">
      <c r="A952" s="248"/>
      <c r="B952" s="248"/>
      <c r="C952" s="248"/>
      <c r="D952" s="248"/>
      <c r="E952" s="248"/>
      <c r="F952" s="248"/>
      <c r="G952" s="248"/>
      <c r="H952" s="248"/>
      <c r="I952" s="248"/>
      <c r="J952" s="248"/>
      <c r="K952" s="248"/>
      <c r="L952" s="248"/>
      <c r="M952" s="248"/>
      <c r="N952" s="248"/>
      <c r="O952" s="248"/>
      <c r="P952" s="248"/>
      <c r="Q952" s="248"/>
      <c r="R952" s="248"/>
      <c r="S952" s="248"/>
      <c r="T952" s="248"/>
      <c r="U952" s="248"/>
      <c r="V952" s="248"/>
      <c r="W952" s="248"/>
      <c r="X952" s="248"/>
      <c r="Y952" s="248"/>
      <c r="Z952" s="248"/>
    </row>
    <row r="953" customFormat="false" ht="12.5" hidden="false" customHeight="false" outlineLevel="0" collapsed="false">
      <c r="A953" s="248"/>
      <c r="B953" s="248"/>
      <c r="C953" s="248"/>
      <c r="D953" s="248"/>
      <c r="E953" s="248"/>
      <c r="F953" s="248"/>
      <c r="G953" s="248"/>
      <c r="H953" s="248"/>
      <c r="I953" s="248"/>
      <c r="J953" s="248"/>
      <c r="K953" s="248"/>
      <c r="L953" s="248"/>
      <c r="M953" s="248"/>
      <c r="N953" s="248"/>
      <c r="O953" s="248"/>
      <c r="P953" s="248"/>
      <c r="Q953" s="248"/>
      <c r="R953" s="248"/>
      <c r="S953" s="248"/>
      <c r="T953" s="248"/>
      <c r="U953" s="248"/>
      <c r="V953" s="248"/>
      <c r="W953" s="248"/>
      <c r="X953" s="248"/>
      <c r="Y953" s="248"/>
      <c r="Z953" s="248"/>
    </row>
    <row r="954" customFormat="false" ht="12.5" hidden="false" customHeight="false" outlineLevel="0" collapsed="false">
      <c r="A954" s="248"/>
      <c r="B954" s="248"/>
      <c r="C954" s="248"/>
      <c r="D954" s="248"/>
      <c r="E954" s="248"/>
      <c r="F954" s="248"/>
      <c r="G954" s="248"/>
      <c r="H954" s="248"/>
      <c r="I954" s="248"/>
      <c r="J954" s="248"/>
      <c r="K954" s="248"/>
      <c r="L954" s="248"/>
      <c r="M954" s="248"/>
      <c r="N954" s="248"/>
      <c r="O954" s="248"/>
      <c r="P954" s="248"/>
      <c r="Q954" s="248"/>
      <c r="R954" s="248"/>
      <c r="S954" s="248"/>
      <c r="T954" s="248"/>
      <c r="U954" s="248"/>
      <c r="V954" s="248"/>
      <c r="W954" s="248"/>
      <c r="X954" s="248"/>
      <c r="Y954" s="248"/>
      <c r="Z954" s="248"/>
    </row>
    <row r="955" customFormat="false" ht="12.5" hidden="false" customHeight="false" outlineLevel="0" collapsed="false">
      <c r="A955" s="248"/>
      <c r="B955" s="248"/>
      <c r="C955" s="248"/>
      <c r="D955" s="248"/>
      <c r="E955" s="248"/>
      <c r="F955" s="248"/>
      <c r="G955" s="248"/>
      <c r="H955" s="248"/>
      <c r="I955" s="248"/>
      <c r="J955" s="248"/>
      <c r="K955" s="248"/>
      <c r="L955" s="248"/>
      <c r="M955" s="248"/>
      <c r="N955" s="248"/>
      <c r="O955" s="248"/>
      <c r="P955" s="248"/>
      <c r="Q955" s="248"/>
      <c r="R955" s="248"/>
      <c r="S955" s="248"/>
      <c r="T955" s="248"/>
      <c r="U955" s="248"/>
      <c r="V955" s="248"/>
      <c r="W955" s="248"/>
      <c r="X955" s="248"/>
      <c r="Y955" s="248"/>
      <c r="Z955" s="248"/>
    </row>
    <row r="956" customFormat="false" ht="12.5" hidden="false" customHeight="false" outlineLevel="0" collapsed="false">
      <c r="A956" s="248"/>
      <c r="B956" s="248"/>
      <c r="C956" s="248"/>
      <c r="D956" s="248"/>
      <c r="E956" s="248"/>
      <c r="F956" s="248"/>
      <c r="G956" s="248"/>
      <c r="H956" s="248"/>
      <c r="I956" s="248"/>
      <c r="J956" s="248"/>
      <c r="K956" s="248"/>
      <c r="L956" s="248"/>
      <c r="M956" s="248"/>
      <c r="N956" s="248"/>
      <c r="O956" s="248"/>
      <c r="P956" s="248"/>
      <c r="Q956" s="248"/>
      <c r="R956" s="248"/>
      <c r="S956" s="248"/>
      <c r="T956" s="248"/>
      <c r="U956" s="248"/>
      <c r="V956" s="248"/>
      <c r="W956" s="248"/>
      <c r="X956" s="248"/>
      <c r="Y956" s="248"/>
      <c r="Z956" s="248"/>
    </row>
    <row r="957" customFormat="false" ht="12.5" hidden="false" customHeight="false" outlineLevel="0" collapsed="false">
      <c r="A957" s="248"/>
      <c r="B957" s="248"/>
      <c r="C957" s="248"/>
      <c r="D957" s="248"/>
      <c r="E957" s="248"/>
      <c r="F957" s="248"/>
      <c r="G957" s="248"/>
      <c r="H957" s="248"/>
      <c r="I957" s="248"/>
      <c r="J957" s="248"/>
      <c r="K957" s="248"/>
      <c r="L957" s="248"/>
      <c r="M957" s="248"/>
      <c r="N957" s="248"/>
      <c r="O957" s="248"/>
      <c r="P957" s="248"/>
      <c r="Q957" s="248"/>
      <c r="R957" s="248"/>
      <c r="S957" s="248"/>
      <c r="T957" s="248"/>
      <c r="U957" s="248"/>
      <c r="V957" s="248"/>
      <c r="W957" s="248"/>
      <c r="X957" s="248"/>
      <c r="Y957" s="248"/>
      <c r="Z957" s="248"/>
    </row>
    <row r="958" customFormat="false" ht="12.5" hidden="false" customHeight="false" outlineLevel="0" collapsed="false">
      <c r="A958" s="248"/>
      <c r="B958" s="248"/>
      <c r="C958" s="248"/>
      <c r="D958" s="248"/>
      <c r="E958" s="248"/>
      <c r="F958" s="248"/>
      <c r="G958" s="248"/>
      <c r="H958" s="248"/>
      <c r="I958" s="248"/>
      <c r="J958" s="248"/>
      <c r="K958" s="248"/>
      <c r="L958" s="248"/>
      <c r="M958" s="248"/>
      <c r="N958" s="248"/>
      <c r="O958" s="248"/>
      <c r="P958" s="248"/>
      <c r="Q958" s="248"/>
      <c r="R958" s="248"/>
      <c r="S958" s="248"/>
      <c r="T958" s="248"/>
      <c r="U958" s="248"/>
      <c r="V958" s="248"/>
      <c r="W958" s="248"/>
      <c r="X958" s="248"/>
      <c r="Y958" s="248"/>
      <c r="Z958" s="248"/>
    </row>
    <row r="959" customFormat="false" ht="12.5" hidden="false" customHeight="false" outlineLevel="0" collapsed="false">
      <c r="A959" s="248"/>
      <c r="B959" s="248"/>
      <c r="C959" s="248"/>
      <c r="D959" s="248"/>
      <c r="E959" s="248"/>
      <c r="F959" s="248"/>
      <c r="G959" s="248"/>
      <c r="H959" s="248"/>
      <c r="I959" s="248"/>
      <c r="J959" s="248"/>
      <c r="K959" s="248"/>
      <c r="L959" s="248"/>
      <c r="M959" s="248"/>
      <c r="N959" s="248"/>
      <c r="O959" s="248"/>
      <c r="P959" s="248"/>
      <c r="Q959" s="248"/>
      <c r="R959" s="248"/>
      <c r="S959" s="248"/>
      <c r="T959" s="248"/>
      <c r="U959" s="248"/>
      <c r="V959" s="248"/>
      <c r="W959" s="248"/>
      <c r="X959" s="248"/>
      <c r="Y959" s="248"/>
      <c r="Z959" s="248"/>
    </row>
    <row r="960" customFormat="false" ht="12.5" hidden="false" customHeight="false" outlineLevel="0" collapsed="false">
      <c r="A960" s="248"/>
      <c r="B960" s="248"/>
      <c r="C960" s="248"/>
      <c r="D960" s="248"/>
      <c r="E960" s="248"/>
      <c r="F960" s="248"/>
      <c r="G960" s="248"/>
      <c r="H960" s="248"/>
      <c r="I960" s="248"/>
      <c r="J960" s="248"/>
      <c r="K960" s="248"/>
      <c r="L960" s="248"/>
      <c r="M960" s="248"/>
      <c r="N960" s="248"/>
      <c r="O960" s="248"/>
      <c r="P960" s="248"/>
      <c r="Q960" s="248"/>
      <c r="R960" s="248"/>
      <c r="S960" s="248"/>
      <c r="T960" s="248"/>
      <c r="U960" s="248"/>
      <c r="V960" s="248"/>
      <c r="W960" s="248"/>
      <c r="X960" s="248"/>
      <c r="Y960" s="248"/>
      <c r="Z960" s="248"/>
    </row>
    <row r="961" customFormat="false" ht="12.5" hidden="false" customHeight="false" outlineLevel="0" collapsed="false">
      <c r="A961" s="248"/>
      <c r="B961" s="248"/>
      <c r="C961" s="248"/>
      <c r="D961" s="248"/>
      <c r="E961" s="248"/>
      <c r="F961" s="248"/>
      <c r="G961" s="248"/>
      <c r="H961" s="248"/>
      <c r="I961" s="248"/>
      <c r="J961" s="248"/>
      <c r="K961" s="248"/>
      <c r="L961" s="248"/>
      <c r="M961" s="248"/>
      <c r="N961" s="248"/>
      <c r="O961" s="248"/>
      <c r="P961" s="248"/>
      <c r="Q961" s="248"/>
      <c r="R961" s="248"/>
      <c r="S961" s="248"/>
      <c r="T961" s="248"/>
      <c r="U961" s="248"/>
      <c r="V961" s="248"/>
      <c r="W961" s="248"/>
      <c r="X961" s="248"/>
      <c r="Y961" s="248"/>
      <c r="Z961" s="248"/>
    </row>
    <row r="962" customFormat="false" ht="12.5" hidden="false" customHeight="false" outlineLevel="0" collapsed="false">
      <c r="A962" s="248"/>
      <c r="B962" s="248"/>
      <c r="C962" s="248"/>
      <c r="D962" s="248"/>
      <c r="E962" s="248"/>
      <c r="F962" s="248"/>
      <c r="G962" s="248"/>
      <c r="H962" s="248"/>
      <c r="I962" s="248"/>
      <c r="J962" s="248"/>
      <c r="K962" s="248"/>
      <c r="L962" s="248"/>
      <c r="M962" s="248"/>
      <c r="N962" s="248"/>
      <c r="O962" s="248"/>
      <c r="P962" s="248"/>
      <c r="Q962" s="248"/>
      <c r="R962" s="248"/>
      <c r="S962" s="248"/>
      <c r="T962" s="248"/>
      <c r="U962" s="248"/>
      <c r="V962" s="248"/>
      <c r="W962" s="248"/>
      <c r="X962" s="248"/>
      <c r="Y962" s="248"/>
      <c r="Z962" s="248"/>
    </row>
    <row r="963" customFormat="false" ht="12.5" hidden="false" customHeight="false" outlineLevel="0" collapsed="false">
      <c r="A963" s="248"/>
      <c r="B963" s="248"/>
      <c r="C963" s="248"/>
      <c r="D963" s="248"/>
      <c r="E963" s="248"/>
      <c r="F963" s="248"/>
      <c r="G963" s="248"/>
      <c r="H963" s="248"/>
      <c r="I963" s="248"/>
      <c r="J963" s="248"/>
      <c r="K963" s="248"/>
      <c r="L963" s="248"/>
      <c r="M963" s="248"/>
      <c r="N963" s="248"/>
      <c r="O963" s="248"/>
      <c r="P963" s="248"/>
      <c r="Q963" s="248"/>
      <c r="R963" s="248"/>
      <c r="S963" s="248"/>
      <c r="T963" s="248"/>
      <c r="U963" s="248"/>
      <c r="V963" s="248"/>
      <c r="W963" s="248"/>
      <c r="X963" s="248"/>
      <c r="Y963" s="248"/>
      <c r="Z963" s="248"/>
    </row>
    <row r="964" customFormat="false" ht="12.5" hidden="false" customHeight="false" outlineLevel="0" collapsed="false">
      <c r="A964" s="248"/>
      <c r="B964" s="248"/>
      <c r="C964" s="248"/>
      <c r="D964" s="248"/>
      <c r="E964" s="248"/>
      <c r="F964" s="248"/>
      <c r="G964" s="248"/>
      <c r="H964" s="248"/>
      <c r="I964" s="248"/>
      <c r="J964" s="248"/>
      <c r="K964" s="248"/>
      <c r="L964" s="248"/>
      <c r="M964" s="248"/>
      <c r="N964" s="248"/>
      <c r="O964" s="248"/>
      <c r="P964" s="248"/>
      <c r="Q964" s="248"/>
      <c r="R964" s="248"/>
      <c r="S964" s="248"/>
      <c r="T964" s="248"/>
      <c r="U964" s="248"/>
      <c r="V964" s="248"/>
      <c r="W964" s="248"/>
      <c r="X964" s="248"/>
      <c r="Y964" s="248"/>
      <c r="Z964" s="248"/>
    </row>
    <row r="965" customFormat="false" ht="12.5" hidden="false" customHeight="false" outlineLevel="0" collapsed="false">
      <c r="A965" s="248"/>
      <c r="B965" s="248"/>
      <c r="C965" s="248"/>
      <c r="D965" s="248"/>
      <c r="E965" s="248"/>
      <c r="F965" s="248"/>
      <c r="G965" s="248"/>
      <c r="H965" s="248"/>
      <c r="I965" s="248"/>
      <c r="J965" s="248"/>
      <c r="K965" s="248"/>
      <c r="L965" s="248"/>
      <c r="M965" s="248"/>
      <c r="N965" s="248"/>
      <c r="O965" s="248"/>
      <c r="P965" s="248"/>
      <c r="Q965" s="248"/>
      <c r="R965" s="248"/>
      <c r="S965" s="248"/>
      <c r="T965" s="248"/>
      <c r="U965" s="248"/>
      <c r="V965" s="248"/>
      <c r="W965" s="248"/>
      <c r="X965" s="248"/>
      <c r="Y965" s="248"/>
      <c r="Z965" s="248"/>
    </row>
    <row r="966" customFormat="false" ht="12.5" hidden="false" customHeight="false" outlineLevel="0" collapsed="false">
      <c r="A966" s="248"/>
      <c r="B966" s="248"/>
      <c r="C966" s="248"/>
      <c r="D966" s="248"/>
      <c r="E966" s="248"/>
      <c r="F966" s="248"/>
      <c r="G966" s="248"/>
      <c r="H966" s="248"/>
      <c r="I966" s="248"/>
      <c r="J966" s="248"/>
      <c r="K966" s="248"/>
      <c r="L966" s="248"/>
      <c r="M966" s="248"/>
      <c r="N966" s="248"/>
      <c r="O966" s="248"/>
      <c r="P966" s="248"/>
      <c r="Q966" s="248"/>
      <c r="R966" s="248"/>
      <c r="S966" s="248"/>
      <c r="T966" s="248"/>
      <c r="U966" s="248"/>
      <c r="V966" s="248"/>
      <c r="W966" s="248"/>
      <c r="X966" s="248"/>
      <c r="Y966" s="248"/>
      <c r="Z966" s="248"/>
    </row>
    <row r="967" customFormat="false" ht="12.5" hidden="false" customHeight="false" outlineLevel="0" collapsed="false">
      <c r="A967" s="248"/>
      <c r="B967" s="248"/>
      <c r="C967" s="248"/>
      <c r="D967" s="248"/>
      <c r="E967" s="248"/>
      <c r="F967" s="248"/>
      <c r="G967" s="248"/>
      <c r="H967" s="248"/>
      <c r="I967" s="248"/>
      <c r="J967" s="248"/>
      <c r="K967" s="248"/>
      <c r="L967" s="248"/>
      <c r="M967" s="248"/>
      <c r="N967" s="248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8"/>
      <c r="Z967" s="248"/>
    </row>
    <row r="968" customFormat="false" ht="12.5" hidden="false" customHeight="false" outlineLevel="0" collapsed="false">
      <c r="A968" s="248"/>
      <c r="B968" s="248"/>
      <c r="C968" s="248"/>
      <c r="D968" s="248"/>
      <c r="E968" s="248"/>
      <c r="F968" s="248"/>
      <c r="G968" s="248"/>
      <c r="H968" s="248"/>
      <c r="I968" s="248"/>
      <c r="J968" s="248"/>
      <c r="K968" s="248"/>
      <c r="L968" s="248"/>
      <c r="M968" s="248"/>
      <c r="N968" s="248"/>
      <c r="O968" s="248"/>
      <c r="P968" s="248"/>
      <c r="Q968" s="248"/>
      <c r="R968" s="248"/>
      <c r="S968" s="248"/>
      <c r="T968" s="248"/>
      <c r="U968" s="248"/>
      <c r="V968" s="248"/>
      <c r="W968" s="248"/>
      <c r="X968" s="248"/>
      <c r="Y968" s="248"/>
      <c r="Z968" s="248"/>
    </row>
    <row r="969" customFormat="false" ht="12.5" hidden="false" customHeight="false" outlineLevel="0" collapsed="false">
      <c r="A969" s="248"/>
      <c r="B969" s="248"/>
      <c r="C969" s="248"/>
      <c r="D969" s="248"/>
      <c r="E969" s="248"/>
      <c r="F969" s="248"/>
      <c r="G969" s="248"/>
      <c r="H969" s="248"/>
      <c r="I969" s="248"/>
      <c r="J969" s="248"/>
      <c r="K969" s="248"/>
      <c r="L969" s="248"/>
      <c r="M969" s="248"/>
      <c r="N969" s="248"/>
      <c r="O969" s="248"/>
      <c r="P969" s="248"/>
      <c r="Q969" s="248"/>
      <c r="R969" s="248"/>
      <c r="S969" s="248"/>
      <c r="T969" s="248"/>
      <c r="U969" s="248"/>
      <c r="V969" s="248"/>
      <c r="W969" s="248"/>
      <c r="X969" s="248"/>
      <c r="Y969" s="248"/>
      <c r="Z969" s="248"/>
    </row>
    <row r="970" customFormat="false" ht="12.5" hidden="false" customHeight="false" outlineLevel="0" collapsed="false">
      <c r="A970" s="248"/>
      <c r="B970" s="248"/>
      <c r="C970" s="248"/>
      <c r="D970" s="248"/>
      <c r="E970" s="248"/>
      <c r="F970" s="248"/>
      <c r="G970" s="248"/>
      <c r="H970" s="248"/>
      <c r="I970" s="248"/>
      <c r="J970" s="248"/>
      <c r="K970" s="248"/>
      <c r="L970" s="248"/>
      <c r="M970" s="248"/>
      <c r="N970" s="248"/>
      <c r="O970" s="248"/>
      <c r="P970" s="248"/>
      <c r="Q970" s="248"/>
      <c r="R970" s="248"/>
      <c r="S970" s="248"/>
      <c r="T970" s="248"/>
      <c r="U970" s="248"/>
      <c r="V970" s="248"/>
      <c r="W970" s="248"/>
      <c r="X970" s="248"/>
      <c r="Y970" s="248"/>
      <c r="Z970" s="248"/>
    </row>
    <row r="971" customFormat="false" ht="12.5" hidden="false" customHeight="false" outlineLevel="0" collapsed="false">
      <c r="A971" s="248"/>
      <c r="B971" s="248"/>
      <c r="C971" s="248"/>
      <c r="D971" s="248"/>
      <c r="E971" s="248"/>
      <c r="F971" s="248"/>
      <c r="G971" s="248"/>
      <c r="H971" s="248"/>
      <c r="I971" s="248"/>
      <c r="J971" s="248"/>
      <c r="K971" s="248"/>
      <c r="L971" s="248"/>
      <c r="M971" s="248"/>
      <c r="N971" s="248"/>
      <c r="O971" s="248"/>
      <c r="P971" s="248"/>
      <c r="Q971" s="248"/>
      <c r="R971" s="248"/>
      <c r="S971" s="248"/>
      <c r="T971" s="248"/>
      <c r="U971" s="248"/>
      <c r="V971" s="248"/>
      <c r="W971" s="248"/>
      <c r="X971" s="248"/>
      <c r="Y971" s="248"/>
      <c r="Z971" s="248"/>
    </row>
    <row r="972" customFormat="false" ht="12.5" hidden="false" customHeight="false" outlineLevel="0" collapsed="false">
      <c r="A972" s="248"/>
      <c r="B972" s="248"/>
      <c r="C972" s="248"/>
      <c r="D972" s="248"/>
      <c r="E972" s="248"/>
      <c r="F972" s="248"/>
      <c r="G972" s="248"/>
      <c r="H972" s="248"/>
      <c r="I972" s="248"/>
      <c r="J972" s="248"/>
      <c r="K972" s="248"/>
      <c r="L972" s="248"/>
      <c r="M972" s="248"/>
      <c r="N972" s="248"/>
      <c r="O972" s="248"/>
      <c r="P972" s="248"/>
      <c r="Q972" s="248"/>
      <c r="R972" s="248"/>
      <c r="S972" s="248"/>
      <c r="T972" s="248"/>
      <c r="U972" s="248"/>
      <c r="V972" s="248"/>
      <c r="W972" s="248"/>
      <c r="X972" s="248"/>
      <c r="Y972" s="248"/>
      <c r="Z972" s="248"/>
    </row>
    <row r="973" customFormat="false" ht="12.5" hidden="false" customHeight="false" outlineLevel="0" collapsed="false">
      <c r="A973" s="248"/>
      <c r="B973" s="248"/>
      <c r="C973" s="248"/>
      <c r="D973" s="248"/>
      <c r="E973" s="248"/>
      <c r="F973" s="248"/>
      <c r="G973" s="248"/>
      <c r="H973" s="248"/>
      <c r="I973" s="248"/>
      <c r="J973" s="248"/>
      <c r="K973" s="248"/>
      <c r="L973" s="248"/>
      <c r="M973" s="248"/>
      <c r="N973" s="248"/>
      <c r="O973" s="248"/>
      <c r="P973" s="248"/>
      <c r="Q973" s="248"/>
      <c r="R973" s="248"/>
      <c r="S973" s="248"/>
      <c r="T973" s="248"/>
      <c r="U973" s="248"/>
      <c r="V973" s="248"/>
      <c r="W973" s="248"/>
      <c r="X973" s="248"/>
      <c r="Y973" s="248"/>
      <c r="Z973" s="248"/>
    </row>
    <row r="974" customFormat="false" ht="12.5" hidden="false" customHeight="false" outlineLevel="0" collapsed="false">
      <c r="A974" s="248"/>
      <c r="B974" s="248"/>
      <c r="C974" s="248"/>
      <c r="D974" s="248"/>
      <c r="E974" s="248"/>
      <c r="F974" s="248"/>
      <c r="G974" s="248"/>
      <c r="H974" s="248"/>
      <c r="I974" s="248"/>
      <c r="J974" s="248"/>
      <c r="K974" s="248"/>
      <c r="L974" s="248"/>
      <c r="M974" s="248"/>
      <c r="N974" s="248"/>
      <c r="O974" s="248"/>
      <c r="P974" s="248"/>
      <c r="Q974" s="248"/>
      <c r="R974" s="248"/>
      <c r="S974" s="248"/>
      <c r="T974" s="248"/>
      <c r="U974" s="248"/>
      <c r="V974" s="248"/>
      <c r="W974" s="248"/>
      <c r="X974" s="248"/>
      <c r="Y974" s="248"/>
      <c r="Z974" s="248"/>
    </row>
    <row r="975" customFormat="false" ht="12.5" hidden="false" customHeight="false" outlineLevel="0" collapsed="false">
      <c r="A975" s="248"/>
      <c r="B975" s="248"/>
      <c r="C975" s="248"/>
      <c r="D975" s="248"/>
      <c r="E975" s="248"/>
      <c r="F975" s="248"/>
      <c r="G975" s="248"/>
      <c r="H975" s="248"/>
      <c r="I975" s="248"/>
      <c r="J975" s="248"/>
      <c r="K975" s="248"/>
      <c r="L975" s="248"/>
      <c r="M975" s="248"/>
      <c r="N975" s="248"/>
      <c r="O975" s="248"/>
      <c r="P975" s="248"/>
      <c r="Q975" s="248"/>
      <c r="R975" s="248"/>
      <c r="S975" s="248"/>
      <c r="T975" s="248"/>
      <c r="U975" s="248"/>
      <c r="V975" s="248"/>
      <c r="W975" s="248"/>
      <c r="X975" s="248"/>
      <c r="Y975" s="248"/>
      <c r="Z975" s="248"/>
    </row>
    <row r="976" customFormat="false" ht="12.5" hidden="false" customHeight="false" outlineLevel="0" collapsed="false">
      <c r="A976" s="248"/>
      <c r="B976" s="248"/>
      <c r="C976" s="248"/>
      <c r="D976" s="248"/>
      <c r="E976" s="248"/>
      <c r="F976" s="248"/>
      <c r="G976" s="248"/>
      <c r="H976" s="248"/>
      <c r="I976" s="248"/>
      <c r="J976" s="248"/>
      <c r="K976" s="248"/>
      <c r="L976" s="248"/>
      <c r="M976" s="248"/>
      <c r="N976" s="248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</row>
    <row r="977" customFormat="false" ht="12.5" hidden="false" customHeight="false" outlineLevel="0" collapsed="false">
      <c r="A977" s="248"/>
      <c r="B977" s="248"/>
      <c r="C977" s="248"/>
      <c r="D977" s="248"/>
      <c r="E977" s="248"/>
      <c r="F977" s="248"/>
      <c r="G977" s="248"/>
      <c r="H977" s="248"/>
      <c r="I977" s="248"/>
      <c r="J977" s="248"/>
      <c r="K977" s="248"/>
      <c r="L977" s="248"/>
      <c r="M977" s="248"/>
      <c r="N977" s="248"/>
      <c r="O977" s="248"/>
      <c r="P977" s="248"/>
      <c r="Q977" s="248"/>
      <c r="R977" s="248"/>
      <c r="S977" s="248"/>
      <c r="T977" s="248"/>
      <c r="U977" s="248"/>
      <c r="V977" s="248"/>
      <c r="W977" s="248"/>
      <c r="X977" s="248"/>
      <c r="Y977" s="248"/>
      <c r="Z977" s="248"/>
    </row>
    <row r="978" customFormat="false" ht="12.5" hidden="false" customHeight="false" outlineLevel="0" collapsed="false">
      <c r="A978" s="248"/>
      <c r="B978" s="248"/>
      <c r="C978" s="248"/>
      <c r="D978" s="248"/>
      <c r="E978" s="248"/>
      <c r="F978" s="248"/>
      <c r="G978" s="248"/>
      <c r="H978" s="248"/>
      <c r="I978" s="248"/>
      <c r="J978" s="248"/>
      <c r="K978" s="248"/>
      <c r="L978" s="248"/>
      <c r="M978" s="248"/>
      <c r="N978" s="248"/>
      <c r="O978" s="248"/>
      <c r="P978" s="248"/>
      <c r="Q978" s="248"/>
      <c r="R978" s="248"/>
      <c r="S978" s="248"/>
      <c r="T978" s="248"/>
      <c r="U978" s="248"/>
      <c r="V978" s="248"/>
      <c r="W978" s="248"/>
      <c r="X978" s="248"/>
      <c r="Y978" s="248"/>
      <c r="Z978" s="248"/>
    </row>
    <row r="979" customFormat="false" ht="12.5" hidden="false" customHeight="false" outlineLevel="0" collapsed="false">
      <c r="A979" s="248"/>
      <c r="B979" s="248"/>
      <c r="C979" s="248"/>
      <c r="D979" s="248"/>
      <c r="E979" s="248"/>
      <c r="F979" s="248"/>
      <c r="G979" s="248"/>
      <c r="H979" s="248"/>
      <c r="I979" s="248"/>
      <c r="J979" s="248"/>
      <c r="K979" s="248"/>
      <c r="L979" s="248"/>
      <c r="M979" s="248"/>
      <c r="N979" s="248"/>
      <c r="O979" s="248"/>
      <c r="P979" s="248"/>
      <c r="Q979" s="248"/>
      <c r="R979" s="248"/>
      <c r="S979" s="248"/>
      <c r="T979" s="248"/>
      <c r="U979" s="248"/>
      <c r="V979" s="248"/>
      <c r="W979" s="248"/>
      <c r="X979" s="248"/>
      <c r="Y979" s="248"/>
      <c r="Z979" s="248"/>
    </row>
    <row r="980" customFormat="false" ht="12.5" hidden="false" customHeight="false" outlineLevel="0" collapsed="false">
      <c r="A980" s="248"/>
      <c r="B980" s="248"/>
      <c r="C980" s="248"/>
      <c r="D980" s="248"/>
      <c r="E980" s="248"/>
      <c r="F980" s="248"/>
      <c r="G980" s="248"/>
      <c r="H980" s="248"/>
      <c r="I980" s="248"/>
      <c r="J980" s="248"/>
      <c r="K980" s="248"/>
      <c r="L980" s="248"/>
      <c r="M980" s="248"/>
      <c r="N980" s="248"/>
      <c r="O980" s="248"/>
      <c r="P980" s="248"/>
      <c r="Q980" s="248"/>
      <c r="R980" s="248"/>
      <c r="S980" s="248"/>
      <c r="T980" s="248"/>
      <c r="U980" s="248"/>
      <c r="V980" s="248"/>
      <c r="W980" s="248"/>
      <c r="X980" s="248"/>
      <c r="Y980" s="248"/>
      <c r="Z980" s="248"/>
    </row>
    <row r="981" customFormat="false" ht="12.5" hidden="false" customHeight="false" outlineLevel="0" collapsed="false">
      <c r="A981" s="248"/>
      <c r="B981" s="248"/>
      <c r="C981" s="248"/>
      <c r="D981" s="248"/>
      <c r="E981" s="248"/>
      <c r="F981" s="248"/>
      <c r="G981" s="248"/>
      <c r="H981" s="248"/>
      <c r="I981" s="248"/>
      <c r="J981" s="248"/>
      <c r="K981" s="248"/>
      <c r="L981" s="248"/>
      <c r="M981" s="248"/>
      <c r="N981" s="248"/>
      <c r="O981" s="248"/>
      <c r="P981" s="248"/>
      <c r="Q981" s="248"/>
      <c r="R981" s="248"/>
      <c r="S981" s="248"/>
      <c r="T981" s="248"/>
      <c r="U981" s="248"/>
      <c r="V981" s="248"/>
      <c r="W981" s="248"/>
      <c r="X981" s="248"/>
      <c r="Y981" s="248"/>
      <c r="Z981" s="248"/>
    </row>
    <row r="982" customFormat="false" ht="12.5" hidden="false" customHeight="false" outlineLevel="0" collapsed="false">
      <c r="A982" s="248"/>
      <c r="B982" s="248"/>
      <c r="C982" s="248"/>
      <c r="D982" s="248"/>
      <c r="E982" s="248"/>
      <c r="F982" s="248"/>
      <c r="G982" s="248"/>
      <c r="H982" s="248"/>
      <c r="I982" s="248"/>
      <c r="J982" s="248"/>
      <c r="K982" s="248"/>
      <c r="L982" s="248"/>
      <c r="M982" s="248"/>
      <c r="N982" s="248"/>
      <c r="O982" s="248"/>
      <c r="P982" s="248"/>
      <c r="Q982" s="248"/>
      <c r="R982" s="248"/>
      <c r="S982" s="248"/>
      <c r="T982" s="248"/>
      <c r="U982" s="248"/>
      <c r="V982" s="248"/>
      <c r="W982" s="248"/>
      <c r="X982" s="248"/>
      <c r="Y982" s="248"/>
      <c r="Z982" s="248"/>
    </row>
    <row r="983" customFormat="false" ht="12.5" hidden="false" customHeight="false" outlineLevel="0" collapsed="false">
      <c r="A983" s="248"/>
      <c r="B983" s="248"/>
      <c r="C983" s="248"/>
      <c r="D983" s="248"/>
      <c r="E983" s="248"/>
      <c r="F983" s="248"/>
      <c r="G983" s="248"/>
      <c r="H983" s="248"/>
      <c r="I983" s="248"/>
      <c r="J983" s="248"/>
      <c r="K983" s="248"/>
      <c r="L983" s="248"/>
      <c r="M983" s="248"/>
      <c r="N983" s="248"/>
      <c r="O983" s="248"/>
      <c r="P983" s="248"/>
      <c r="Q983" s="248"/>
      <c r="R983" s="248"/>
      <c r="S983" s="248"/>
      <c r="T983" s="248"/>
      <c r="U983" s="248"/>
      <c r="V983" s="248"/>
      <c r="W983" s="248"/>
      <c r="X983" s="248"/>
      <c r="Y983" s="248"/>
      <c r="Z983" s="248"/>
    </row>
    <row r="984" customFormat="false" ht="12.5" hidden="false" customHeight="false" outlineLevel="0" collapsed="false">
      <c r="A984" s="248"/>
      <c r="B984" s="248"/>
      <c r="C984" s="248"/>
      <c r="D984" s="248"/>
      <c r="E984" s="248"/>
      <c r="F984" s="248"/>
      <c r="G984" s="248"/>
      <c r="H984" s="248"/>
      <c r="I984" s="248"/>
      <c r="J984" s="248"/>
      <c r="K984" s="248"/>
      <c r="L984" s="248"/>
      <c r="M984" s="248"/>
      <c r="N984" s="248"/>
      <c r="O984" s="248"/>
      <c r="P984" s="248"/>
      <c r="Q984" s="248"/>
      <c r="R984" s="248"/>
      <c r="S984" s="248"/>
      <c r="T984" s="248"/>
      <c r="U984" s="248"/>
      <c r="V984" s="248"/>
      <c r="W984" s="248"/>
      <c r="X984" s="248"/>
      <c r="Y984" s="248"/>
      <c r="Z984" s="248"/>
    </row>
    <row r="985" customFormat="false" ht="12.5" hidden="false" customHeight="false" outlineLevel="0" collapsed="false">
      <c r="A985" s="248"/>
      <c r="B985" s="248"/>
      <c r="C985" s="248"/>
      <c r="D985" s="248"/>
      <c r="E985" s="248"/>
      <c r="F985" s="248"/>
      <c r="G985" s="248"/>
      <c r="H985" s="248"/>
      <c r="I985" s="248"/>
      <c r="J985" s="248"/>
      <c r="K985" s="248"/>
      <c r="L985" s="248"/>
      <c r="M985" s="248"/>
      <c r="N985" s="248"/>
      <c r="O985" s="248"/>
      <c r="P985" s="248"/>
      <c r="Q985" s="248"/>
      <c r="R985" s="248"/>
      <c r="S985" s="248"/>
      <c r="T985" s="248"/>
      <c r="U985" s="248"/>
      <c r="V985" s="248"/>
      <c r="W985" s="248"/>
      <c r="X985" s="248"/>
      <c r="Y985" s="248"/>
      <c r="Z985" s="248"/>
    </row>
    <row r="986" customFormat="false" ht="12.5" hidden="false" customHeight="false" outlineLevel="0" collapsed="false">
      <c r="A986" s="248"/>
      <c r="B986" s="248"/>
      <c r="C986" s="248"/>
      <c r="D986" s="248"/>
      <c r="E986" s="248"/>
      <c r="F986" s="248"/>
      <c r="G986" s="248"/>
      <c r="H986" s="248"/>
      <c r="I986" s="248"/>
      <c r="J986" s="248"/>
      <c r="K986" s="248"/>
      <c r="L986" s="248"/>
      <c r="M986" s="248"/>
      <c r="N986" s="248"/>
      <c r="O986" s="248"/>
      <c r="P986" s="248"/>
      <c r="Q986" s="248"/>
      <c r="R986" s="248"/>
      <c r="S986" s="248"/>
      <c r="T986" s="248"/>
      <c r="U986" s="248"/>
      <c r="V986" s="248"/>
      <c r="W986" s="248"/>
      <c r="X986" s="248"/>
      <c r="Y986" s="248"/>
      <c r="Z986" s="248"/>
    </row>
    <row r="987" customFormat="false" ht="12.5" hidden="false" customHeight="false" outlineLevel="0" collapsed="false">
      <c r="A987" s="248"/>
      <c r="B987" s="248"/>
      <c r="C987" s="248"/>
      <c r="D987" s="248"/>
      <c r="E987" s="248"/>
      <c r="F987" s="248"/>
      <c r="G987" s="248"/>
      <c r="H987" s="248"/>
      <c r="I987" s="248"/>
      <c r="J987" s="248"/>
      <c r="K987" s="248"/>
      <c r="L987" s="248"/>
      <c r="M987" s="248"/>
      <c r="N987" s="248"/>
      <c r="O987" s="248"/>
      <c r="P987" s="248"/>
      <c r="Q987" s="248"/>
      <c r="R987" s="248"/>
      <c r="S987" s="248"/>
      <c r="T987" s="248"/>
      <c r="U987" s="248"/>
      <c r="V987" s="248"/>
      <c r="W987" s="248"/>
      <c r="X987" s="248"/>
      <c r="Y987" s="248"/>
      <c r="Z987" s="248"/>
    </row>
    <row r="988" customFormat="false" ht="12.5" hidden="false" customHeight="false" outlineLevel="0" collapsed="false">
      <c r="A988" s="248"/>
      <c r="B988" s="248"/>
      <c r="C988" s="248"/>
      <c r="D988" s="248"/>
      <c r="E988" s="248"/>
      <c r="F988" s="248"/>
      <c r="G988" s="248"/>
      <c r="H988" s="248"/>
      <c r="I988" s="248"/>
      <c r="J988" s="248"/>
      <c r="K988" s="248"/>
      <c r="L988" s="248"/>
      <c r="M988" s="248"/>
      <c r="N988" s="248"/>
      <c r="O988" s="248"/>
      <c r="P988" s="248"/>
      <c r="Q988" s="248"/>
      <c r="R988" s="248"/>
      <c r="S988" s="248"/>
      <c r="T988" s="248"/>
      <c r="U988" s="248"/>
      <c r="V988" s="248"/>
      <c r="W988" s="248"/>
      <c r="X988" s="248"/>
      <c r="Y988" s="248"/>
      <c r="Z988" s="248"/>
    </row>
    <row r="989" customFormat="false" ht="12.5" hidden="false" customHeight="false" outlineLevel="0" collapsed="false">
      <c r="A989" s="248"/>
      <c r="B989" s="248"/>
      <c r="C989" s="248"/>
      <c r="D989" s="248"/>
      <c r="E989" s="248"/>
      <c r="F989" s="248"/>
      <c r="G989" s="248"/>
      <c r="H989" s="248"/>
      <c r="I989" s="248"/>
      <c r="J989" s="248"/>
      <c r="K989" s="248"/>
      <c r="L989" s="248"/>
      <c r="M989" s="248"/>
      <c r="N989" s="248"/>
      <c r="O989" s="248"/>
      <c r="P989" s="248"/>
      <c r="Q989" s="248"/>
      <c r="R989" s="248"/>
      <c r="S989" s="248"/>
      <c r="T989" s="248"/>
      <c r="U989" s="248"/>
      <c r="V989" s="248"/>
      <c r="W989" s="248"/>
      <c r="X989" s="248"/>
      <c r="Y989" s="248"/>
      <c r="Z989" s="248"/>
    </row>
    <row r="990" customFormat="false" ht="12.5" hidden="false" customHeight="false" outlineLevel="0" collapsed="false">
      <c r="A990" s="248"/>
      <c r="B990" s="248"/>
      <c r="C990" s="248"/>
      <c r="D990" s="248"/>
      <c r="E990" s="248"/>
      <c r="F990" s="248"/>
      <c r="G990" s="248"/>
      <c r="H990" s="248"/>
      <c r="I990" s="248"/>
      <c r="J990" s="248"/>
      <c r="K990" s="248"/>
      <c r="L990" s="248"/>
      <c r="M990" s="248"/>
      <c r="N990" s="248"/>
      <c r="O990" s="248"/>
      <c r="P990" s="248"/>
      <c r="Q990" s="248"/>
      <c r="R990" s="248"/>
      <c r="S990" s="248"/>
      <c r="T990" s="248"/>
      <c r="U990" s="248"/>
      <c r="V990" s="248"/>
      <c r="W990" s="248"/>
      <c r="X990" s="248"/>
      <c r="Y990" s="248"/>
      <c r="Z990" s="248"/>
    </row>
    <row r="991" customFormat="false" ht="12.5" hidden="false" customHeight="false" outlineLevel="0" collapsed="false">
      <c r="A991" s="248"/>
      <c r="B991" s="248"/>
      <c r="C991" s="248"/>
      <c r="D991" s="248"/>
      <c r="E991" s="248"/>
      <c r="F991" s="248"/>
      <c r="G991" s="248"/>
      <c r="H991" s="248"/>
      <c r="I991" s="248"/>
      <c r="J991" s="248"/>
      <c r="K991" s="248"/>
      <c r="L991" s="248"/>
      <c r="M991" s="248"/>
      <c r="N991" s="248"/>
      <c r="O991" s="248"/>
      <c r="P991" s="248"/>
      <c r="Q991" s="248"/>
      <c r="R991" s="248"/>
      <c r="S991" s="248"/>
      <c r="T991" s="248"/>
      <c r="U991" s="248"/>
      <c r="V991" s="248"/>
      <c r="W991" s="248"/>
      <c r="X991" s="248"/>
      <c r="Y991" s="248"/>
      <c r="Z991" s="248"/>
    </row>
    <row r="992" customFormat="false" ht="12.5" hidden="false" customHeight="false" outlineLevel="0" collapsed="false">
      <c r="A992" s="248"/>
      <c r="B992" s="248"/>
      <c r="C992" s="248"/>
      <c r="D992" s="248"/>
      <c r="E992" s="248"/>
      <c r="F992" s="248"/>
      <c r="G992" s="248"/>
      <c r="H992" s="248"/>
      <c r="I992" s="248"/>
      <c r="J992" s="248"/>
      <c r="K992" s="248"/>
      <c r="L992" s="248"/>
      <c r="M992" s="248"/>
      <c r="N992" s="248"/>
      <c r="O992" s="248"/>
      <c r="P992" s="248"/>
      <c r="Q992" s="248"/>
      <c r="R992" s="248"/>
      <c r="S992" s="248"/>
      <c r="T992" s="248"/>
      <c r="U992" s="248"/>
      <c r="V992" s="248"/>
      <c r="W992" s="248"/>
      <c r="X992" s="248"/>
      <c r="Y992" s="248"/>
      <c r="Z992" s="248"/>
    </row>
    <row r="993" customFormat="false" ht="12.5" hidden="false" customHeight="false" outlineLevel="0" collapsed="false">
      <c r="A993" s="248"/>
      <c r="B993" s="248"/>
      <c r="C993" s="248"/>
      <c r="D993" s="248"/>
      <c r="E993" s="248"/>
      <c r="F993" s="248"/>
      <c r="G993" s="248"/>
      <c r="H993" s="248"/>
      <c r="I993" s="248"/>
      <c r="J993" s="248"/>
      <c r="K993" s="248"/>
      <c r="L993" s="248"/>
      <c r="M993" s="248"/>
      <c r="N993" s="248"/>
      <c r="O993" s="248"/>
      <c r="P993" s="248"/>
      <c r="Q993" s="248"/>
      <c r="R993" s="248"/>
      <c r="S993" s="248"/>
      <c r="T993" s="248"/>
      <c r="U993" s="248"/>
      <c r="V993" s="248"/>
      <c r="W993" s="248"/>
      <c r="X993" s="248"/>
      <c r="Y993" s="248"/>
      <c r="Z993" s="248"/>
    </row>
    <row r="994" customFormat="false" ht="12.5" hidden="false" customHeight="false" outlineLevel="0" collapsed="false">
      <c r="A994" s="248"/>
      <c r="B994" s="248"/>
      <c r="C994" s="248"/>
      <c r="D994" s="248"/>
      <c r="E994" s="248"/>
      <c r="F994" s="248"/>
      <c r="G994" s="248"/>
      <c r="H994" s="248"/>
      <c r="I994" s="248"/>
      <c r="J994" s="248"/>
      <c r="K994" s="248"/>
      <c r="L994" s="248"/>
      <c r="M994" s="248"/>
      <c r="N994" s="248"/>
      <c r="O994" s="248"/>
      <c r="P994" s="248"/>
      <c r="Q994" s="248"/>
      <c r="R994" s="248"/>
      <c r="S994" s="248"/>
      <c r="T994" s="248"/>
      <c r="U994" s="248"/>
      <c r="V994" s="248"/>
      <c r="W994" s="248"/>
      <c r="X994" s="248"/>
      <c r="Y994" s="248"/>
      <c r="Z994" s="248"/>
    </row>
    <row r="995" customFormat="false" ht="12.5" hidden="false" customHeight="false" outlineLevel="0" collapsed="false">
      <c r="A995" s="248"/>
      <c r="B995" s="248"/>
      <c r="C995" s="248"/>
      <c r="D995" s="248"/>
      <c r="E995" s="248"/>
      <c r="F995" s="248"/>
      <c r="G995" s="248"/>
      <c r="H995" s="248"/>
      <c r="I995" s="248"/>
      <c r="J995" s="248"/>
      <c r="K995" s="248"/>
      <c r="L995" s="248"/>
      <c r="M995" s="248"/>
      <c r="N995" s="248"/>
      <c r="O995" s="248"/>
      <c r="P995" s="248"/>
      <c r="Q995" s="248"/>
      <c r="R995" s="248"/>
      <c r="S995" s="248"/>
      <c r="T995" s="248"/>
      <c r="U995" s="248"/>
      <c r="V995" s="248"/>
      <c r="W995" s="248"/>
      <c r="X995" s="248"/>
      <c r="Y995" s="248"/>
      <c r="Z995" s="248"/>
    </row>
    <row r="996" customFormat="false" ht="12.5" hidden="false" customHeight="false" outlineLevel="0" collapsed="false">
      <c r="A996" s="248"/>
      <c r="B996" s="248"/>
      <c r="C996" s="248"/>
      <c r="D996" s="248"/>
      <c r="E996" s="248"/>
      <c r="F996" s="248"/>
      <c r="G996" s="248"/>
      <c r="H996" s="248"/>
      <c r="I996" s="248"/>
      <c r="J996" s="248"/>
      <c r="K996" s="248"/>
      <c r="L996" s="248"/>
      <c r="M996" s="248"/>
      <c r="N996" s="248"/>
      <c r="O996" s="248"/>
      <c r="P996" s="248"/>
      <c r="Q996" s="248"/>
      <c r="R996" s="248"/>
      <c r="S996" s="248"/>
      <c r="T996" s="248"/>
      <c r="U996" s="248"/>
      <c r="V996" s="248"/>
      <c r="W996" s="248"/>
      <c r="X996" s="248"/>
      <c r="Y996" s="248"/>
      <c r="Z996" s="248"/>
    </row>
    <row r="997" customFormat="false" ht="12.5" hidden="false" customHeight="false" outlineLevel="0" collapsed="false">
      <c r="A997" s="248"/>
      <c r="B997" s="248"/>
      <c r="C997" s="248"/>
      <c r="D997" s="248"/>
      <c r="E997" s="248"/>
      <c r="F997" s="248"/>
      <c r="G997" s="248"/>
      <c r="H997" s="248"/>
      <c r="I997" s="248"/>
      <c r="J997" s="248"/>
      <c r="K997" s="248"/>
      <c r="L997" s="248"/>
      <c r="M997" s="248"/>
      <c r="N997" s="248"/>
      <c r="O997" s="248"/>
      <c r="P997" s="248"/>
      <c r="Q997" s="248"/>
      <c r="R997" s="248"/>
      <c r="S997" s="248"/>
      <c r="T997" s="248"/>
      <c r="U997" s="248"/>
      <c r="V997" s="248"/>
      <c r="W997" s="248"/>
      <c r="X997" s="248"/>
      <c r="Y997" s="248"/>
      <c r="Z997" s="248"/>
    </row>
    <row r="998" customFormat="false" ht="12.5" hidden="false" customHeight="false" outlineLevel="0" collapsed="false">
      <c r="A998" s="248"/>
      <c r="B998" s="248"/>
      <c r="C998" s="248"/>
      <c r="D998" s="248"/>
      <c r="E998" s="248"/>
      <c r="F998" s="248"/>
      <c r="G998" s="248"/>
      <c r="H998" s="248"/>
      <c r="I998" s="248"/>
      <c r="J998" s="248"/>
      <c r="K998" s="248"/>
      <c r="L998" s="248"/>
      <c r="M998" s="248"/>
      <c r="N998" s="248"/>
      <c r="O998" s="248"/>
      <c r="P998" s="248"/>
      <c r="Q998" s="248"/>
      <c r="R998" s="248"/>
      <c r="S998" s="248"/>
      <c r="T998" s="248"/>
      <c r="U998" s="248"/>
      <c r="V998" s="248"/>
      <c r="W998" s="248"/>
      <c r="X998" s="248"/>
      <c r="Y998" s="248"/>
      <c r="Z998" s="248"/>
    </row>
    <row r="999" customFormat="false" ht="12.5" hidden="false" customHeight="false" outlineLevel="0" collapsed="false">
      <c r="A999" s="248"/>
      <c r="B999" s="248"/>
      <c r="C999" s="248"/>
      <c r="D999" s="248"/>
      <c r="E999" s="248"/>
      <c r="F999" s="248"/>
      <c r="G999" s="248"/>
      <c r="H999" s="248"/>
      <c r="I999" s="248"/>
      <c r="J999" s="248"/>
      <c r="K999" s="248"/>
      <c r="L999" s="248"/>
      <c r="M999" s="248"/>
      <c r="N999" s="248"/>
      <c r="O999" s="248"/>
      <c r="P999" s="248"/>
      <c r="Q999" s="248"/>
      <c r="R999" s="248"/>
      <c r="S999" s="248"/>
      <c r="T999" s="248"/>
      <c r="U999" s="248"/>
      <c r="V999" s="248"/>
      <c r="W999" s="248"/>
      <c r="X999" s="248"/>
      <c r="Y999" s="248"/>
      <c r="Z999" s="248"/>
    </row>
    <row r="1000" customFormat="false" ht="12.5" hidden="false" customHeight="false" outlineLevel="0" collapsed="false">
      <c r="A1000" s="248"/>
      <c r="B1000" s="248"/>
      <c r="C1000" s="248"/>
      <c r="D1000" s="248"/>
      <c r="E1000" s="248"/>
      <c r="F1000" s="248"/>
      <c r="G1000" s="248"/>
      <c r="H1000" s="248"/>
      <c r="I1000" s="248"/>
      <c r="J1000" s="248"/>
      <c r="K1000" s="248"/>
      <c r="L1000" s="248"/>
      <c r="M1000" s="248"/>
      <c r="N1000" s="248"/>
      <c r="O1000" s="248"/>
      <c r="P1000" s="248"/>
      <c r="Q1000" s="248"/>
      <c r="R1000" s="248"/>
      <c r="S1000" s="248"/>
      <c r="T1000" s="248"/>
      <c r="U1000" s="248"/>
      <c r="V1000" s="248"/>
      <c r="W1000" s="248"/>
      <c r="X1000" s="248"/>
      <c r="Y1000" s="248"/>
      <c r="Z1000" s="248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" activeCellId="0" sqref="Q1"/>
    </sheetView>
  </sheetViews>
  <sheetFormatPr defaultColWidth="10.66796875" defaultRowHeight="12.5" zeroHeight="false" outlineLevelRow="0" outlineLevelCol="0"/>
  <cols>
    <col collapsed="false" customWidth="true" hidden="false" outlineLevel="0" max="1" min="1" style="0" width="12.56"/>
    <col collapsed="false" customWidth="true" hidden="false" outlineLevel="0" max="3" min="3" style="0" width="17.54"/>
    <col collapsed="false" customWidth="true" hidden="false" outlineLevel="0" max="4" min="4" style="0" width="14.01"/>
    <col collapsed="false" customWidth="true" hidden="false" outlineLevel="0" max="5" min="5" style="0" width="21.36"/>
  </cols>
  <sheetData>
    <row r="1" customFormat="false" ht="12.5" hidden="false" customHeight="false" outlineLevel="0" collapsed="false">
      <c r="A1" s="269" t="s">
        <v>308</v>
      </c>
      <c r="C1" s="270" t="s">
        <v>309</v>
      </c>
      <c r="E1" s="270" t="s">
        <v>310</v>
      </c>
      <c r="G1" s="270" t="s">
        <v>311</v>
      </c>
      <c r="I1" s="270" t="s">
        <v>312</v>
      </c>
      <c r="K1" s="270" t="s">
        <v>313</v>
      </c>
      <c r="M1" s="270" t="s">
        <v>314</v>
      </c>
      <c r="O1" s="270" t="s">
        <v>315</v>
      </c>
      <c r="Q1" s="271" t="s">
        <v>316</v>
      </c>
    </row>
    <row r="2" customFormat="false" ht="12.5" hidden="false" customHeight="false" outlineLevel="0" collapsed="false">
      <c r="A2" s="0" t="s">
        <v>317</v>
      </c>
      <c r="C2" s="272" t="s">
        <v>105</v>
      </c>
      <c r="E2" s="26" t="s">
        <v>318</v>
      </c>
      <c r="G2" s="272" t="s">
        <v>60</v>
      </c>
      <c r="I2" s="272" t="s">
        <v>78</v>
      </c>
      <c r="K2" s="272" t="s">
        <v>319</v>
      </c>
      <c r="M2" s="272" t="s">
        <v>320</v>
      </c>
      <c r="O2" s="272" t="s">
        <v>321</v>
      </c>
      <c r="Q2" s="273" t="s">
        <v>322</v>
      </c>
    </row>
    <row r="3" customFormat="false" ht="12.5" hidden="false" customHeight="false" outlineLevel="0" collapsed="false">
      <c r="A3" s="0" t="s">
        <v>323</v>
      </c>
      <c r="C3" s="272" t="s">
        <v>324</v>
      </c>
      <c r="E3" s="26" t="s">
        <v>325</v>
      </c>
      <c r="G3" s="272" t="s">
        <v>263</v>
      </c>
      <c r="I3" s="272" t="s">
        <v>86</v>
      </c>
      <c r="K3" s="272" t="s">
        <v>326</v>
      </c>
      <c r="M3" s="272" t="s">
        <v>327</v>
      </c>
      <c r="O3" s="272" t="s">
        <v>328</v>
      </c>
      <c r="Q3" s="273" t="s">
        <v>329</v>
      </c>
    </row>
    <row r="4" customFormat="false" ht="12.5" hidden="false" customHeight="false" outlineLevel="0" collapsed="false">
      <c r="A4" s="0" t="s">
        <v>274</v>
      </c>
      <c r="C4" s="272" t="s">
        <v>330</v>
      </c>
      <c r="E4" s="26" t="s">
        <v>331</v>
      </c>
      <c r="I4" s="272" t="s">
        <v>332</v>
      </c>
      <c r="K4" s="272" t="s">
        <v>333</v>
      </c>
      <c r="M4" s="272" t="s">
        <v>334</v>
      </c>
      <c r="O4" s="272" t="s">
        <v>335</v>
      </c>
      <c r="Q4" s="273" t="s">
        <v>336</v>
      </c>
    </row>
    <row r="5" customFormat="false" ht="12.5" hidden="false" customHeight="false" outlineLevel="0" collapsed="false">
      <c r="A5" s="0" t="s">
        <v>337</v>
      </c>
      <c r="C5" s="272" t="s">
        <v>338</v>
      </c>
      <c r="E5" s="26" t="s">
        <v>339</v>
      </c>
      <c r="I5" s="272" t="s">
        <v>87</v>
      </c>
      <c r="K5" s="272" t="s">
        <v>103</v>
      </c>
      <c r="M5" s="272" t="s">
        <v>340</v>
      </c>
      <c r="O5" s="272" t="s">
        <v>341</v>
      </c>
      <c r="Q5" s="273" t="s">
        <v>342</v>
      </c>
    </row>
    <row r="6" customFormat="false" ht="12.5" hidden="false" customHeight="false" outlineLevel="0" collapsed="false">
      <c r="A6" s="0" t="s">
        <v>343</v>
      </c>
      <c r="C6" s="272" t="s">
        <v>344</v>
      </c>
      <c r="E6" s="26" t="s">
        <v>345</v>
      </c>
      <c r="I6" s="272" t="s">
        <v>88</v>
      </c>
      <c r="K6" s="272" t="s">
        <v>346</v>
      </c>
      <c r="M6" s="272" t="s">
        <v>347</v>
      </c>
      <c r="O6" s="272" t="s">
        <v>348</v>
      </c>
      <c r="Q6" s="273"/>
    </row>
    <row r="7" customFormat="false" ht="12.5" hidden="false" customHeight="false" outlineLevel="0" collapsed="false">
      <c r="A7" s="0" t="s">
        <v>349</v>
      </c>
      <c r="C7" s="272" t="s">
        <v>350</v>
      </c>
      <c r="E7" s="272"/>
      <c r="I7" s="272" t="s">
        <v>89</v>
      </c>
      <c r="K7" s="272" t="s">
        <v>351</v>
      </c>
      <c r="M7" s="272" t="s">
        <v>107</v>
      </c>
    </row>
    <row r="8" customFormat="false" ht="12.5" hidden="false" customHeight="false" outlineLevel="0" collapsed="false">
      <c r="A8" s="0" t="s">
        <v>233</v>
      </c>
      <c r="I8" s="273" t="s">
        <v>352</v>
      </c>
    </row>
    <row r="9" customFormat="false" ht="12.5" hidden="false" customHeight="false" outlineLevel="0" collapsed="false">
      <c r="A9" s="0" t="s">
        <v>353</v>
      </c>
      <c r="I9" s="272" t="s">
        <v>93</v>
      </c>
    </row>
    <row r="10" customFormat="false" ht="12.5" hidden="false" customHeight="false" outlineLevel="0" collapsed="false">
      <c r="A10" s="0" t="s">
        <v>354</v>
      </c>
    </row>
    <row r="11" customFormat="false" ht="12.5" hidden="false" customHeight="false" outlineLevel="0" collapsed="false">
      <c r="A11" s="0" t="s">
        <v>240</v>
      </c>
      <c r="C11" s="270" t="s">
        <v>355</v>
      </c>
      <c r="D11" s="270" t="s">
        <v>356</v>
      </c>
    </row>
    <row r="12" customFormat="false" ht="12.5" hidden="false" customHeight="false" outlineLevel="0" collapsed="false">
      <c r="A12" s="0" t="s">
        <v>199</v>
      </c>
      <c r="C12" s="272" t="s">
        <v>357</v>
      </c>
      <c r="D12" s="272" t="s">
        <v>199</v>
      </c>
    </row>
    <row r="13" customFormat="false" ht="12.5" hidden="false" customHeight="false" outlineLevel="0" collapsed="false">
      <c r="A13" s="0" t="s">
        <v>203</v>
      </c>
      <c r="C13" s="272" t="s">
        <v>203</v>
      </c>
      <c r="D13" s="272" t="s">
        <v>199</v>
      </c>
    </row>
    <row r="14" customFormat="false" ht="12.5" hidden="false" customHeight="false" outlineLevel="0" collapsed="false">
      <c r="A14" s="0" t="s">
        <v>357</v>
      </c>
      <c r="C14" s="272" t="s">
        <v>354</v>
      </c>
      <c r="D14" s="272" t="s">
        <v>274</v>
      </c>
      <c r="E14" s="272" t="s">
        <v>358</v>
      </c>
    </row>
    <row r="15" customFormat="false" ht="12.5" hidden="false" customHeight="false" outlineLevel="0" collapsed="false">
      <c r="A15" s="0" t="s">
        <v>359</v>
      </c>
      <c r="C15" s="272" t="s">
        <v>323</v>
      </c>
      <c r="D15" s="272" t="s">
        <v>274</v>
      </c>
    </row>
    <row r="16" customFormat="false" ht="12.5" hidden="false" customHeight="false" outlineLevel="0" collapsed="false">
      <c r="A16" s="0" t="s">
        <v>360</v>
      </c>
      <c r="C16" s="272" t="s">
        <v>361</v>
      </c>
      <c r="D16" s="272" t="s">
        <v>274</v>
      </c>
    </row>
    <row r="17" customFormat="false" ht="12.5" hidden="false" customHeight="false" outlineLevel="0" collapsed="false">
      <c r="A17" s="0" t="s">
        <v>362</v>
      </c>
      <c r="C17" s="272" t="s">
        <v>337</v>
      </c>
      <c r="D17" s="272" t="s">
        <v>363</v>
      </c>
    </row>
    <row r="18" customFormat="false" ht="12.5" hidden="false" customHeight="false" outlineLevel="0" collapsed="false">
      <c r="A18" s="0" t="s">
        <v>364</v>
      </c>
      <c r="C18" s="272" t="s">
        <v>233</v>
      </c>
      <c r="D18" s="272" t="s">
        <v>349</v>
      </c>
    </row>
    <row r="19" customFormat="false" ht="12.5" hidden="false" customHeight="false" outlineLevel="0" collapsed="false">
      <c r="A19" s="0" t="s">
        <v>365</v>
      </c>
      <c r="C19" s="272" t="s">
        <v>343</v>
      </c>
      <c r="D19" s="272" t="s">
        <v>343</v>
      </c>
    </row>
    <row r="20" customFormat="false" ht="12.5" hidden="false" customHeight="false" outlineLevel="0" collapsed="false">
      <c r="A20" s="0" t="s">
        <v>366</v>
      </c>
    </row>
    <row r="23" customFormat="false" ht="12.5" hidden="false" customHeight="false" outlineLevel="0" collapsed="false">
      <c r="A23" s="274" t="s">
        <v>367</v>
      </c>
    </row>
    <row r="24" customFormat="false" ht="12.5" hidden="false" customHeight="false" outlineLevel="0" collapsed="false">
      <c r="A24" s="272" t="s">
        <v>133</v>
      </c>
      <c r="C24" s="272"/>
    </row>
    <row r="25" customFormat="false" ht="12.5" hidden="false" customHeight="false" outlineLevel="0" collapsed="false">
      <c r="A25" s="275" t="s">
        <v>299</v>
      </c>
      <c r="C25" s="272"/>
    </row>
    <row r="26" customFormat="false" ht="12.5" hidden="false" customHeight="false" outlineLevel="0" collapsed="false">
      <c r="A26" s="275" t="s">
        <v>129</v>
      </c>
      <c r="C26" s="272"/>
    </row>
    <row r="27" customFormat="false" ht="12.5" hidden="false" customHeight="false" outlineLevel="0" collapsed="false">
      <c r="A27" s="275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P100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4" activeCellId="0" sqref="I14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8" width="1.91"/>
    <col collapsed="false" customWidth="false" hidden="false" outlineLevel="0" max="11" min="2" style="18" width="14.45"/>
    <col collapsed="false" customWidth="true" hidden="false" outlineLevel="0" max="12" min="12" style="18" width="33"/>
    <col collapsed="false" customWidth="false" hidden="false" outlineLevel="0" max="16" min="13" style="18" width="14.45"/>
    <col collapsed="false" customWidth="true" hidden="false" outlineLevel="0" max="17" min="17" style="18" width="15.91"/>
    <col collapsed="false" customWidth="false" hidden="false" outlineLevel="0" max="19" min="18" style="18" width="14.45"/>
    <col collapsed="false" customWidth="true" hidden="false" outlineLevel="0" max="20" min="20" style="18" width="19.54"/>
    <col collapsed="false" customWidth="false" hidden="false" outlineLevel="0" max="1024" min="21" style="18" width="14.45"/>
  </cols>
  <sheetData>
    <row r="1" customFormat="false" ht="15.75" hidden="false" customHeight="true" outlineLevel="0" collapsed="false">
      <c r="B1" s="19" t="s">
        <v>27</v>
      </c>
      <c r="C1" s="19"/>
      <c r="D1" s="19"/>
      <c r="E1" s="19"/>
      <c r="F1" s="19"/>
      <c r="G1" s="19"/>
      <c r="H1" s="19"/>
      <c r="I1" s="19"/>
      <c r="J1" s="19"/>
      <c r="K1" s="19"/>
    </row>
    <row r="2" customFormat="false" ht="15.75" hidden="false" customHeight="true" outlineLevel="0" collapsed="false">
      <c r="B2" s="20" t="s">
        <v>28</v>
      </c>
      <c r="C2" s="21" t="s">
        <v>29</v>
      </c>
      <c r="D2" s="21"/>
      <c r="E2" s="21"/>
      <c r="F2" s="21"/>
      <c r="G2" s="21"/>
      <c r="H2" s="21"/>
      <c r="I2" s="21"/>
      <c r="J2" s="21"/>
      <c r="K2" s="21"/>
    </row>
    <row r="3" customFormat="false" ht="15.75" hidden="false" customHeight="true" outlineLevel="0" collapsed="false">
      <c r="B3" s="20"/>
      <c r="C3" s="21"/>
      <c r="D3" s="21"/>
      <c r="E3" s="21"/>
      <c r="F3" s="21"/>
      <c r="G3" s="21"/>
      <c r="H3" s="21"/>
      <c r="I3" s="21"/>
      <c r="J3" s="21"/>
      <c r="K3" s="21"/>
    </row>
    <row r="4" customFormat="false" ht="15.75" hidden="false" customHeight="true" outlineLevel="0" collapsed="false">
      <c r="B4" s="20"/>
      <c r="C4" s="21"/>
      <c r="D4" s="21"/>
      <c r="E4" s="21"/>
      <c r="F4" s="21"/>
      <c r="G4" s="21"/>
      <c r="H4" s="21"/>
      <c r="I4" s="21"/>
      <c r="J4" s="21"/>
      <c r="K4" s="21"/>
    </row>
    <row r="5" customFormat="false" ht="15.75" hidden="false" customHeight="true" outlineLevel="0" collapsed="false">
      <c r="B5" s="20"/>
      <c r="C5" s="21"/>
      <c r="D5" s="21"/>
      <c r="E5" s="21"/>
      <c r="F5" s="21"/>
      <c r="G5" s="21"/>
      <c r="H5" s="21"/>
      <c r="I5" s="21"/>
      <c r="J5" s="21"/>
      <c r="K5" s="21"/>
    </row>
    <row r="6" customFormat="false" ht="15.75" hidden="false" customHeight="true" outlineLevel="0" collapsed="false">
      <c r="B6" s="20" t="s">
        <v>30</v>
      </c>
      <c r="C6" s="22" t="s">
        <v>31</v>
      </c>
      <c r="D6" s="22"/>
      <c r="E6" s="22"/>
      <c r="F6" s="22"/>
      <c r="G6" s="22"/>
      <c r="H6" s="22"/>
      <c r="I6" s="22"/>
      <c r="J6" s="22"/>
      <c r="K6" s="22"/>
    </row>
    <row r="7" customFormat="false" ht="15.75" hidden="false" customHeight="true" outlineLevel="0" collapsed="false">
      <c r="B7" s="20"/>
      <c r="C7" s="22"/>
      <c r="D7" s="22"/>
      <c r="E7" s="22"/>
      <c r="F7" s="22"/>
      <c r="G7" s="22"/>
      <c r="H7" s="22"/>
      <c r="I7" s="22"/>
      <c r="J7" s="22"/>
      <c r="K7" s="22"/>
    </row>
    <row r="8" customFormat="false" ht="15.75" hidden="false" customHeight="true" outlineLevel="0" collapsed="false">
      <c r="B8" s="20"/>
      <c r="C8" s="22"/>
      <c r="D8" s="22"/>
      <c r="E8" s="22"/>
      <c r="F8" s="22"/>
      <c r="G8" s="22"/>
      <c r="H8" s="22"/>
      <c r="I8" s="22"/>
      <c r="J8" s="22"/>
      <c r="K8" s="22"/>
    </row>
    <row r="9" customFormat="false" ht="15.75" hidden="false" customHeight="true" outlineLevel="0" collapsed="false">
      <c r="B9" s="20"/>
      <c r="C9" s="22"/>
      <c r="D9" s="22"/>
      <c r="E9" s="22"/>
      <c r="F9" s="22"/>
      <c r="G9" s="22"/>
      <c r="H9" s="22"/>
      <c r="I9" s="22"/>
      <c r="J9" s="22"/>
      <c r="K9" s="22"/>
    </row>
    <row r="10" customFormat="false" ht="15.75" hidden="false" customHeight="true" outlineLevel="0" collapsed="false"/>
    <row r="11" customFormat="false" ht="15.75" hidden="false" customHeight="true" outlineLevel="0" collapsed="false">
      <c r="B11" s="23" t="s">
        <v>32</v>
      </c>
    </row>
    <row r="12" customFormat="false" ht="15.75" hidden="false" customHeight="true" outlineLevel="0" collapsed="false">
      <c r="B12" s="24"/>
      <c r="S12" s="25"/>
    </row>
    <row r="13" customFormat="false" ht="15.75" hidden="false" customHeight="true" outlineLevel="0" collapsed="false">
      <c r="B13" s="24"/>
      <c r="S13" s="25"/>
    </row>
    <row r="14" customFormat="false" ht="15.75" hidden="false" customHeight="true" outlineLevel="0" collapsed="false">
      <c r="B14" s="24"/>
      <c r="S14" s="25"/>
    </row>
    <row r="15" customFormat="false" ht="15.75" hidden="false" customHeight="true" outlineLevel="0" collapsed="false">
      <c r="B15" s="24"/>
      <c r="S15" s="26"/>
    </row>
    <row r="16" customFormat="false" ht="15.75" hidden="false" customHeight="true" outlineLevel="0" collapsed="false">
      <c r="B16" s="24"/>
    </row>
    <row r="17" customFormat="false" ht="15.75" hidden="false" customHeight="true" outlineLevel="0" collapsed="false">
      <c r="B17" s="27"/>
    </row>
    <row r="18" customFormat="false" ht="15.75" hidden="false" customHeight="true" outlineLevel="0" collapsed="false">
      <c r="B18" s="28"/>
    </row>
    <row r="19" customFormat="false" ht="15.75" hidden="false" customHeight="true" outlineLevel="0" collapsed="false">
      <c r="B19" s="28"/>
    </row>
    <row r="20" customFormat="false" ht="15.75" hidden="false" customHeight="true" outlineLevel="0" collapsed="false">
      <c r="B20" s="28"/>
    </row>
    <row r="21" customFormat="false" ht="15.75" hidden="false" customHeight="true" outlineLevel="0" collapsed="false">
      <c r="B21" s="28"/>
    </row>
    <row r="22" customFormat="false" ht="15.75" hidden="false" customHeight="true" outlineLevel="0" collapsed="false">
      <c r="B22" s="28"/>
    </row>
    <row r="23" customFormat="false" ht="15.75" hidden="false" customHeight="true" outlineLevel="0" collapsed="false">
      <c r="B23" s="28"/>
    </row>
    <row r="24" customFormat="false" ht="15.75" hidden="false" customHeight="true" outlineLevel="0" collapsed="false">
      <c r="B24" s="28"/>
    </row>
    <row r="25" customFormat="false" ht="15.75" hidden="false" customHeight="true" outlineLevel="0" collapsed="false">
      <c r="B25" s="29"/>
      <c r="C25" s="30"/>
      <c r="D25" s="30"/>
      <c r="E25" s="30"/>
      <c r="F25" s="30"/>
      <c r="G25" s="30"/>
      <c r="H25" s="30"/>
    </row>
    <row r="26" customFormat="false" ht="15.75" hidden="false" customHeight="true" outlineLevel="0" collapsed="false"/>
    <row r="27" customFormat="false" ht="15.75" hidden="false" customHeight="true" outlineLevel="0" collapsed="false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customFormat="false" ht="15.75" hidden="false" customHeight="true" outlineLevel="0" collapsed="false"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3"/>
      <c r="U28" s="33"/>
      <c r="V28" s="32"/>
      <c r="W28" s="32"/>
      <c r="X28" s="32"/>
      <c r="Y28" s="34"/>
      <c r="Z28" s="34"/>
      <c r="AA28" s="32"/>
      <c r="AB28" s="33"/>
      <c r="AC28" s="32"/>
      <c r="AD28" s="33"/>
      <c r="AE28" s="33"/>
      <c r="AF28" s="32"/>
      <c r="AG28" s="32"/>
      <c r="AH28" s="32"/>
      <c r="AI28" s="32"/>
      <c r="AJ28" s="33"/>
      <c r="AK28" s="32"/>
      <c r="AL28" s="33"/>
      <c r="AM28" s="33"/>
      <c r="AN28" s="34"/>
      <c r="AO28" s="34"/>
      <c r="AP28" s="33"/>
    </row>
    <row r="29" customFormat="false" ht="15.75" hidden="false" customHeight="true" outlineLevel="0" collapsed="false">
      <c r="B29" s="35"/>
    </row>
    <row r="30" customFormat="false" ht="15.75" hidden="false" customHeight="true" outlineLevel="0" collapsed="false">
      <c r="B30" s="35"/>
    </row>
    <row r="31" customFormat="false" ht="15.75" hidden="false" customHeight="true" outlineLevel="0" collapsed="false"/>
    <row r="32" customFormat="false" ht="15.75" hidden="false" customHeight="true" outlineLevel="0" collapsed="false">
      <c r="J32" s="36"/>
      <c r="K32" s="36"/>
      <c r="L32" s="31"/>
      <c r="M32" s="32"/>
    </row>
    <row r="33" customFormat="false" ht="15.75" hidden="false" customHeight="true" outlineLevel="0" collapsed="false">
      <c r="L33" s="31"/>
      <c r="M33" s="32"/>
    </row>
    <row r="34" customFormat="false" ht="15.75" hidden="false" customHeight="true" outlineLevel="0" collapsed="false">
      <c r="L34" s="31"/>
      <c r="M34" s="33"/>
    </row>
    <row r="35" customFormat="false" ht="15.75" hidden="false" customHeight="true" outlineLevel="0" collapsed="false">
      <c r="L35" s="31"/>
      <c r="M35" s="32"/>
    </row>
    <row r="36" customFormat="false" ht="15.75" hidden="false" customHeight="true" outlineLevel="0" collapsed="false">
      <c r="L36" s="31"/>
      <c r="M36" s="32"/>
    </row>
    <row r="37" customFormat="false" ht="15.75" hidden="false" customHeight="true" outlineLevel="0" collapsed="false">
      <c r="L37" s="31"/>
      <c r="M37" s="32"/>
    </row>
    <row r="38" customFormat="false" ht="15.75" hidden="false" customHeight="true" outlineLevel="0" collapsed="false">
      <c r="L38" s="31"/>
      <c r="M38" s="32"/>
    </row>
    <row r="39" customFormat="false" ht="15.75" hidden="false" customHeight="true" outlineLevel="0" collapsed="false">
      <c r="L39" s="31"/>
      <c r="M39" s="32"/>
    </row>
    <row r="40" customFormat="false" ht="15.75" hidden="false" customHeight="true" outlineLevel="0" collapsed="false">
      <c r="L40" s="31"/>
      <c r="M40" s="32"/>
    </row>
    <row r="41" customFormat="false" ht="15.75" hidden="false" customHeight="true" outlineLevel="0" collapsed="false">
      <c r="L41" s="31"/>
      <c r="M41" s="32"/>
    </row>
    <row r="42" customFormat="false" ht="15.75" hidden="false" customHeight="true" outlineLevel="0" collapsed="false">
      <c r="L42" s="31"/>
      <c r="M42" s="32"/>
    </row>
    <row r="43" customFormat="false" ht="15.75" hidden="false" customHeight="true" outlineLevel="0" collapsed="false">
      <c r="L43" s="31"/>
      <c r="M43" s="32"/>
    </row>
    <row r="44" customFormat="false" ht="15.75" hidden="false" customHeight="true" outlineLevel="0" collapsed="false">
      <c r="L44" s="31"/>
      <c r="M44" s="32"/>
    </row>
    <row r="45" customFormat="false" ht="15.75" hidden="false" customHeight="true" outlineLevel="0" collapsed="false">
      <c r="L45" s="31"/>
      <c r="M45" s="32"/>
    </row>
    <row r="46" customFormat="false" ht="15.75" hidden="false" customHeight="true" outlineLevel="0" collapsed="false">
      <c r="L46" s="31"/>
      <c r="M46" s="32"/>
    </row>
    <row r="47" customFormat="false" ht="15.75" hidden="false" customHeight="true" outlineLevel="0" collapsed="false">
      <c r="L47" s="31"/>
      <c r="M47" s="32"/>
    </row>
    <row r="48" customFormat="false" ht="15.75" hidden="false" customHeight="true" outlineLevel="0" collapsed="false">
      <c r="L48" s="31"/>
      <c r="M48" s="32"/>
    </row>
    <row r="49" customFormat="false" ht="15.75" hidden="false" customHeight="true" outlineLevel="0" collapsed="false">
      <c r="L49" s="31"/>
      <c r="M49" s="32"/>
    </row>
    <row r="50" customFormat="false" ht="15.75" hidden="false" customHeight="true" outlineLevel="0" collapsed="false">
      <c r="L50" s="31"/>
      <c r="M50" s="33"/>
    </row>
    <row r="51" customFormat="false" ht="15.75" hidden="false" customHeight="true" outlineLevel="0" collapsed="false">
      <c r="L51" s="31"/>
      <c r="M51" s="33"/>
    </row>
    <row r="52" customFormat="false" ht="15.75" hidden="false" customHeight="true" outlineLevel="0" collapsed="false">
      <c r="L52" s="31"/>
      <c r="M52" s="32"/>
    </row>
    <row r="53" customFormat="false" ht="15.75" hidden="false" customHeight="true" outlineLevel="0" collapsed="false">
      <c r="L53" s="31"/>
      <c r="M53" s="32"/>
    </row>
    <row r="54" customFormat="false" ht="15.75" hidden="false" customHeight="true" outlineLevel="0" collapsed="false">
      <c r="L54" s="31"/>
      <c r="M54" s="32"/>
    </row>
    <row r="55" customFormat="false" ht="15.75" hidden="false" customHeight="true" outlineLevel="0" collapsed="false">
      <c r="L55" s="31"/>
      <c r="M55" s="34"/>
    </row>
    <row r="56" customFormat="false" ht="15.75" hidden="false" customHeight="true" outlineLevel="0" collapsed="false">
      <c r="L56" s="31"/>
      <c r="M56" s="34"/>
    </row>
    <row r="57" customFormat="false" ht="15.75" hidden="false" customHeight="true" outlineLevel="0" collapsed="false">
      <c r="L57" s="31"/>
      <c r="M57" s="32"/>
    </row>
    <row r="58" customFormat="false" ht="15.75" hidden="false" customHeight="true" outlineLevel="0" collapsed="false">
      <c r="L58" s="31"/>
      <c r="M58" s="33"/>
    </row>
    <row r="59" customFormat="false" ht="15.75" hidden="false" customHeight="true" outlineLevel="0" collapsed="false">
      <c r="L59" s="31"/>
      <c r="M59" s="32"/>
    </row>
    <row r="60" customFormat="false" ht="15.75" hidden="false" customHeight="true" outlineLevel="0" collapsed="false">
      <c r="L60" s="31"/>
      <c r="M60" s="33"/>
    </row>
    <row r="61" customFormat="false" ht="15.75" hidden="false" customHeight="true" outlineLevel="0" collapsed="false">
      <c r="L61" s="31"/>
      <c r="M61" s="33"/>
    </row>
    <row r="62" customFormat="false" ht="15.75" hidden="false" customHeight="true" outlineLevel="0" collapsed="false">
      <c r="B62" s="30"/>
      <c r="C62" s="30"/>
      <c r="D62" s="30"/>
      <c r="E62" s="30"/>
      <c r="F62" s="30"/>
      <c r="G62" s="30"/>
      <c r="H62" s="30"/>
      <c r="L62" s="31"/>
      <c r="M62" s="32"/>
    </row>
    <row r="63" customFormat="false" ht="15.75" hidden="false" customHeight="true" outlineLevel="0" collapsed="false">
      <c r="L63" s="31"/>
      <c r="M63" s="32"/>
    </row>
    <row r="64" customFormat="false" ht="15.75" hidden="false" customHeight="true" outlineLevel="0" collapsed="false">
      <c r="L64" s="31"/>
      <c r="M64" s="32"/>
    </row>
    <row r="65" customFormat="false" ht="15.75" hidden="false" customHeight="true" outlineLevel="0" collapsed="false">
      <c r="L65" s="31"/>
      <c r="M65" s="32"/>
    </row>
    <row r="66" customFormat="false" ht="15.75" hidden="false" customHeight="true" outlineLevel="0" collapsed="false">
      <c r="L66" s="31"/>
      <c r="M66" s="33"/>
    </row>
    <row r="67" customFormat="false" ht="15.75" hidden="false" customHeight="true" outlineLevel="0" collapsed="false">
      <c r="L67" s="31"/>
      <c r="M67" s="32"/>
    </row>
    <row r="68" customFormat="false" ht="15.75" hidden="false" customHeight="true" outlineLevel="0" collapsed="false">
      <c r="L68" s="31"/>
      <c r="M68" s="33"/>
    </row>
    <row r="69" customFormat="false" ht="15.75" hidden="false" customHeight="true" outlineLevel="0" collapsed="false">
      <c r="L69" s="31"/>
      <c r="M69" s="33"/>
    </row>
    <row r="70" customFormat="false" ht="15.75" hidden="false" customHeight="true" outlineLevel="0" collapsed="false">
      <c r="L70" s="31"/>
      <c r="M70" s="34"/>
    </row>
    <row r="71" customFormat="false" ht="15.75" hidden="false" customHeight="true" outlineLevel="0" collapsed="false">
      <c r="L71" s="31"/>
      <c r="M71" s="34"/>
    </row>
    <row r="72" customFormat="false" ht="15.75" hidden="false" customHeight="true" outlineLevel="0" collapsed="false">
      <c r="L72" s="31"/>
      <c r="M72" s="33"/>
    </row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7">
    <mergeCell ref="B1:K1"/>
    <mergeCell ref="B2:B5"/>
    <mergeCell ref="C2:K5"/>
    <mergeCell ref="B6:B9"/>
    <mergeCell ref="C6:K9"/>
    <mergeCell ref="S12:S14"/>
    <mergeCell ref="B62:H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98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5" activeCellId="0" sqref="F5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8" width="1.91"/>
    <col collapsed="false" customWidth="true" hidden="false" outlineLevel="0" max="2" min="2" style="18" width="9.91"/>
    <col collapsed="false" customWidth="true" hidden="false" outlineLevel="0" max="3" min="3" style="18" width="29.44"/>
    <col collapsed="false" customWidth="true" hidden="false" outlineLevel="0" max="6" min="4" style="18" width="15.54"/>
    <col collapsed="false" customWidth="false" hidden="false" outlineLevel="0" max="7" min="7" style="18" width="14.45"/>
    <col collapsed="false" customWidth="true" hidden="false" outlineLevel="0" max="8" min="8" style="18" width="6.09"/>
    <col collapsed="false" customWidth="true" hidden="false" outlineLevel="0" max="9" min="9" style="18" width="29.37"/>
    <col collapsed="false" customWidth="false" hidden="false" outlineLevel="0" max="13" min="10" style="18" width="14.45"/>
    <col collapsed="false" customWidth="true" hidden="false" outlineLevel="0" max="14" min="14" style="18" width="33"/>
    <col collapsed="false" customWidth="false" hidden="false" outlineLevel="0" max="18" min="15" style="18" width="14.45"/>
    <col collapsed="false" customWidth="true" hidden="false" outlineLevel="0" max="19" min="19" style="18" width="15.91"/>
    <col collapsed="false" customWidth="false" hidden="false" outlineLevel="0" max="21" min="20" style="18" width="14.45"/>
    <col collapsed="false" customWidth="true" hidden="false" outlineLevel="0" max="22" min="22" style="18" width="19.54"/>
    <col collapsed="false" customWidth="false" hidden="false" outlineLevel="0" max="1024" min="23" style="18" width="14.45"/>
  </cols>
  <sheetData>
    <row r="1" customFormat="false" ht="15.75" hidden="false" customHeight="true" outlineLevel="0" collapsed="false">
      <c r="B1" s="19" t="s">
        <v>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customFormat="false" ht="15.75" hidden="false" customHeight="true" outlineLevel="0" collapsed="false"/>
    <row r="3" customFormat="false" ht="15.75" hidden="false" customHeight="true" outlineLevel="0" collapsed="false">
      <c r="B3" s="37" t="s">
        <v>34</v>
      </c>
      <c r="C3" s="38" t="s">
        <v>35</v>
      </c>
      <c r="D3" s="38" t="s">
        <v>36</v>
      </c>
      <c r="E3" s="39" t="s">
        <v>37</v>
      </c>
      <c r="F3" s="39" t="s">
        <v>38</v>
      </c>
      <c r="G3" s="40" t="s">
        <v>39</v>
      </c>
    </row>
    <row r="4" customFormat="false" ht="40" hidden="false" customHeight="true" outlineLevel="0" collapsed="false">
      <c r="B4" s="41" t="n">
        <v>1</v>
      </c>
      <c r="C4" s="42" t="s">
        <v>40</v>
      </c>
      <c r="D4" s="43"/>
      <c r="E4" s="44" t="s">
        <v>41</v>
      </c>
      <c r="F4" s="44" t="s">
        <v>42</v>
      </c>
      <c r="G4" s="45" t="s">
        <v>43</v>
      </c>
      <c r="H4" s="30"/>
      <c r="I4" s="30"/>
      <c r="J4" s="30"/>
    </row>
    <row r="5" customFormat="false" ht="30" hidden="false" customHeight="false" outlineLevel="0" collapsed="false">
      <c r="B5" s="46" t="n">
        <v>2</v>
      </c>
      <c r="C5" s="42" t="s">
        <v>44</v>
      </c>
      <c r="D5" s="47"/>
      <c r="E5" s="48" t="s">
        <v>41</v>
      </c>
      <c r="F5" s="48" t="s">
        <v>42</v>
      </c>
      <c r="G5" s="45" t="s">
        <v>43</v>
      </c>
      <c r="I5" s="49"/>
    </row>
    <row r="6" customFormat="false" ht="15.75" hidden="false" customHeight="true" outlineLevel="0" collapsed="false">
      <c r="B6" s="50"/>
      <c r="C6" s="51"/>
      <c r="D6" s="52"/>
      <c r="E6" s="53"/>
      <c r="F6" s="53"/>
      <c r="G6" s="54"/>
      <c r="I6" s="49"/>
    </row>
    <row r="7" customFormat="false" ht="15.75" hidden="false" customHeight="true" outlineLevel="0" collapsed="false">
      <c r="B7" s="50"/>
      <c r="C7" s="51"/>
      <c r="D7" s="52"/>
      <c r="E7" s="53"/>
      <c r="F7" s="53"/>
      <c r="G7" s="54"/>
    </row>
    <row r="8" customFormat="false" ht="15.75" hidden="false" customHeight="true" outlineLevel="0" collapsed="false">
      <c r="B8" s="50"/>
      <c r="C8" s="51"/>
      <c r="D8" s="52"/>
      <c r="E8" s="53"/>
      <c r="F8" s="53"/>
      <c r="G8" s="54"/>
    </row>
    <row r="9" customFormat="false" ht="15.75" hidden="false" customHeight="true" outlineLevel="0" collapsed="false">
      <c r="B9" s="50"/>
      <c r="C9" s="51"/>
      <c r="D9" s="52"/>
      <c r="E9" s="53"/>
      <c r="F9" s="53"/>
      <c r="G9" s="54"/>
    </row>
    <row r="10" customFormat="false" ht="15.75" hidden="false" customHeight="true" outlineLevel="0" collapsed="false">
      <c r="B10" s="50"/>
      <c r="C10" s="55"/>
      <c r="D10" s="52"/>
      <c r="E10" s="53"/>
      <c r="F10" s="53"/>
      <c r="G10" s="56"/>
    </row>
    <row r="11" customFormat="false" ht="15.75" hidden="false" customHeight="true" outlineLevel="0" collapsed="false">
      <c r="B11" s="50"/>
      <c r="C11" s="55"/>
      <c r="D11" s="52"/>
      <c r="E11" s="53"/>
      <c r="F11" s="53"/>
      <c r="G11" s="56"/>
    </row>
    <row r="12" customFormat="false" ht="15.75" hidden="false" customHeight="true" outlineLevel="0" collapsed="false">
      <c r="B12" s="50"/>
      <c r="C12" s="51"/>
      <c r="D12" s="52"/>
      <c r="E12" s="53"/>
      <c r="F12" s="53"/>
      <c r="G12" s="56"/>
    </row>
    <row r="13" customFormat="false" ht="15.75" hidden="false" customHeight="true" outlineLevel="0" collapsed="false">
      <c r="B13" s="57"/>
      <c r="C13" s="58"/>
      <c r="D13" s="59"/>
      <c r="E13" s="60"/>
      <c r="F13" s="60"/>
      <c r="G13" s="61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>
      <c r="B41" s="30" t="s">
        <v>45</v>
      </c>
      <c r="C41" s="30"/>
      <c r="D41" s="30"/>
      <c r="E41" s="30"/>
      <c r="F41" s="30"/>
      <c r="G41" s="30"/>
      <c r="H41" s="30"/>
      <c r="I41" s="30"/>
      <c r="J41" s="30"/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</sheetData>
  <mergeCells count="2">
    <mergeCell ref="B1:M1"/>
    <mergeCell ref="B41:J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6" activeCellId="0" sqref="E16"/>
    </sheetView>
  </sheetViews>
  <sheetFormatPr defaultColWidth="14.47265625" defaultRowHeight="12.5" zeroHeight="false" outlineLevelRow="0" outlineLevelCol="0"/>
  <cols>
    <col collapsed="false" customWidth="true" hidden="false" outlineLevel="0" max="1" min="1" style="62" width="5.36"/>
    <col collapsed="false" customWidth="true" hidden="false" outlineLevel="0" max="2" min="2" style="62" width="16.54"/>
    <col collapsed="false" customWidth="true" hidden="false" outlineLevel="0" max="3" min="3" style="62" width="22.36"/>
    <col collapsed="false" customWidth="true" hidden="false" outlineLevel="0" max="4" min="4" style="62" width="14.54"/>
    <col collapsed="false" customWidth="true" hidden="false" outlineLevel="0" max="5" min="5" style="62" width="46.56"/>
    <col collapsed="false" customWidth="true" hidden="false" outlineLevel="0" max="6" min="6" style="62" width="14.91"/>
    <col collapsed="false" customWidth="true" hidden="false" outlineLevel="0" max="7" min="7" style="62" width="13.36"/>
    <col collapsed="false" customWidth="true" hidden="false" outlineLevel="0" max="8" min="8" style="62" width="17.36"/>
    <col collapsed="false" customWidth="true" hidden="false" outlineLevel="0" max="9" min="9" style="62" width="31.91"/>
    <col collapsed="false" customWidth="true" hidden="false" outlineLevel="0" max="10" min="10" style="62" width="17.36"/>
    <col collapsed="false" customWidth="true" hidden="false" outlineLevel="0" max="11" min="11" style="62" width="61.64"/>
    <col collapsed="false" customWidth="true" hidden="false" outlineLevel="0" max="12" min="12" style="62" width="7.45"/>
    <col collapsed="false" customWidth="true" hidden="false" outlineLevel="0" max="13" min="13" style="62" width="33"/>
    <col collapsed="false" customWidth="true" hidden="false" outlineLevel="0" max="14" min="14" style="62" width="17.36"/>
    <col collapsed="false" customWidth="true" hidden="false" outlineLevel="0" max="15" min="15" style="62" width="44.46"/>
    <col collapsed="false" customWidth="false" hidden="false" outlineLevel="0" max="1024" min="16" style="62" width="14.45"/>
  </cols>
  <sheetData>
    <row r="1" customFormat="false" ht="13" hidden="false" customHeight="false" outlineLevel="0" collapsed="false">
      <c r="A1" s="63"/>
      <c r="B1" s="64"/>
      <c r="C1" s="64"/>
      <c r="D1" s="64"/>
      <c r="E1" s="64"/>
      <c r="F1" s="64"/>
      <c r="G1" s="64"/>
      <c r="H1" s="64"/>
    </row>
    <row r="2" customFormat="false" ht="13" hidden="false" customHeight="false" outlineLevel="0" collapsed="false">
      <c r="A2" s="63"/>
      <c r="B2" s="65" t="s">
        <v>46</v>
      </c>
      <c r="C2" s="65"/>
      <c r="D2" s="65"/>
      <c r="E2" s="65"/>
      <c r="F2" s="65"/>
      <c r="G2" s="65"/>
      <c r="H2" s="65"/>
    </row>
    <row r="3" customFormat="false" ht="13" hidden="false" customHeight="false" outlineLevel="0" collapsed="false">
      <c r="A3" s="66"/>
      <c r="B3" s="67" t="s">
        <v>47</v>
      </c>
      <c r="C3" s="67"/>
      <c r="D3" s="67"/>
      <c r="E3" s="67"/>
      <c r="G3" s="68" t="s">
        <v>48</v>
      </c>
      <c r="H3" s="68"/>
    </row>
    <row r="4" customFormat="false" ht="13" hidden="false" customHeight="false" outlineLevel="0" collapsed="false">
      <c r="B4" s="69" t="s">
        <v>49</v>
      </c>
      <c r="C4" s="70"/>
      <c r="D4" s="71"/>
      <c r="E4" s="71"/>
      <c r="G4" s="69" t="s">
        <v>49</v>
      </c>
      <c r="H4" s="72"/>
    </row>
    <row r="5" customFormat="false" ht="13" hidden="false" customHeight="false" outlineLevel="0" collapsed="false">
      <c r="B5" s="73"/>
      <c r="C5" s="73"/>
      <c r="G5" s="73"/>
    </row>
    <row r="6" customFormat="false" ht="12.5" hidden="false" customHeight="false" outlineLevel="0" collapsed="false">
      <c r="A6" s="74"/>
      <c r="B6" s="75" t="s">
        <v>50</v>
      </c>
      <c r="C6" s="75"/>
      <c r="D6" s="75"/>
      <c r="E6" s="76" t="s">
        <v>51</v>
      </c>
    </row>
    <row r="7" customFormat="false" ht="12.5" hidden="false" customHeight="false" outlineLevel="0" collapsed="false">
      <c r="A7" s="63"/>
      <c r="B7" s="77" t="s">
        <v>52</v>
      </c>
      <c r="C7" s="78" t="s">
        <v>53</v>
      </c>
      <c r="D7" s="78" t="s">
        <v>54</v>
      </c>
      <c r="E7" s="79" t="s">
        <v>55</v>
      </c>
    </row>
    <row r="8" customFormat="false" ht="21" hidden="false" customHeight="true" outlineLevel="0" collapsed="false">
      <c r="A8" s="80"/>
      <c r="B8" s="81" t="s">
        <v>56</v>
      </c>
      <c r="C8" s="81" t="s">
        <v>57</v>
      </c>
      <c r="D8" s="82" t="n">
        <v>1</v>
      </c>
      <c r="E8" s="83" t="s">
        <v>58</v>
      </c>
    </row>
    <row r="9" customFormat="false" ht="22.5" hidden="false" customHeight="true" outlineLevel="0" collapsed="false">
      <c r="A9" s="80"/>
      <c r="B9" s="81"/>
      <c r="C9" s="81"/>
      <c r="D9" s="82" t="s">
        <v>59</v>
      </c>
      <c r="E9" s="83" t="s">
        <v>60</v>
      </c>
    </row>
    <row r="10" customFormat="false" ht="12.5" hidden="false" customHeight="true" outlineLevel="0" collapsed="false">
      <c r="B10" s="81" t="s">
        <v>61</v>
      </c>
      <c r="C10" s="81" t="s">
        <v>57</v>
      </c>
      <c r="D10" s="82" t="n">
        <v>0</v>
      </c>
      <c r="E10" s="83" t="s">
        <v>62</v>
      </c>
    </row>
    <row r="11" customFormat="false" ht="12.5" hidden="false" customHeight="false" outlineLevel="0" collapsed="false">
      <c r="B11" s="81"/>
      <c r="C11" s="81"/>
      <c r="D11" s="82" t="n">
        <v>1</v>
      </c>
      <c r="E11" s="83" t="s">
        <v>63</v>
      </c>
    </row>
    <row r="12" customFormat="false" ht="12.5" hidden="false" customHeight="false" outlineLevel="0" collapsed="false">
      <c r="B12" s="81"/>
      <c r="C12" s="81"/>
      <c r="D12" s="82" t="n">
        <v>2</v>
      </c>
      <c r="E12" s="83" t="s">
        <v>64</v>
      </c>
    </row>
    <row r="13" customFormat="false" ht="12.5" hidden="false" customHeight="false" outlineLevel="0" collapsed="false">
      <c r="B13" s="81"/>
      <c r="C13" s="81"/>
      <c r="D13" s="82" t="n">
        <v>99</v>
      </c>
      <c r="E13" s="83" t="s">
        <v>65</v>
      </c>
      <c r="F13" s="62" t="s">
        <v>66</v>
      </c>
    </row>
  </sheetData>
  <mergeCells count="9">
    <mergeCell ref="B2:H2"/>
    <mergeCell ref="B3:E3"/>
    <mergeCell ref="G3:H3"/>
    <mergeCell ref="D4:E4"/>
    <mergeCell ref="B6:D6"/>
    <mergeCell ref="B8:B9"/>
    <mergeCell ref="C8:C9"/>
    <mergeCell ref="B10:B13"/>
    <mergeCell ref="C10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L100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8" activeCellId="0" sqref="H28"/>
    </sheetView>
  </sheetViews>
  <sheetFormatPr defaultColWidth="14.47265625" defaultRowHeight="12.5" zeroHeight="false" outlineLevelRow="0" outlineLevelCol="0"/>
  <cols>
    <col collapsed="false" customWidth="true" hidden="false" outlineLevel="0" max="1" min="1" style="84" width="20.37"/>
    <col collapsed="false" customWidth="true" hidden="false" outlineLevel="0" max="3" min="2" style="84" width="31.72"/>
    <col collapsed="false" customWidth="true" hidden="false" outlineLevel="0" max="4" min="4" style="84" width="35"/>
    <col collapsed="false" customWidth="true" hidden="false" outlineLevel="0" max="6" min="5" style="84" width="31.72"/>
    <col collapsed="false" customWidth="false" hidden="false" outlineLevel="0" max="9" min="7" style="84" width="14.45"/>
    <col collapsed="false" customWidth="true" hidden="false" outlineLevel="0" max="10" min="10" style="84" width="15.91"/>
    <col collapsed="false" customWidth="false" hidden="false" outlineLevel="0" max="12" min="11" style="84" width="14.45"/>
    <col collapsed="false" customWidth="true" hidden="false" outlineLevel="0" max="13" min="13" style="84" width="19.54"/>
    <col collapsed="false" customWidth="false" hidden="false" outlineLevel="0" max="1023" min="14" style="84" width="14.45"/>
  </cols>
  <sheetData>
    <row r="1" customFormat="false" ht="25.5" hidden="false" customHeight="true" outlineLevel="0" collapsed="false">
      <c r="A1" s="85" t="s">
        <v>67</v>
      </c>
      <c r="B1" s="85"/>
      <c r="C1" s="85"/>
      <c r="D1" s="85"/>
      <c r="E1" s="85"/>
      <c r="F1" s="85"/>
    </row>
    <row r="2" customFormat="false" ht="59.25" hidden="false" customHeight="true" outlineLevel="0" collapsed="false">
      <c r="A2" s="86" t="s">
        <v>68</v>
      </c>
      <c r="B2" s="87" t="s">
        <v>69</v>
      </c>
      <c r="C2" s="88" t="s">
        <v>70</v>
      </c>
      <c r="D2" s="87" t="s">
        <v>12</v>
      </c>
      <c r="E2" s="87" t="s">
        <v>71</v>
      </c>
      <c r="F2" s="87" t="s">
        <v>16</v>
      </c>
      <c r="L2" s="25"/>
    </row>
    <row r="3" customFormat="false" ht="30.75" hidden="false" customHeight="true" outlineLevel="0" collapsed="false">
      <c r="A3" s="89" t="s">
        <v>72</v>
      </c>
      <c r="B3" s="89" t="s">
        <v>73</v>
      </c>
      <c r="C3" s="90" t="s">
        <v>74</v>
      </c>
      <c r="D3" s="89" t="s">
        <v>75</v>
      </c>
      <c r="E3" s="89" t="s">
        <v>76</v>
      </c>
      <c r="F3" s="89" t="s">
        <v>77</v>
      </c>
      <c r="L3" s="25"/>
    </row>
    <row r="4" customFormat="false" ht="16.5" hidden="false" customHeight="true" outlineLevel="0" collapsed="false">
      <c r="A4" s="91" t="s">
        <v>78</v>
      </c>
      <c r="B4" s="92" t="s">
        <v>79</v>
      </c>
      <c r="C4" s="92" t="s">
        <v>80</v>
      </c>
      <c r="D4" s="93" t="s">
        <v>81</v>
      </c>
      <c r="E4" s="93" t="s">
        <v>82</v>
      </c>
      <c r="F4" s="93"/>
      <c r="G4" s="94"/>
      <c r="H4" s="94"/>
      <c r="L4" s="25"/>
    </row>
    <row r="5" customFormat="false" ht="16.5" hidden="false" customHeight="true" outlineLevel="0" collapsed="false">
      <c r="A5" s="91"/>
      <c r="B5" s="95" t="s">
        <v>83</v>
      </c>
      <c r="C5" s="95" t="s">
        <v>84</v>
      </c>
      <c r="D5" s="96" t="s">
        <v>85</v>
      </c>
      <c r="E5" s="96"/>
      <c r="F5" s="96"/>
      <c r="G5" s="94"/>
      <c r="H5" s="94"/>
      <c r="L5" s="25"/>
    </row>
    <row r="6" customFormat="false" ht="16.5" hidden="false" customHeight="true" outlineLevel="0" collapsed="false">
      <c r="A6" s="91"/>
      <c r="B6" s="92"/>
      <c r="C6" s="92"/>
      <c r="D6" s="97"/>
      <c r="E6" s="93"/>
      <c r="F6" s="93"/>
      <c r="G6" s="94"/>
      <c r="H6" s="94"/>
      <c r="L6" s="25"/>
    </row>
    <row r="7" customFormat="false" ht="16.5" hidden="false" customHeight="true" outlineLevel="0" collapsed="false">
      <c r="A7" s="91"/>
      <c r="B7" s="98"/>
      <c r="C7" s="99"/>
      <c r="D7" s="99"/>
      <c r="E7" s="98"/>
      <c r="F7" s="98"/>
      <c r="G7" s="94"/>
      <c r="H7" s="94"/>
      <c r="L7" s="25"/>
    </row>
    <row r="8" customFormat="false" ht="16.5" hidden="false" customHeight="true" outlineLevel="0" collapsed="false">
      <c r="A8" s="91"/>
      <c r="B8" s="100"/>
      <c r="C8" s="96"/>
      <c r="D8" s="96"/>
      <c r="E8" s="100"/>
      <c r="F8" s="100"/>
      <c r="G8" s="94"/>
      <c r="H8" s="94"/>
      <c r="L8" s="25"/>
    </row>
    <row r="9" customFormat="false" ht="16.5" hidden="false" customHeight="true" outlineLevel="0" collapsed="false">
      <c r="A9" s="91"/>
      <c r="B9" s="100"/>
      <c r="C9" s="96"/>
      <c r="D9" s="96"/>
      <c r="E9" s="100"/>
      <c r="F9" s="100"/>
      <c r="G9" s="94"/>
      <c r="H9" s="94"/>
      <c r="L9" s="25"/>
    </row>
    <row r="10" customFormat="false" ht="16.5" hidden="false" customHeight="true" outlineLevel="0" collapsed="false">
      <c r="A10" s="91"/>
      <c r="B10" s="100"/>
      <c r="C10" s="96"/>
      <c r="D10" s="96"/>
      <c r="E10" s="100"/>
      <c r="F10" s="100"/>
      <c r="G10" s="94"/>
      <c r="H10" s="94"/>
      <c r="L10" s="25"/>
    </row>
    <row r="11" customFormat="false" ht="16.5" hidden="false" customHeight="true" outlineLevel="0" collapsed="false">
      <c r="A11" s="91"/>
      <c r="B11" s="101"/>
      <c r="C11" s="96"/>
      <c r="D11" s="96"/>
      <c r="E11" s="100"/>
      <c r="F11" s="100"/>
      <c r="G11" s="94"/>
      <c r="H11" s="94"/>
      <c r="L11" s="25"/>
    </row>
    <row r="12" customFormat="false" ht="16.5" hidden="false" customHeight="true" outlineLevel="0" collapsed="false">
      <c r="A12" s="91"/>
      <c r="B12" s="100"/>
      <c r="C12" s="96"/>
      <c r="D12" s="96"/>
      <c r="E12" s="100"/>
      <c r="F12" s="100"/>
      <c r="G12" s="94"/>
      <c r="H12" s="94"/>
      <c r="L12" s="25"/>
    </row>
    <row r="13" customFormat="false" ht="17.25" hidden="false" customHeight="true" outlineLevel="0" collapsed="false">
      <c r="A13" s="91"/>
      <c r="B13" s="102"/>
      <c r="C13" s="103"/>
      <c r="D13" s="103"/>
      <c r="E13" s="102"/>
      <c r="F13" s="102"/>
      <c r="L13" s="25"/>
    </row>
    <row r="14" customFormat="false" ht="16.5" hidden="false" customHeight="true" outlineLevel="0" collapsed="false">
      <c r="A14" s="91" t="s">
        <v>86</v>
      </c>
      <c r="B14" s="104"/>
      <c r="C14" s="104"/>
      <c r="D14" s="97"/>
      <c r="E14" s="93"/>
      <c r="F14" s="93"/>
    </row>
    <row r="15" customFormat="false" ht="16.5" hidden="false" customHeight="true" outlineLevel="0" collapsed="false">
      <c r="A15" s="91"/>
      <c r="B15" s="100"/>
      <c r="C15" s="100"/>
      <c r="D15" s="105"/>
      <c r="E15" s="96"/>
      <c r="F15" s="96"/>
    </row>
    <row r="16" customFormat="false" ht="16.5" hidden="false" customHeight="true" outlineLevel="0" collapsed="false">
      <c r="A16" s="91"/>
      <c r="B16" s="100"/>
      <c r="C16" s="100"/>
      <c r="D16" s="96"/>
      <c r="E16" s="96"/>
      <c r="F16" s="96"/>
    </row>
    <row r="17" customFormat="false" ht="16.5" hidden="false" customHeight="true" outlineLevel="0" collapsed="false">
      <c r="A17" s="91"/>
      <c r="B17" s="100"/>
      <c r="C17" s="100"/>
      <c r="D17" s="96"/>
      <c r="E17" s="96"/>
      <c r="F17" s="96"/>
    </row>
    <row r="18" customFormat="false" ht="16.5" hidden="false" customHeight="true" outlineLevel="0" collapsed="false">
      <c r="A18" s="91"/>
      <c r="B18" s="100"/>
      <c r="C18" s="100"/>
      <c r="D18" s="96"/>
      <c r="E18" s="96"/>
      <c r="F18" s="96"/>
    </row>
    <row r="19" customFormat="false" ht="16.5" hidden="false" customHeight="true" outlineLevel="0" collapsed="false">
      <c r="A19" s="91"/>
      <c r="B19" s="100"/>
      <c r="C19" s="100"/>
      <c r="D19" s="96"/>
      <c r="E19" s="96"/>
      <c r="F19" s="96"/>
    </row>
    <row r="20" customFormat="false" ht="16.5" hidden="false" customHeight="true" outlineLevel="0" collapsed="false">
      <c r="A20" s="91"/>
      <c r="B20" s="100"/>
      <c r="C20" s="100"/>
      <c r="D20" s="96"/>
      <c r="E20" s="96"/>
      <c r="F20" s="96"/>
    </row>
    <row r="21" customFormat="false" ht="16.5" hidden="false" customHeight="true" outlineLevel="0" collapsed="false">
      <c r="A21" s="91"/>
      <c r="B21" s="100"/>
      <c r="C21" s="100"/>
      <c r="D21" s="96"/>
      <c r="E21" s="96"/>
      <c r="F21" s="96"/>
    </row>
    <row r="22" customFormat="false" ht="16.5" hidden="false" customHeight="true" outlineLevel="0" collapsed="false">
      <c r="A22" s="91"/>
      <c r="B22" s="100"/>
      <c r="C22" s="100"/>
      <c r="D22" s="96"/>
      <c r="E22" s="96"/>
      <c r="F22" s="96"/>
    </row>
    <row r="23" customFormat="false" ht="16.5" hidden="false" customHeight="true" outlineLevel="0" collapsed="false">
      <c r="A23" s="91"/>
      <c r="B23" s="106"/>
      <c r="C23" s="106"/>
      <c r="D23" s="106"/>
      <c r="E23" s="106"/>
      <c r="F23" s="106"/>
    </row>
    <row r="24" customFormat="false" ht="16.5" hidden="false" customHeight="true" outlineLevel="0" collapsed="false">
      <c r="A24" s="91"/>
      <c r="B24" s="107"/>
      <c r="C24" s="107"/>
      <c r="D24" s="107"/>
      <c r="E24" s="107"/>
      <c r="F24" s="107"/>
    </row>
    <row r="25" customFormat="false" ht="16.5" hidden="false" customHeight="true" outlineLevel="0" collapsed="false">
      <c r="A25" s="91" t="s">
        <v>87</v>
      </c>
      <c r="B25" s="104"/>
      <c r="C25" s="108"/>
      <c r="D25" s="109"/>
      <c r="E25" s="109"/>
      <c r="F25" s="109"/>
    </row>
    <row r="26" customFormat="false" ht="16.5" hidden="false" customHeight="true" outlineLevel="0" collapsed="false">
      <c r="A26" s="91"/>
      <c r="B26" s="100"/>
      <c r="C26" s="100"/>
      <c r="D26" s="96"/>
      <c r="E26" s="96"/>
      <c r="F26" s="96"/>
    </row>
    <row r="27" customFormat="false" ht="16.5" hidden="false" customHeight="true" outlineLevel="0" collapsed="false">
      <c r="A27" s="91"/>
      <c r="B27" s="100"/>
      <c r="C27" s="100"/>
      <c r="D27" s="96"/>
      <c r="E27" s="96"/>
      <c r="F27" s="96"/>
    </row>
    <row r="28" customFormat="false" ht="16.5" hidden="false" customHeight="true" outlineLevel="0" collapsed="false">
      <c r="A28" s="91"/>
      <c r="B28" s="100"/>
      <c r="C28" s="100"/>
      <c r="D28" s="96"/>
      <c r="E28" s="96"/>
      <c r="F28" s="96"/>
    </row>
    <row r="29" customFormat="false" ht="16.5" hidden="false" customHeight="true" outlineLevel="0" collapsed="false">
      <c r="A29" s="91"/>
      <c r="B29" s="100"/>
      <c r="C29" s="100"/>
      <c r="D29" s="96"/>
      <c r="E29" s="96"/>
      <c r="F29" s="96"/>
    </row>
    <row r="30" customFormat="false" ht="16.5" hidden="false" customHeight="true" outlineLevel="0" collapsed="false">
      <c r="A30" s="91"/>
      <c r="B30" s="100"/>
      <c r="C30" s="100"/>
      <c r="D30" s="96"/>
      <c r="E30" s="96"/>
      <c r="F30" s="96"/>
    </row>
    <row r="31" customFormat="false" ht="16.5" hidden="false" customHeight="true" outlineLevel="0" collapsed="false">
      <c r="A31" s="91"/>
      <c r="B31" s="100"/>
      <c r="C31" s="100"/>
      <c r="D31" s="96"/>
      <c r="E31" s="96"/>
      <c r="F31" s="96"/>
    </row>
    <row r="32" customFormat="false" ht="16.5" hidden="false" customHeight="true" outlineLevel="0" collapsed="false">
      <c r="A32" s="91"/>
      <c r="B32" s="100"/>
      <c r="C32" s="100"/>
      <c r="D32" s="96"/>
      <c r="E32" s="96"/>
      <c r="F32" s="96"/>
    </row>
    <row r="33" customFormat="false" ht="16.5" hidden="false" customHeight="true" outlineLevel="0" collapsed="false">
      <c r="A33" s="91"/>
      <c r="B33" s="106"/>
      <c r="C33" s="106"/>
      <c r="D33" s="106"/>
      <c r="E33" s="106"/>
      <c r="F33" s="106"/>
    </row>
    <row r="34" customFormat="false" ht="16.5" hidden="false" customHeight="true" outlineLevel="0" collapsed="false">
      <c r="A34" s="91"/>
      <c r="B34" s="107"/>
      <c r="C34" s="107"/>
      <c r="D34" s="107"/>
      <c r="E34" s="107"/>
      <c r="F34" s="107"/>
    </row>
    <row r="35" customFormat="false" ht="16.5" hidden="false" customHeight="true" outlineLevel="0" collapsed="false">
      <c r="A35" s="91" t="s">
        <v>88</v>
      </c>
      <c r="B35" s="108"/>
      <c r="C35" s="108"/>
      <c r="D35" s="109"/>
      <c r="E35" s="109"/>
      <c r="F35" s="109"/>
    </row>
    <row r="36" customFormat="false" ht="16.5" hidden="false" customHeight="true" outlineLevel="0" collapsed="false">
      <c r="A36" s="91"/>
      <c r="B36" s="100"/>
      <c r="C36" s="100"/>
      <c r="D36" s="96"/>
      <c r="E36" s="96"/>
      <c r="F36" s="96"/>
    </row>
    <row r="37" customFormat="false" ht="16.5" hidden="false" customHeight="true" outlineLevel="0" collapsed="false">
      <c r="A37" s="91"/>
      <c r="B37" s="100"/>
      <c r="C37" s="100"/>
      <c r="D37" s="96"/>
      <c r="E37" s="96"/>
      <c r="F37" s="96"/>
    </row>
    <row r="38" customFormat="false" ht="16.5" hidden="false" customHeight="true" outlineLevel="0" collapsed="false">
      <c r="A38" s="91"/>
      <c r="B38" s="100"/>
      <c r="C38" s="100"/>
      <c r="D38" s="96"/>
      <c r="E38" s="96"/>
      <c r="F38" s="96"/>
    </row>
    <row r="39" customFormat="false" ht="16.5" hidden="false" customHeight="true" outlineLevel="0" collapsed="false">
      <c r="A39" s="91"/>
      <c r="B39" s="100"/>
      <c r="C39" s="100"/>
      <c r="D39" s="96"/>
      <c r="E39" s="96"/>
      <c r="F39" s="96"/>
    </row>
    <row r="40" customFormat="false" ht="16.5" hidden="false" customHeight="true" outlineLevel="0" collapsed="false">
      <c r="A40" s="91"/>
      <c r="B40" s="100"/>
      <c r="C40" s="100"/>
      <c r="D40" s="96"/>
      <c r="E40" s="96"/>
      <c r="F40" s="96"/>
    </row>
    <row r="41" customFormat="false" ht="16.5" hidden="false" customHeight="true" outlineLevel="0" collapsed="false">
      <c r="A41" s="91"/>
      <c r="B41" s="100"/>
      <c r="C41" s="100"/>
      <c r="D41" s="96"/>
      <c r="E41" s="96"/>
      <c r="F41" s="96"/>
    </row>
    <row r="42" customFormat="false" ht="16.5" hidden="false" customHeight="true" outlineLevel="0" collapsed="false">
      <c r="A42" s="91"/>
      <c r="B42" s="100"/>
      <c r="C42" s="100"/>
      <c r="D42" s="96"/>
      <c r="E42" s="96"/>
      <c r="F42" s="96"/>
    </row>
    <row r="43" customFormat="false" ht="16.5" hidden="false" customHeight="true" outlineLevel="0" collapsed="false">
      <c r="A43" s="91"/>
      <c r="B43" s="106"/>
      <c r="C43" s="106"/>
      <c r="D43" s="106"/>
      <c r="E43" s="106"/>
      <c r="F43" s="106"/>
    </row>
    <row r="44" customFormat="false" ht="16.5" hidden="false" customHeight="true" outlineLevel="0" collapsed="false">
      <c r="A44" s="91"/>
      <c r="B44" s="107"/>
      <c r="C44" s="107"/>
      <c r="D44" s="107"/>
      <c r="E44" s="107"/>
      <c r="F44" s="107"/>
    </row>
    <row r="45" customFormat="false" ht="15.75" hidden="false" customHeight="true" outlineLevel="0" collapsed="false">
      <c r="A45" s="91" t="s">
        <v>89</v>
      </c>
      <c r="B45" s="108"/>
      <c r="C45" s="108"/>
      <c r="D45" s="109"/>
      <c r="E45" s="109"/>
      <c r="F45" s="109"/>
    </row>
    <row r="46" customFormat="false" ht="15.75" hidden="false" customHeight="true" outlineLevel="0" collapsed="false">
      <c r="A46" s="91"/>
      <c r="B46" s="100"/>
      <c r="C46" s="100"/>
      <c r="D46" s="96"/>
      <c r="E46" s="96"/>
      <c r="F46" s="96"/>
    </row>
    <row r="47" customFormat="false" ht="15.75" hidden="false" customHeight="true" outlineLevel="0" collapsed="false">
      <c r="A47" s="91"/>
      <c r="B47" s="100"/>
      <c r="C47" s="100"/>
      <c r="D47" s="96"/>
      <c r="E47" s="96"/>
      <c r="F47" s="96"/>
    </row>
    <row r="48" customFormat="false" ht="15.75" hidden="false" customHeight="true" outlineLevel="0" collapsed="false">
      <c r="A48" s="91"/>
      <c r="B48" s="100"/>
      <c r="C48" s="100"/>
      <c r="D48" s="96"/>
      <c r="E48" s="96"/>
      <c r="F48" s="96"/>
    </row>
    <row r="49" customFormat="false" ht="15.75" hidden="false" customHeight="true" outlineLevel="0" collapsed="false">
      <c r="A49" s="91"/>
      <c r="B49" s="100"/>
      <c r="C49" s="100"/>
      <c r="D49" s="96"/>
      <c r="E49" s="96"/>
      <c r="F49" s="96"/>
    </row>
    <row r="50" customFormat="false" ht="15.75" hidden="false" customHeight="true" outlineLevel="0" collapsed="false">
      <c r="A50" s="91"/>
      <c r="B50" s="100"/>
      <c r="C50" s="100"/>
      <c r="D50" s="96"/>
      <c r="E50" s="96"/>
      <c r="F50" s="96"/>
    </row>
    <row r="51" customFormat="false" ht="15.75" hidden="false" customHeight="true" outlineLevel="0" collapsed="false">
      <c r="A51" s="91"/>
      <c r="B51" s="100"/>
      <c r="C51" s="100"/>
      <c r="D51" s="96"/>
      <c r="E51" s="96"/>
      <c r="F51" s="96"/>
    </row>
    <row r="52" customFormat="false" ht="15.75" hidden="false" customHeight="true" outlineLevel="0" collapsed="false">
      <c r="A52" s="91"/>
      <c r="B52" s="100"/>
      <c r="C52" s="100"/>
      <c r="D52" s="96"/>
      <c r="E52" s="96"/>
      <c r="F52" s="96"/>
    </row>
    <row r="53" customFormat="false" ht="15.75" hidden="false" customHeight="true" outlineLevel="0" collapsed="false">
      <c r="A53" s="91"/>
      <c r="B53" s="106"/>
      <c r="C53" s="106"/>
      <c r="D53" s="106"/>
      <c r="E53" s="106"/>
      <c r="F53" s="106"/>
    </row>
    <row r="54" customFormat="false" ht="15.75" hidden="false" customHeight="true" outlineLevel="0" collapsed="false">
      <c r="A54" s="91"/>
      <c r="B54" s="107"/>
      <c r="C54" s="107"/>
      <c r="D54" s="107"/>
      <c r="E54" s="107"/>
      <c r="F54" s="10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>
      <c r="A64" s="110" t="s">
        <v>45</v>
      </c>
      <c r="B64" s="110"/>
      <c r="C64" s="110"/>
      <c r="D64" s="110"/>
      <c r="E64" s="111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mergeCells count="9">
    <mergeCell ref="A1:F1"/>
    <mergeCell ref="L2:L13"/>
    <mergeCell ref="A4:A13"/>
    <mergeCell ref="G4:H12"/>
    <mergeCell ref="A14:A24"/>
    <mergeCell ref="A25:A34"/>
    <mergeCell ref="A35:A44"/>
    <mergeCell ref="A45:A54"/>
    <mergeCell ref="A64:D64"/>
  </mergeCells>
  <dataValidations count="2">
    <dataValidation allowBlank="true" operator="between" showDropDown="false" showErrorMessage="true" showInputMessage="true" sqref="A14:A24" type="list">
      <formula1>Data!$I$2:$I$6</formula1>
      <formula2>0</formula2>
    </dataValidation>
    <dataValidation allowBlank="true" operator="between" showDropDown="false" showErrorMessage="true" showInputMessage="true" sqref="A4:A13 A25:A54" type="list">
      <formula1>Data!$I$2:$I$7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H4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0" activeCellId="0" sqref="B30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12" width="30.63"/>
    <col collapsed="false" customWidth="true" hidden="false" outlineLevel="0" max="2" min="2" style="112" width="32.72"/>
    <col collapsed="false" customWidth="true" hidden="false" outlineLevel="0" max="3" min="3" style="112" width="13.55"/>
    <col collapsed="false" customWidth="true" hidden="false" outlineLevel="0" max="4" min="4" style="112" width="42.09"/>
    <col collapsed="false" customWidth="true" hidden="false" outlineLevel="0" max="5" min="5" style="112" width="28.54"/>
    <col collapsed="false" customWidth="true" hidden="false" outlineLevel="0" max="6" min="6" style="112" width="19.36"/>
    <col collapsed="false" customWidth="true" hidden="false" outlineLevel="0" max="7" min="7" style="112" width="10.09"/>
    <col collapsed="false" customWidth="true" hidden="false" outlineLevel="0" max="8" min="8" style="112" width="27.54"/>
    <col collapsed="false" customWidth="false" hidden="false" outlineLevel="0" max="1024" min="9" style="112" width="14.45"/>
  </cols>
  <sheetData>
    <row r="1" s="114" customFormat="true" ht="30" hidden="false" customHeight="true" outlineLevel="0" collapsed="false">
      <c r="A1" s="113" t="s">
        <v>90</v>
      </c>
      <c r="B1" s="113"/>
      <c r="C1" s="113"/>
      <c r="D1" s="113"/>
      <c r="E1" s="113"/>
      <c r="F1" s="113"/>
      <c r="G1" s="113"/>
      <c r="H1" s="113"/>
    </row>
    <row r="2" s="114" customFormat="true" ht="14" hidden="false" customHeight="false" outlineLevel="0" collapsed="false">
      <c r="A2" s="115"/>
      <c r="B2" s="115"/>
      <c r="C2" s="115"/>
      <c r="D2" s="115"/>
      <c r="E2" s="115"/>
      <c r="F2" s="115"/>
      <c r="G2" s="115"/>
      <c r="H2" s="115"/>
    </row>
    <row r="5" customFormat="false" ht="13" hidden="false" customHeight="false" outlineLevel="0" collapsed="false"/>
    <row r="6" customFormat="false" ht="15" hidden="false" customHeight="false" outlineLevel="0" collapsed="false">
      <c r="A6" s="116" t="s">
        <v>91</v>
      </c>
      <c r="B6" s="116"/>
      <c r="C6" s="116"/>
      <c r="D6" s="116"/>
      <c r="E6" s="116"/>
      <c r="F6" s="116"/>
      <c r="G6" s="116"/>
      <c r="H6" s="116"/>
    </row>
    <row r="7" customFormat="false" ht="13" hidden="false" customHeight="false" outlineLevel="0" collapsed="false">
      <c r="A7" s="117" t="s">
        <v>92</v>
      </c>
      <c r="B7" s="118" t="s">
        <v>93</v>
      </c>
      <c r="C7" s="118"/>
      <c r="D7" s="118"/>
      <c r="E7" s="119" t="s">
        <v>94</v>
      </c>
      <c r="F7" s="120" t="n">
        <v>1</v>
      </c>
      <c r="G7" s="120"/>
      <c r="H7" s="120"/>
    </row>
    <row r="8" customFormat="false" ht="13" hidden="false" customHeight="false" outlineLevel="0" collapsed="false">
      <c r="A8" s="121" t="s">
        <v>95</v>
      </c>
      <c r="B8" s="122"/>
      <c r="C8" s="122"/>
      <c r="D8" s="122"/>
      <c r="E8" s="123" t="s">
        <v>96</v>
      </c>
      <c r="F8" s="120" t="n">
        <v>1</v>
      </c>
      <c r="G8" s="120"/>
      <c r="H8" s="120"/>
    </row>
    <row r="9" customFormat="false" ht="12.5" hidden="false" customHeight="false" outlineLevel="0" collapsed="false">
      <c r="A9" s="124" t="s">
        <v>97</v>
      </c>
      <c r="B9" s="125" t="s">
        <v>98</v>
      </c>
      <c r="C9" s="125"/>
      <c r="D9" s="125"/>
      <c r="E9" s="123" t="s">
        <v>99</v>
      </c>
      <c r="F9" s="120"/>
      <c r="G9" s="120"/>
      <c r="H9" s="120"/>
    </row>
    <row r="10" customFormat="false" ht="12.5" hidden="false" customHeight="true" outlineLevel="0" collapsed="false">
      <c r="A10" s="124" t="s">
        <v>100</v>
      </c>
      <c r="B10" s="126" t="s">
        <v>101</v>
      </c>
      <c r="C10" s="126"/>
      <c r="D10" s="126"/>
      <c r="E10" s="127" t="s">
        <v>102</v>
      </c>
      <c r="F10" s="128" t="s">
        <v>103</v>
      </c>
      <c r="G10" s="128"/>
      <c r="H10" s="128"/>
    </row>
    <row r="11" customFormat="false" ht="12.5" hidden="false" customHeight="false" outlineLevel="0" collapsed="false">
      <c r="A11" s="124" t="s">
        <v>104</v>
      </c>
      <c r="B11" s="122" t="s">
        <v>105</v>
      </c>
      <c r="C11" s="122"/>
      <c r="D11" s="122"/>
      <c r="E11" s="127" t="s">
        <v>106</v>
      </c>
      <c r="F11" s="128" t="s">
        <v>107</v>
      </c>
      <c r="G11" s="128"/>
      <c r="H11" s="128"/>
    </row>
    <row r="12" customFormat="false" ht="12.5" hidden="false" customHeight="false" outlineLevel="0" collapsed="false">
      <c r="A12" s="124" t="s">
        <v>108</v>
      </c>
      <c r="B12" s="122" t="s">
        <v>60</v>
      </c>
      <c r="C12" s="122"/>
      <c r="D12" s="122"/>
      <c r="E12" s="127" t="s">
        <v>109</v>
      </c>
      <c r="F12" s="129"/>
      <c r="G12" s="129"/>
      <c r="H12" s="129"/>
    </row>
    <row r="13" customFormat="false" ht="12.5" hidden="false" customHeight="false" outlineLevel="0" collapsed="false">
      <c r="A13" s="124" t="s">
        <v>110</v>
      </c>
      <c r="B13" s="130"/>
      <c r="C13" s="130"/>
      <c r="D13" s="130"/>
      <c r="E13" s="127" t="s">
        <v>111</v>
      </c>
      <c r="F13" s="131"/>
      <c r="G13" s="131"/>
      <c r="H13" s="131"/>
    </row>
    <row r="14" customFormat="false" ht="21.5" hidden="false" customHeight="true" outlineLevel="0" collapsed="false">
      <c r="A14" s="132" t="s">
        <v>112</v>
      </c>
      <c r="B14" s="133" t="s">
        <v>113</v>
      </c>
      <c r="C14" s="133" t="s">
        <v>114</v>
      </c>
      <c r="D14" s="133" t="s">
        <v>115</v>
      </c>
      <c r="E14" s="133" t="s">
        <v>116</v>
      </c>
      <c r="F14" s="133" t="s">
        <v>117</v>
      </c>
      <c r="G14" s="133" t="s">
        <v>118</v>
      </c>
      <c r="H14" s="134" t="s">
        <v>119</v>
      </c>
    </row>
    <row r="15" customFormat="false" ht="30.5" hidden="false" customHeight="false" outlineLevel="0" collapsed="false">
      <c r="A15" s="132"/>
      <c r="B15" s="135" t="s">
        <v>120</v>
      </c>
      <c r="C15" s="135" t="s">
        <v>121</v>
      </c>
      <c r="D15" s="135" t="s">
        <v>122</v>
      </c>
      <c r="E15" s="135" t="s">
        <v>123</v>
      </c>
      <c r="F15" s="135" t="s">
        <v>124</v>
      </c>
      <c r="G15" s="135" t="s">
        <v>125</v>
      </c>
      <c r="H15" s="136" t="s">
        <v>126</v>
      </c>
    </row>
    <row r="16" customFormat="false" ht="16" hidden="false" customHeight="false" outlineLevel="0" collapsed="false">
      <c r="A16" s="137" t="s">
        <v>127</v>
      </c>
      <c r="B16" s="138" t="s">
        <v>128</v>
      </c>
      <c r="C16" s="139" t="s">
        <v>129</v>
      </c>
      <c r="D16" s="140" t="s">
        <v>130</v>
      </c>
      <c r="E16" s="141"/>
      <c r="F16" s="141" t="s">
        <v>131</v>
      </c>
      <c r="G16" s="139" t="n">
        <v>100</v>
      </c>
      <c r="H16" s="142"/>
    </row>
    <row r="17" customFormat="false" ht="16" hidden="false" customHeight="false" outlineLevel="0" collapsed="false">
      <c r="A17" s="143"/>
      <c r="B17" s="138" t="s">
        <v>1</v>
      </c>
      <c r="C17" s="139" t="s">
        <v>129</v>
      </c>
      <c r="D17" s="140" t="s">
        <v>132</v>
      </c>
      <c r="E17" s="141"/>
      <c r="F17" s="141"/>
      <c r="G17" s="139" t="n">
        <v>400</v>
      </c>
      <c r="H17" s="142"/>
    </row>
    <row r="18" customFormat="false" ht="16" hidden="false" customHeight="false" outlineLevel="0" collapsed="false">
      <c r="A18" s="143"/>
      <c r="B18" s="138" t="s">
        <v>56</v>
      </c>
      <c r="C18" s="139" t="s">
        <v>133</v>
      </c>
      <c r="D18" s="140" t="s">
        <v>134</v>
      </c>
      <c r="E18" s="144"/>
      <c r="F18" s="144" t="n">
        <v>1</v>
      </c>
      <c r="G18" s="139" t="n">
        <v>1</v>
      </c>
      <c r="H18" s="145" t="s">
        <v>135</v>
      </c>
    </row>
    <row r="19" customFormat="false" ht="30.5" hidden="false" customHeight="false" outlineLevel="0" collapsed="false">
      <c r="A19" s="143"/>
      <c r="B19" s="138" t="s">
        <v>136</v>
      </c>
      <c r="C19" s="139" t="s">
        <v>129</v>
      </c>
      <c r="D19" s="140" t="s">
        <v>137</v>
      </c>
      <c r="E19" s="144"/>
      <c r="F19" s="144" t="s">
        <v>138</v>
      </c>
      <c r="G19" s="139" t="n">
        <v>200</v>
      </c>
      <c r="H19" s="145"/>
    </row>
    <row r="20" customFormat="false" ht="16" hidden="false" customHeight="false" outlineLevel="0" collapsed="false">
      <c r="A20" s="143"/>
      <c r="B20" s="138" t="s">
        <v>139</v>
      </c>
      <c r="C20" s="139" t="s">
        <v>129</v>
      </c>
      <c r="D20" s="140" t="s">
        <v>140</v>
      </c>
      <c r="E20" s="144"/>
      <c r="F20" s="144" t="s">
        <v>141</v>
      </c>
      <c r="G20" s="139" t="n">
        <v>100</v>
      </c>
      <c r="H20" s="145"/>
    </row>
    <row r="21" customFormat="false" ht="16" hidden="false" customHeight="false" outlineLevel="0" collapsed="false">
      <c r="A21" s="143"/>
      <c r="B21" s="138" t="s">
        <v>142</v>
      </c>
      <c r="C21" s="139" t="s">
        <v>143</v>
      </c>
      <c r="D21" s="140" t="s">
        <v>144</v>
      </c>
      <c r="E21" s="144"/>
      <c r="F21" s="144"/>
      <c r="G21" s="139" t="n">
        <v>100</v>
      </c>
      <c r="H21" s="145"/>
    </row>
    <row r="22" customFormat="false" ht="16" hidden="false" customHeight="false" outlineLevel="0" collapsed="false">
      <c r="A22" s="143"/>
      <c r="B22" s="138" t="s">
        <v>145</v>
      </c>
      <c r="C22" s="139" t="s">
        <v>129</v>
      </c>
      <c r="D22" s="140" t="s">
        <v>146</v>
      </c>
      <c r="E22" s="144"/>
      <c r="F22" s="144" t="s">
        <v>141</v>
      </c>
      <c r="G22" s="139" t="n">
        <v>50</v>
      </c>
      <c r="H22" s="145"/>
    </row>
    <row r="23" customFormat="false" ht="20.5" hidden="false" customHeight="false" outlineLevel="0" collapsed="false">
      <c r="A23" s="143"/>
      <c r="B23" s="138" t="s">
        <v>61</v>
      </c>
      <c r="C23" s="139" t="s">
        <v>133</v>
      </c>
      <c r="D23" s="140" t="s">
        <v>147</v>
      </c>
      <c r="E23" s="144"/>
      <c r="F23" s="144" t="n">
        <v>2</v>
      </c>
      <c r="G23" s="139" t="n">
        <v>1</v>
      </c>
      <c r="H23" s="145" t="s">
        <v>148</v>
      </c>
    </row>
    <row r="24" customFormat="false" ht="13" hidden="false" customHeight="false" outlineLevel="0" collapsed="false">
      <c r="A24" s="146" t="s">
        <v>149</v>
      </c>
      <c r="B24" s="146" t="s">
        <v>150</v>
      </c>
      <c r="C24" s="146"/>
      <c r="D24" s="146" t="e">
        <f aca="false">#N/A</f>
        <v>#N/A</v>
      </c>
      <c r="E24" s="146" t="s">
        <v>151</v>
      </c>
      <c r="F24" s="146" t="s">
        <v>149</v>
      </c>
      <c r="G24" s="146" t="s">
        <v>149</v>
      </c>
      <c r="H24" s="146" t="s">
        <v>149</v>
      </c>
    </row>
    <row r="26" customFormat="false" ht="13" hidden="false" customHeight="false" outlineLevel="0" collapsed="false"/>
    <row r="27" customFormat="false" ht="15" hidden="false" customHeight="false" outlineLevel="0" collapsed="false">
      <c r="A27" s="116" t="s">
        <v>91</v>
      </c>
      <c r="B27" s="116"/>
      <c r="C27" s="116"/>
      <c r="D27" s="116"/>
      <c r="E27" s="116"/>
      <c r="F27" s="116"/>
      <c r="G27" s="116"/>
      <c r="H27" s="116"/>
    </row>
    <row r="28" customFormat="false" ht="13" hidden="false" customHeight="false" outlineLevel="0" collapsed="false">
      <c r="A28" s="117" t="s">
        <v>92</v>
      </c>
      <c r="B28" s="118" t="s">
        <v>93</v>
      </c>
      <c r="C28" s="118"/>
      <c r="D28" s="118"/>
      <c r="E28" s="119" t="s">
        <v>94</v>
      </c>
      <c r="F28" s="120" t="n">
        <v>1</v>
      </c>
      <c r="G28" s="120"/>
      <c r="H28" s="120"/>
    </row>
    <row r="29" customFormat="false" ht="13" hidden="false" customHeight="false" outlineLevel="0" collapsed="false">
      <c r="A29" s="121" t="s">
        <v>95</v>
      </c>
      <c r="B29" s="122"/>
      <c r="C29" s="122"/>
      <c r="D29" s="122"/>
      <c r="E29" s="123" t="s">
        <v>96</v>
      </c>
      <c r="F29" s="120" t="n">
        <v>1</v>
      </c>
      <c r="G29" s="120"/>
      <c r="H29" s="120"/>
    </row>
    <row r="30" customFormat="false" ht="12.5" hidden="false" customHeight="false" outlineLevel="0" collapsed="false">
      <c r="A30" s="124" t="s">
        <v>97</v>
      </c>
      <c r="B30" s="125" t="s">
        <v>152</v>
      </c>
      <c r="C30" s="125"/>
      <c r="D30" s="125"/>
      <c r="E30" s="123" t="s">
        <v>99</v>
      </c>
      <c r="F30" s="120"/>
      <c r="G30" s="120"/>
      <c r="H30" s="120"/>
    </row>
    <row r="31" customFormat="false" ht="12.5" hidden="false" customHeight="true" outlineLevel="0" collapsed="false">
      <c r="A31" s="124" t="s">
        <v>100</v>
      </c>
      <c r="B31" s="126" t="s">
        <v>153</v>
      </c>
      <c r="C31" s="126"/>
      <c r="D31" s="126"/>
      <c r="E31" s="127" t="s">
        <v>102</v>
      </c>
      <c r="F31" s="128" t="s">
        <v>103</v>
      </c>
      <c r="G31" s="128"/>
      <c r="H31" s="128"/>
    </row>
    <row r="32" customFormat="false" ht="12.5" hidden="false" customHeight="false" outlineLevel="0" collapsed="false">
      <c r="A32" s="124" t="s">
        <v>104</v>
      </c>
      <c r="B32" s="122" t="s">
        <v>105</v>
      </c>
      <c r="C32" s="122"/>
      <c r="D32" s="122"/>
      <c r="E32" s="127" t="s">
        <v>106</v>
      </c>
      <c r="F32" s="128" t="s">
        <v>107</v>
      </c>
      <c r="G32" s="128"/>
      <c r="H32" s="128"/>
    </row>
    <row r="33" customFormat="false" ht="12.5" hidden="false" customHeight="false" outlineLevel="0" collapsed="false">
      <c r="A33" s="124" t="s">
        <v>108</v>
      </c>
      <c r="B33" s="122" t="s">
        <v>60</v>
      </c>
      <c r="C33" s="122"/>
      <c r="D33" s="122"/>
      <c r="E33" s="127" t="s">
        <v>109</v>
      </c>
      <c r="F33" s="129"/>
      <c r="G33" s="129"/>
      <c r="H33" s="129"/>
    </row>
    <row r="34" customFormat="false" ht="12.5" hidden="false" customHeight="false" outlineLevel="0" collapsed="false">
      <c r="A34" s="124" t="s">
        <v>110</v>
      </c>
      <c r="B34" s="130"/>
      <c r="C34" s="130"/>
      <c r="D34" s="130"/>
      <c r="E34" s="127" t="s">
        <v>111</v>
      </c>
      <c r="F34" s="131"/>
      <c r="G34" s="131"/>
      <c r="H34" s="131"/>
    </row>
    <row r="35" customFormat="false" ht="21.5" hidden="false" customHeight="true" outlineLevel="0" collapsed="false">
      <c r="A35" s="132" t="s">
        <v>112</v>
      </c>
      <c r="B35" s="133" t="s">
        <v>113</v>
      </c>
      <c r="C35" s="133" t="s">
        <v>114</v>
      </c>
      <c r="D35" s="133" t="s">
        <v>115</v>
      </c>
      <c r="E35" s="133" t="s">
        <v>116</v>
      </c>
      <c r="F35" s="133" t="s">
        <v>117</v>
      </c>
      <c r="G35" s="133" t="s">
        <v>118</v>
      </c>
      <c r="H35" s="134" t="s">
        <v>119</v>
      </c>
    </row>
    <row r="36" customFormat="false" ht="30.5" hidden="false" customHeight="false" outlineLevel="0" collapsed="false">
      <c r="A36" s="132"/>
      <c r="B36" s="135" t="s">
        <v>120</v>
      </c>
      <c r="C36" s="135" t="s">
        <v>121</v>
      </c>
      <c r="D36" s="135" t="s">
        <v>122</v>
      </c>
      <c r="E36" s="135" t="s">
        <v>123</v>
      </c>
      <c r="F36" s="135" t="s">
        <v>124</v>
      </c>
      <c r="G36" s="135" t="s">
        <v>125</v>
      </c>
      <c r="H36" s="136" t="s">
        <v>126</v>
      </c>
    </row>
    <row r="37" customFormat="false" ht="16" hidden="false" customHeight="false" outlineLevel="0" collapsed="false">
      <c r="A37" s="137" t="s">
        <v>127</v>
      </c>
      <c r="B37" s="138" t="s">
        <v>154</v>
      </c>
      <c r="C37" s="139" t="s">
        <v>129</v>
      </c>
      <c r="D37" s="140" t="s">
        <v>130</v>
      </c>
      <c r="E37" s="141"/>
      <c r="F37" s="141" t="s">
        <v>155</v>
      </c>
      <c r="G37" s="139" t="n">
        <v>100</v>
      </c>
      <c r="H37" s="142"/>
    </row>
    <row r="38" customFormat="false" ht="16" hidden="false" customHeight="false" outlineLevel="0" collapsed="false">
      <c r="A38" s="143"/>
      <c r="B38" s="138" t="s">
        <v>156</v>
      </c>
      <c r="C38" s="139" t="s">
        <v>133</v>
      </c>
      <c r="D38" s="112" t="s">
        <v>157</v>
      </c>
      <c r="E38" s="144"/>
      <c r="F38" s="144" t="s">
        <v>158</v>
      </c>
      <c r="G38" s="139" t="n">
        <v>20</v>
      </c>
      <c r="H38" s="145"/>
    </row>
    <row r="39" customFormat="false" ht="20.5" hidden="false" customHeight="false" outlineLevel="0" collapsed="false">
      <c r="A39" s="143"/>
      <c r="B39" s="138" t="s">
        <v>159</v>
      </c>
      <c r="C39" s="139" t="s">
        <v>129</v>
      </c>
      <c r="D39" s="140" t="s">
        <v>132</v>
      </c>
      <c r="E39" s="144"/>
      <c r="F39" s="144" t="s">
        <v>160</v>
      </c>
      <c r="G39" s="139" t="n">
        <v>400</v>
      </c>
      <c r="H39" s="145"/>
    </row>
    <row r="40" customFormat="false" ht="16" hidden="false" customHeight="false" outlineLevel="0" collapsed="false">
      <c r="A40" s="143"/>
      <c r="B40" s="138" t="s">
        <v>161</v>
      </c>
      <c r="C40" s="139" t="s">
        <v>129</v>
      </c>
      <c r="D40" s="140" t="s">
        <v>162</v>
      </c>
      <c r="E40" s="144"/>
      <c r="F40" s="144" t="s">
        <v>163</v>
      </c>
      <c r="G40" s="139" t="n">
        <v>15</v>
      </c>
      <c r="H40" s="145"/>
    </row>
    <row r="41" customFormat="false" ht="20.5" hidden="false" customHeight="false" outlineLevel="0" collapsed="false">
      <c r="A41" s="143"/>
      <c r="B41" s="138" t="s">
        <v>164</v>
      </c>
      <c r="C41" s="139" t="s">
        <v>129</v>
      </c>
      <c r="D41" s="140" t="s">
        <v>165</v>
      </c>
      <c r="E41" s="144"/>
      <c r="F41" s="144" t="s">
        <v>166</v>
      </c>
      <c r="G41" s="139" t="n">
        <v>10</v>
      </c>
      <c r="H41" s="145"/>
    </row>
    <row r="42" customFormat="false" ht="16" hidden="false" customHeight="false" outlineLevel="0" collapsed="false">
      <c r="A42" s="143"/>
      <c r="B42" s="138" t="s">
        <v>167</v>
      </c>
      <c r="C42" s="139" t="s">
        <v>129</v>
      </c>
      <c r="D42" s="140" t="s">
        <v>168</v>
      </c>
      <c r="E42" s="144"/>
      <c r="F42" s="144" t="s">
        <v>169</v>
      </c>
      <c r="G42" s="139" t="n">
        <v>15</v>
      </c>
      <c r="H42" s="145"/>
    </row>
    <row r="43" customFormat="false" ht="16" hidden="false" customHeight="false" outlineLevel="0" collapsed="false">
      <c r="A43" s="143"/>
      <c r="B43" s="138" t="s">
        <v>170</v>
      </c>
      <c r="C43" s="139" t="s">
        <v>129</v>
      </c>
      <c r="D43" s="140" t="s">
        <v>171</v>
      </c>
      <c r="E43" s="144"/>
      <c r="F43" s="144" t="s">
        <v>172</v>
      </c>
      <c r="G43" s="139" t="n">
        <v>150</v>
      </c>
      <c r="H43" s="145"/>
    </row>
    <row r="44" customFormat="false" ht="16" hidden="false" customHeight="false" outlineLevel="0" collapsed="false">
      <c r="A44" s="143"/>
      <c r="B44" s="138" t="s">
        <v>173</v>
      </c>
      <c r="C44" s="139" t="s">
        <v>129</v>
      </c>
      <c r="D44" s="140" t="s">
        <v>174</v>
      </c>
      <c r="E44" s="144"/>
      <c r="F44" s="144" t="s">
        <v>175</v>
      </c>
      <c r="G44" s="139" t="n">
        <v>100</v>
      </c>
      <c r="H44" s="145"/>
    </row>
    <row r="45" customFormat="false" ht="16" hidden="false" customHeight="false" outlineLevel="0" collapsed="false">
      <c r="A45" s="143"/>
      <c r="B45" s="138" t="s">
        <v>111</v>
      </c>
      <c r="C45" s="139" t="s">
        <v>133</v>
      </c>
      <c r="D45" s="140" t="s">
        <v>176</v>
      </c>
      <c r="E45" s="144"/>
      <c r="F45" s="144" t="s">
        <v>177</v>
      </c>
      <c r="G45" s="139" t="n">
        <v>50</v>
      </c>
      <c r="H45" s="145"/>
    </row>
    <row r="46" customFormat="false" ht="13" hidden="false" customHeight="false" outlineLevel="0" collapsed="false">
      <c r="A46" s="146" t="s">
        <v>149</v>
      </c>
      <c r="B46" s="146" t="s">
        <v>150</v>
      </c>
      <c r="C46" s="146"/>
      <c r="D46" s="146" t="e">
        <f aca="false">#N/A</f>
        <v>#N/A</v>
      </c>
      <c r="E46" s="146" t="s">
        <v>151</v>
      </c>
      <c r="F46" s="146" t="s">
        <v>149</v>
      </c>
      <c r="G46" s="146" t="s">
        <v>149</v>
      </c>
      <c r="H46" s="146" t="s">
        <v>149</v>
      </c>
    </row>
  </sheetData>
  <mergeCells count="32">
    <mergeCell ref="A1:H1"/>
    <mergeCell ref="A2:H2"/>
    <mergeCell ref="A6:H6"/>
    <mergeCell ref="B7:D7"/>
    <mergeCell ref="F7:H7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A14:A15"/>
    <mergeCell ref="A27:H27"/>
    <mergeCell ref="B28:D28"/>
    <mergeCell ref="F28:H28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A35:A36"/>
  </mergeCells>
  <conditionalFormatting sqref="B7:D12">
    <cfRule type="expression" priority="2" aboveAverage="0" equalAverage="0" bottom="0" percent="0" rank="0" text="" dxfId="0">
      <formula>LEN(TRIM(B7))=0</formula>
    </cfRule>
  </conditionalFormatting>
  <conditionalFormatting sqref="C18:C23">
    <cfRule type="expression" priority="3" aboveAverage="0" equalAverage="0" bottom="0" percent="0" rank="0" text="" dxfId="1">
      <formula>LEN(TRIM(C18))=0</formula>
    </cfRule>
  </conditionalFormatting>
  <conditionalFormatting sqref="F10:H10">
    <cfRule type="expression" priority="4" aboveAverage="0" equalAverage="0" bottom="0" percent="0" rank="0" text="" dxfId="2">
      <formula>LEN(TRIM(F10))=0</formula>
    </cfRule>
  </conditionalFormatting>
  <conditionalFormatting sqref="D16:D17">
    <cfRule type="expression" priority="5" aboveAverage="0" equalAverage="0" bottom="0" percent="0" rank="0" text="" dxfId="3">
      <formula>LEN(TRIM(D16))=0</formula>
    </cfRule>
  </conditionalFormatting>
  <conditionalFormatting sqref="D18:D23">
    <cfRule type="expression" priority="6" aboveAverage="0" equalAverage="0" bottom="0" percent="0" rank="0" text="" dxfId="4">
      <formula>LEN(TRIM(D18))=0</formula>
    </cfRule>
  </conditionalFormatting>
  <conditionalFormatting sqref="C16:C17">
    <cfRule type="expression" priority="7" aboveAverage="0" equalAverage="0" bottom="0" percent="0" rank="0" text="" dxfId="5">
      <formula>LEN(TRIM(C16))=0</formula>
    </cfRule>
  </conditionalFormatting>
  <conditionalFormatting sqref="B28:D33">
    <cfRule type="expression" priority="8" aboveAverage="0" equalAverage="0" bottom="0" percent="0" rank="0" text="" dxfId="6">
      <formula>LEN(TRIM(B28))=0</formula>
    </cfRule>
  </conditionalFormatting>
  <conditionalFormatting sqref="G38:G45 C38:C45">
    <cfRule type="expression" priority="9" aboveAverage="0" equalAverage="0" bottom="0" percent="0" rank="0" text="" dxfId="7">
      <formula>LEN(TRIM(C38))=0</formula>
    </cfRule>
  </conditionalFormatting>
  <conditionalFormatting sqref="F31:H32">
    <cfRule type="expression" priority="10" aboveAverage="0" equalAverage="0" bottom="0" percent="0" rank="0" text="" dxfId="8">
      <formula>LEN(TRIM(F31))=0</formula>
    </cfRule>
  </conditionalFormatting>
  <conditionalFormatting sqref="G37">
    <cfRule type="expression" priority="11" aboveAverage="0" equalAverage="0" bottom="0" percent="0" rank="0" text="" dxfId="9">
      <formula>LEN(TRIM(G37))=0</formula>
    </cfRule>
  </conditionalFormatting>
  <conditionalFormatting sqref="D40:D45">
    <cfRule type="expression" priority="12" aboveAverage="0" equalAverage="0" bottom="0" percent="0" rank="0" text="" dxfId="10">
      <formula>LEN(TRIM(D40))=0</formula>
    </cfRule>
  </conditionalFormatting>
  <conditionalFormatting sqref="C37">
    <cfRule type="expression" priority="13" aboveAverage="0" equalAverage="0" bottom="0" percent="0" rank="0" text="" dxfId="11">
      <formula>LEN(TRIM(C37))=0</formula>
    </cfRule>
  </conditionalFormatting>
  <conditionalFormatting sqref="F11:H11">
    <cfRule type="expression" priority="14" aboveAverage="0" equalAverage="0" bottom="0" percent="0" rank="0" text="" dxfId="12">
      <formula>LEN(TRIM(F11))=0</formula>
    </cfRule>
  </conditionalFormatting>
  <conditionalFormatting sqref="D39">
    <cfRule type="expression" priority="15" aboveAverage="0" equalAverage="0" bottom="0" percent="0" rank="0" text="" dxfId="13">
      <formula>LEN(TRIM(D39))=0</formula>
    </cfRule>
  </conditionalFormatting>
  <conditionalFormatting sqref="D37">
    <cfRule type="expression" priority="16" aboveAverage="0" equalAverage="0" bottom="0" percent="0" rank="0" text="" dxfId="14">
      <formula>LEN(TRIM(D37))=0</formula>
    </cfRule>
  </conditionalFormatting>
  <conditionalFormatting sqref="G16:G23">
    <cfRule type="expression" priority="17" aboveAverage="0" equalAverage="0" bottom="0" percent="0" rank="0" text="" dxfId="15">
      <formula>LEN(TRIM(G16))=0</formula>
    </cfRule>
  </conditionalFormatting>
  <dataValidations count="8">
    <dataValidation allowBlank="true" operator="greaterThan" showDropDown="false" showErrorMessage="true" showInputMessage="true" sqref="G16:G23 G37:G45" type="whole">
      <formula1>0</formula1>
      <formula2>0</formula2>
    </dataValidation>
    <dataValidation allowBlank="true" operator="between" prompt="Indicar si se trata de un archivo de ancho fijo o no" showDropDown="false" showErrorMessage="true" showInputMessage="true" sqref="B12:D12 B33:D33" type="list">
      <formula1>Data!$G$2:$G$3</formula1>
      <formula2>0</formula2>
    </dataValidation>
    <dataValidation allowBlank="true" operator="between" prompt="Entidad a la que corresponde el archivo" showDropDown="false" showErrorMessage="true" showInputMessage="true" sqref="B8:D8 B29:D29" type="list">
      <formula1>Data!$I$2:$I$7</formula1>
      <formula2>0</formula2>
    </dataValidation>
    <dataValidation allowBlank="true" operator="between" prompt="Seleccionar periodicidad desde el desplegable" showDropDown="false" showErrorMessage="true" showInputMessage="true" sqref="F10:H10 F31:H31" type="list">
      <formula1>Data!$K$2:$K$7</formula1>
      <formula2>0</formula2>
    </dataValidation>
    <dataValidation allowBlank="true" operator="between" prompt="Seleccionar tipo de archivo desde el desplegable" showDropDown="false" showErrorMessage="true" showInputMessage="true" sqref="F11:H11 F32:H32" type="list">
      <formula1>Data!$M$2:$M$7</formula1>
      <formula2>0</formula2>
    </dataValidation>
    <dataValidation allowBlank="true" operator="between" showDropDown="false" showErrorMessage="true" showInputMessage="true" sqref="C16:C23 C37:C45" type="list">
      <formula1>Data!$A$24:$A$27</formula1>
      <formula2>0</formula2>
    </dataValidation>
    <dataValidation allowBlank="true" operator="between" prompt="Seleccionar el tipo de codificacion del archivo desde origen" showDropDown="false" showErrorMessage="true" showInputMessage="true" sqref="B11:D11 B32:D32" type="list">
      <formula1>Data!$C$2:$C$7</formula1>
      <formula2>0</formula2>
    </dataValidation>
    <dataValidation allowBlank="true" operator="between" prompt="Entidad a la que corresponde el archivo" showDropDown="false" showErrorMessage="true" showInputMessage="true" sqref="B7:D7 B28:D28" type="list">
      <formula1>Data!$I$2:$I$9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Y37"/>
  <sheetViews>
    <sheetView showFormulas="false" showGridLines="fals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D11" activeCellId="0" sqref="D11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2" min="2" style="147" width="24.45"/>
    <col collapsed="false" customWidth="true" hidden="false" outlineLevel="0" max="3" min="3" style="147" width="18.36"/>
    <col collapsed="false" customWidth="true" hidden="false" outlineLevel="0" max="4" min="4" style="147" width="40.62"/>
    <col collapsed="false" customWidth="true" hidden="false" outlineLevel="0" max="5" min="5" style="147" width="28.54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14.09"/>
    <col collapsed="false" customWidth="true" hidden="false" outlineLevel="0" max="10" min="9" style="147" width="17.54"/>
    <col collapsed="false" customWidth="true" hidden="false" outlineLevel="0" max="11" min="11" style="147" width="19.99"/>
    <col collapsed="false" customWidth="true" hidden="false" outlineLevel="0" max="12" min="12" style="147" width="15"/>
    <col collapsed="false" customWidth="false" hidden="false" outlineLevel="0" max="1024" min="13" style="147" width="14.45"/>
  </cols>
  <sheetData>
    <row r="1" customFormat="false" ht="30" hidden="false" customHeight="true" outlineLevel="0" collapsed="false">
      <c r="A1" s="148" t="s">
        <v>178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customFormat="false" ht="18.75" hidden="false" customHeight="true" outlineLevel="0" collapsed="false">
      <c r="A4" s="117" t="s">
        <v>180</v>
      </c>
      <c r="B4" s="149" t="s">
        <v>98</v>
      </c>
      <c r="C4" s="149"/>
      <c r="D4" s="149"/>
      <c r="E4" s="150" t="s">
        <v>181</v>
      </c>
      <c r="F4" s="151" t="n">
        <v>1</v>
      </c>
      <c r="G4" s="151"/>
      <c r="H4" s="151"/>
      <c r="I4" s="151"/>
      <c r="J4" s="151"/>
      <c r="K4" s="151"/>
      <c r="L4" s="151"/>
    </row>
    <row r="5" customFormat="false" ht="20" hidden="false" customHeight="true" outlineLevel="0" collapsed="false">
      <c r="A5" s="124" t="s">
        <v>182</v>
      </c>
      <c r="B5" s="152" t="s">
        <v>183</v>
      </c>
      <c r="C5" s="152"/>
      <c r="D5" s="152"/>
      <c r="E5" s="150" t="s">
        <v>184</v>
      </c>
      <c r="F5" s="153" t="s">
        <v>93</v>
      </c>
      <c r="G5" s="153"/>
      <c r="H5" s="153"/>
      <c r="I5" s="153"/>
      <c r="J5" s="153"/>
      <c r="K5" s="153"/>
      <c r="L5" s="153"/>
    </row>
    <row r="6" customFormat="false" ht="25.5" hidden="false" customHeight="true" outlineLevel="0" collapsed="false">
      <c r="A6" s="124" t="s">
        <v>185</v>
      </c>
      <c r="B6" s="126" t="s">
        <v>101</v>
      </c>
      <c r="C6" s="126"/>
      <c r="D6" s="126"/>
      <c r="E6" s="150" t="s">
        <v>186</v>
      </c>
      <c r="F6" s="154"/>
      <c r="G6" s="154"/>
      <c r="H6" s="154"/>
      <c r="I6" s="154"/>
      <c r="J6" s="154"/>
      <c r="K6" s="154"/>
      <c r="L6" s="154"/>
    </row>
    <row r="7" customFormat="false" ht="35.25" hidden="false" customHeight="true" outlineLevel="0" collapsed="false">
      <c r="A7" s="155" t="s">
        <v>187</v>
      </c>
      <c r="B7" s="156" t="s">
        <v>113</v>
      </c>
      <c r="C7" s="157" t="s">
        <v>188</v>
      </c>
      <c r="D7" s="157" t="s">
        <v>115</v>
      </c>
      <c r="E7" s="157" t="s">
        <v>116</v>
      </c>
      <c r="F7" s="157" t="s">
        <v>117</v>
      </c>
      <c r="G7" s="157" t="s">
        <v>118</v>
      </c>
      <c r="H7" s="157" t="s">
        <v>189</v>
      </c>
      <c r="I7" s="157" t="s">
        <v>190</v>
      </c>
      <c r="J7" s="157" t="s">
        <v>191</v>
      </c>
      <c r="K7" s="157" t="s">
        <v>119</v>
      </c>
      <c r="L7" s="158" t="s">
        <v>192</v>
      </c>
    </row>
    <row r="8" s="162" customFormat="true" ht="50.5" hidden="false" customHeight="false" outlineLevel="0" collapsed="false">
      <c r="A8" s="155"/>
      <c r="B8" s="159" t="s">
        <v>120</v>
      </c>
      <c r="C8" s="160" t="s">
        <v>193</v>
      </c>
      <c r="D8" s="160" t="s">
        <v>122</v>
      </c>
      <c r="E8" s="160" t="s">
        <v>123</v>
      </c>
      <c r="F8" s="160" t="s">
        <v>124</v>
      </c>
      <c r="G8" s="160" t="s">
        <v>125</v>
      </c>
      <c r="H8" s="160" t="s">
        <v>194</v>
      </c>
      <c r="I8" s="160" t="s">
        <v>195</v>
      </c>
      <c r="J8" s="160" t="s">
        <v>196</v>
      </c>
      <c r="K8" s="160" t="s">
        <v>126</v>
      </c>
      <c r="L8" s="161" t="s">
        <v>197</v>
      </c>
    </row>
    <row r="9" customFormat="false" ht="12" hidden="false" customHeight="true" outlineLevel="0" collapsed="false">
      <c r="A9" s="163" t="s">
        <v>198</v>
      </c>
      <c r="B9" s="138" t="s">
        <v>128</v>
      </c>
      <c r="C9" s="164" t="s">
        <v>199</v>
      </c>
      <c r="D9" s="140" t="s">
        <v>130</v>
      </c>
      <c r="E9" s="141"/>
      <c r="F9" s="141" t="s">
        <v>131</v>
      </c>
      <c r="G9" s="165" t="n">
        <f aca="false">+'1. Zona Landing'!G16</f>
        <v>100</v>
      </c>
      <c r="H9" s="164"/>
      <c r="I9" s="164"/>
      <c r="J9" s="164"/>
      <c r="K9" s="164"/>
      <c r="L9" s="166"/>
    </row>
    <row r="10" customFormat="false" ht="12" hidden="false" customHeight="true" outlineLevel="0" collapsed="false">
      <c r="A10" s="167"/>
      <c r="B10" s="138" t="s">
        <v>1</v>
      </c>
      <c r="C10" s="164" t="s">
        <v>199</v>
      </c>
      <c r="D10" s="140" t="s">
        <v>132</v>
      </c>
      <c r="E10" s="141"/>
      <c r="F10" s="141"/>
      <c r="G10" s="165" t="n">
        <f aca="false">+'1. Zona Landing'!G17</f>
        <v>400</v>
      </c>
      <c r="H10" s="168"/>
      <c r="I10" s="168"/>
      <c r="J10" s="168"/>
      <c r="K10" s="168"/>
      <c r="L10" s="169"/>
    </row>
    <row r="11" customFormat="false" ht="16.5" hidden="false" customHeight="false" outlineLevel="0" collapsed="false">
      <c r="A11" s="167"/>
      <c r="B11" s="138" t="s">
        <v>56</v>
      </c>
      <c r="C11" s="164" t="s">
        <v>199</v>
      </c>
      <c r="D11" s="140" t="s">
        <v>200</v>
      </c>
      <c r="E11" s="144"/>
      <c r="F11" s="144" t="n">
        <v>1</v>
      </c>
      <c r="G11" s="165" t="n">
        <f aca="false">+'1. Zona Landing'!G18</f>
        <v>1</v>
      </c>
      <c r="H11" s="170"/>
      <c r="I11" s="170"/>
      <c r="J11" s="170"/>
      <c r="K11" s="170"/>
      <c r="L11" s="171"/>
    </row>
    <row r="12" customFormat="false" ht="21" hidden="false" customHeight="false" outlineLevel="0" collapsed="false">
      <c r="A12" s="167"/>
      <c r="B12" s="138" t="s">
        <v>136</v>
      </c>
      <c r="C12" s="164" t="s">
        <v>199</v>
      </c>
      <c r="D12" s="140" t="s">
        <v>137</v>
      </c>
      <c r="E12" s="144"/>
      <c r="F12" s="144" t="s">
        <v>138</v>
      </c>
      <c r="G12" s="165" t="n">
        <f aca="false">+'1. Zona Landing'!G19</f>
        <v>200</v>
      </c>
      <c r="H12" s="172"/>
      <c r="I12" s="172"/>
      <c r="J12" s="172"/>
      <c r="K12" s="172"/>
      <c r="L12" s="173"/>
    </row>
    <row r="13" customFormat="false" ht="16.5" hidden="false" customHeight="false" outlineLevel="0" collapsed="false">
      <c r="A13" s="167"/>
      <c r="B13" s="138" t="s">
        <v>139</v>
      </c>
      <c r="C13" s="164" t="s">
        <v>199</v>
      </c>
      <c r="D13" s="140" t="s">
        <v>140</v>
      </c>
      <c r="E13" s="144"/>
      <c r="F13" s="144" t="s">
        <v>141</v>
      </c>
      <c r="G13" s="165" t="n">
        <f aca="false">+'1. Zona Landing'!G20</f>
        <v>100</v>
      </c>
      <c r="H13" s="172"/>
      <c r="I13" s="172"/>
      <c r="J13" s="172"/>
      <c r="K13" s="172"/>
      <c r="L13" s="173"/>
    </row>
    <row r="14" customFormat="false" ht="16.5" hidden="false" customHeight="false" outlineLevel="0" collapsed="false">
      <c r="A14" s="167"/>
      <c r="B14" s="138" t="s">
        <v>142</v>
      </c>
      <c r="C14" s="164" t="s">
        <v>199</v>
      </c>
      <c r="D14" s="140" t="s">
        <v>144</v>
      </c>
      <c r="E14" s="144"/>
      <c r="F14" s="144"/>
      <c r="G14" s="165" t="n">
        <f aca="false">+'1. Zona Landing'!G21</f>
        <v>100</v>
      </c>
      <c r="H14" s="172"/>
      <c r="I14" s="172"/>
      <c r="J14" s="172"/>
      <c r="K14" s="172"/>
      <c r="L14" s="173"/>
    </row>
    <row r="15" customFormat="false" ht="16.5" hidden="false" customHeight="false" outlineLevel="0" collapsed="false">
      <c r="A15" s="167"/>
      <c r="B15" s="138" t="s">
        <v>145</v>
      </c>
      <c r="C15" s="164" t="s">
        <v>199</v>
      </c>
      <c r="D15" s="140" t="s">
        <v>146</v>
      </c>
      <c r="E15" s="144"/>
      <c r="F15" s="144" t="s">
        <v>141</v>
      </c>
      <c r="G15" s="165" t="n">
        <f aca="false">+'1. Zona Landing'!G22</f>
        <v>50</v>
      </c>
      <c r="H15" s="172"/>
      <c r="I15" s="172"/>
      <c r="J15" s="172"/>
      <c r="K15" s="172"/>
      <c r="L15" s="173"/>
    </row>
    <row r="16" customFormat="false" ht="21" hidden="false" customHeight="false" outlineLevel="0" collapsed="false">
      <c r="A16" s="167"/>
      <c r="B16" s="138" t="s">
        <v>61</v>
      </c>
      <c r="C16" s="164" t="s">
        <v>199</v>
      </c>
      <c r="D16" s="140" t="s">
        <v>147</v>
      </c>
      <c r="E16" s="144"/>
      <c r="F16" s="144" t="n">
        <v>2</v>
      </c>
      <c r="G16" s="165" t="n">
        <f aca="false">+'1. Zona Landing'!G23</f>
        <v>1</v>
      </c>
      <c r="H16" s="172"/>
      <c r="I16" s="172"/>
      <c r="J16" s="172"/>
      <c r="K16" s="172"/>
      <c r="L16" s="173"/>
    </row>
    <row r="17" customFormat="false" ht="18" hidden="false" customHeight="true" outlineLevel="0" collapsed="false">
      <c r="A17" s="174" t="s">
        <v>201</v>
      </c>
      <c r="B17" s="175" t="s">
        <v>202</v>
      </c>
      <c r="C17" s="176" t="s">
        <v>203</v>
      </c>
      <c r="D17" s="176" t="s">
        <v>204</v>
      </c>
      <c r="E17" s="176" t="s">
        <v>205</v>
      </c>
      <c r="F17" s="176"/>
      <c r="G17" s="176"/>
      <c r="H17" s="176" t="s">
        <v>206</v>
      </c>
      <c r="I17" s="176"/>
      <c r="J17" s="176"/>
      <c r="K17" s="176"/>
      <c r="L17" s="177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</row>
    <row r="18" customFormat="false" ht="13.5" hidden="false" customHeight="false" outlineLevel="0" collapsed="false">
      <c r="A18" s="146" t="s">
        <v>149</v>
      </c>
      <c r="B18" s="146" t="s">
        <v>149</v>
      </c>
      <c r="C18" s="146" t="s">
        <v>149</v>
      </c>
      <c r="D18" s="146" t="s">
        <v>149</v>
      </c>
      <c r="E18" s="146" t="s">
        <v>149</v>
      </c>
      <c r="F18" s="146" t="s">
        <v>149</v>
      </c>
      <c r="G18" s="146" t="s">
        <v>149</v>
      </c>
      <c r="H18" s="146" t="s">
        <v>149</v>
      </c>
      <c r="I18" s="146" t="s">
        <v>149</v>
      </c>
      <c r="J18" s="146" t="s">
        <v>149</v>
      </c>
      <c r="K18" s="146" t="s">
        <v>149</v>
      </c>
      <c r="L18" s="146" t="s">
        <v>149</v>
      </c>
    </row>
    <row r="20" customFormat="false" ht="13" hidden="false" customHeight="false" outlineLevel="0" collapsed="false"/>
    <row r="21" customFormat="false" ht="15" hidden="false" customHeight="false" outlineLevel="0" collapsed="false">
      <c r="A21" s="116" t="s">
        <v>179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customFormat="false" ht="12.5" hidden="false" customHeight="false" outlineLevel="0" collapsed="false">
      <c r="A22" s="117" t="s">
        <v>180</v>
      </c>
      <c r="B22" s="149" t="s">
        <v>207</v>
      </c>
      <c r="C22" s="149"/>
      <c r="D22" s="149"/>
      <c r="E22" s="150" t="s">
        <v>181</v>
      </c>
      <c r="F22" s="151" t="n">
        <v>1</v>
      </c>
      <c r="G22" s="151"/>
      <c r="H22" s="151"/>
      <c r="I22" s="151"/>
      <c r="J22" s="151"/>
      <c r="K22" s="151"/>
      <c r="L22" s="151"/>
    </row>
    <row r="23" customFormat="false" ht="20" hidden="false" customHeight="true" outlineLevel="0" collapsed="false">
      <c r="A23" s="124" t="s">
        <v>182</v>
      </c>
      <c r="B23" s="179" t="s">
        <v>208</v>
      </c>
      <c r="C23" s="179"/>
      <c r="D23" s="179"/>
      <c r="E23" s="150" t="s">
        <v>184</v>
      </c>
      <c r="F23" s="153" t="s">
        <v>93</v>
      </c>
      <c r="G23" s="153"/>
      <c r="H23" s="153"/>
      <c r="I23" s="153"/>
      <c r="J23" s="153"/>
      <c r="K23" s="153"/>
      <c r="L23" s="153"/>
    </row>
    <row r="24" customFormat="false" ht="20.5" hidden="false" customHeight="true" outlineLevel="0" collapsed="false">
      <c r="A24" s="124" t="s">
        <v>185</v>
      </c>
      <c r="B24" s="126" t="s">
        <v>153</v>
      </c>
      <c r="C24" s="126"/>
      <c r="D24" s="126"/>
      <c r="E24" s="150" t="s">
        <v>186</v>
      </c>
      <c r="F24" s="154"/>
      <c r="G24" s="154"/>
      <c r="H24" s="154"/>
      <c r="I24" s="154"/>
      <c r="J24" s="154"/>
      <c r="K24" s="154"/>
      <c r="L24" s="154"/>
    </row>
    <row r="25" customFormat="false" ht="21.5" hidden="false" customHeight="true" outlineLevel="0" collapsed="false">
      <c r="A25" s="155" t="s">
        <v>187</v>
      </c>
      <c r="B25" s="156" t="s">
        <v>113</v>
      </c>
      <c r="C25" s="157" t="s">
        <v>188</v>
      </c>
      <c r="D25" s="157" t="s">
        <v>115</v>
      </c>
      <c r="E25" s="157" t="s">
        <v>116</v>
      </c>
      <c r="F25" s="157" t="s">
        <v>117</v>
      </c>
      <c r="G25" s="157" t="s">
        <v>118</v>
      </c>
      <c r="H25" s="157" t="s">
        <v>189</v>
      </c>
      <c r="I25" s="157" t="s">
        <v>190</v>
      </c>
      <c r="J25" s="157" t="s">
        <v>191</v>
      </c>
      <c r="K25" s="157" t="s">
        <v>119</v>
      </c>
      <c r="L25" s="158" t="s">
        <v>192</v>
      </c>
    </row>
    <row r="26" customFormat="false" ht="50.5" hidden="false" customHeight="false" outlineLevel="0" collapsed="false">
      <c r="A26" s="155"/>
      <c r="B26" s="159" t="s">
        <v>120</v>
      </c>
      <c r="C26" s="160" t="s">
        <v>193</v>
      </c>
      <c r="D26" s="160" t="s">
        <v>122</v>
      </c>
      <c r="E26" s="160" t="s">
        <v>123</v>
      </c>
      <c r="F26" s="160" t="s">
        <v>124</v>
      </c>
      <c r="G26" s="160" t="s">
        <v>125</v>
      </c>
      <c r="H26" s="160" t="s">
        <v>194</v>
      </c>
      <c r="I26" s="160" t="s">
        <v>195</v>
      </c>
      <c r="J26" s="160" t="s">
        <v>196</v>
      </c>
      <c r="K26" s="160" t="s">
        <v>126</v>
      </c>
      <c r="L26" s="161" t="s">
        <v>197</v>
      </c>
    </row>
    <row r="27" customFormat="false" ht="16.5" hidden="false" customHeight="false" outlineLevel="0" collapsed="false">
      <c r="A27" s="163" t="s">
        <v>198</v>
      </c>
      <c r="B27" s="138" t="s">
        <v>154</v>
      </c>
      <c r="C27" s="164" t="s">
        <v>199</v>
      </c>
      <c r="D27" s="140" t="s">
        <v>130</v>
      </c>
      <c r="E27" s="141"/>
      <c r="F27" s="141" t="str">
        <f aca="false">+'1. Zona Landing'!F37</f>
        <v>transfers.tis.process</v>
      </c>
      <c r="G27" s="165" t="n">
        <f aca="false">+'1. Zona Landing'!G37</f>
        <v>100</v>
      </c>
      <c r="H27" s="164"/>
      <c r="I27" s="164"/>
      <c r="J27" s="164"/>
      <c r="K27" s="164"/>
      <c r="L27" s="166"/>
    </row>
    <row r="28" customFormat="false" ht="21" hidden="false" customHeight="false" outlineLevel="0" collapsed="false">
      <c r="A28" s="167"/>
      <c r="B28" s="138" t="s">
        <v>209</v>
      </c>
      <c r="C28" s="164" t="s">
        <v>199</v>
      </c>
      <c r="D28" s="140" t="s">
        <v>157</v>
      </c>
      <c r="E28" s="144"/>
      <c r="F28" s="141" t="str">
        <f aca="false">+'1. Zona Landing'!F38</f>
        <v>Transaccional</v>
      </c>
      <c r="G28" s="165" t="n">
        <f aca="false">+'1. Zona Landing'!G38</f>
        <v>20</v>
      </c>
      <c r="H28" s="170"/>
      <c r="I28" s="170"/>
      <c r="J28" s="170"/>
      <c r="K28" s="170"/>
      <c r="L28" s="171"/>
    </row>
    <row r="29" customFormat="false" ht="16.5" hidden="false" customHeight="false" outlineLevel="0" collapsed="false">
      <c r="A29" s="167"/>
      <c r="B29" s="138" t="s">
        <v>159</v>
      </c>
      <c r="C29" s="164" t="s">
        <v>199</v>
      </c>
      <c r="D29" s="140" t="s">
        <v>132</v>
      </c>
      <c r="E29" s="144"/>
      <c r="F29" s="141" t="str">
        <f aca="false">+'1. Zona Landing'!F39</f>
        <v>Transferencias de importe superior</v>
      </c>
      <c r="G29" s="165" t="n">
        <f aca="false">+'1. Zona Landing'!G39</f>
        <v>400</v>
      </c>
      <c r="H29" s="172"/>
      <c r="I29" s="172"/>
      <c r="J29" s="172"/>
      <c r="K29" s="172"/>
      <c r="L29" s="173"/>
    </row>
    <row r="30" customFormat="false" ht="16.5" hidden="false" customHeight="false" outlineLevel="0" collapsed="false">
      <c r="A30" s="167"/>
      <c r="B30" s="138" t="s">
        <v>161</v>
      </c>
      <c r="C30" s="164" t="s">
        <v>199</v>
      </c>
      <c r="D30" s="140" t="s">
        <v>162</v>
      </c>
      <c r="E30" s="144"/>
      <c r="F30" s="141" t="str">
        <f aca="false">+'1. Zona Landing'!F40</f>
        <v>Transferencias</v>
      </c>
      <c r="G30" s="165" t="n">
        <f aca="false">+'1. Zona Landing'!G40</f>
        <v>15</v>
      </c>
      <c r="H30" s="172"/>
      <c r="I30" s="172"/>
      <c r="J30" s="172"/>
      <c r="K30" s="172"/>
      <c r="L30" s="173"/>
    </row>
    <row r="31" customFormat="false" ht="21" hidden="false" customHeight="false" outlineLevel="0" collapsed="false">
      <c r="A31" s="167"/>
      <c r="B31" s="138" t="s">
        <v>210</v>
      </c>
      <c r="C31" s="164" t="s">
        <v>199</v>
      </c>
      <c r="D31" s="140" t="s">
        <v>165</v>
      </c>
      <c r="E31" s="144"/>
      <c r="F31" s="141" t="str">
        <f aca="false">+'1. Zona Landing'!F41</f>
        <v>retail</v>
      </c>
      <c r="G31" s="165" t="n">
        <f aca="false">+'1. Zona Landing'!G41</f>
        <v>10</v>
      </c>
      <c r="H31" s="172"/>
      <c r="I31" s="172"/>
      <c r="J31" s="172"/>
      <c r="K31" s="172"/>
      <c r="L31" s="173"/>
    </row>
    <row r="32" customFormat="false" ht="16.5" hidden="false" customHeight="false" outlineLevel="0" collapsed="false">
      <c r="A32" s="167"/>
      <c r="B32" s="138" t="s">
        <v>211</v>
      </c>
      <c r="C32" s="164" t="s">
        <v>199</v>
      </c>
      <c r="D32" s="140" t="s">
        <v>168</v>
      </c>
      <c r="E32" s="144"/>
      <c r="F32" s="141" t="str">
        <f aca="false">+'1. Zona Landing'!F42</f>
        <v>Soap</v>
      </c>
      <c r="G32" s="165" t="n">
        <f aca="false">+'1. Zona Landing'!G42</f>
        <v>15</v>
      </c>
      <c r="H32" s="172"/>
      <c r="I32" s="172"/>
      <c r="J32" s="172"/>
      <c r="K32" s="172"/>
      <c r="L32" s="173"/>
    </row>
    <row r="33" customFormat="false" ht="16.5" hidden="false" customHeight="false" outlineLevel="0" collapsed="false">
      <c r="A33" s="167"/>
      <c r="B33" s="138" t="s">
        <v>170</v>
      </c>
      <c r="C33" s="164" t="s">
        <v>199</v>
      </c>
      <c r="D33" s="140" t="s">
        <v>171</v>
      </c>
      <c r="E33" s="144"/>
      <c r="F33" s="141" t="str">
        <f aca="false">+'1. Zona Landing'!F43</f>
        <v>CredinV2Services</v>
      </c>
      <c r="G33" s="165" t="n">
        <f aca="false">+'1. Zona Landing'!G43</f>
        <v>150</v>
      </c>
      <c r="H33" s="172"/>
      <c r="I33" s="172"/>
      <c r="J33" s="172"/>
      <c r="K33" s="172"/>
      <c r="L33" s="173"/>
    </row>
    <row r="34" customFormat="false" ht="16.5" hidden="false" customHeight="false" outlineLevel="0" collapsed="false">
      <c r="A34" s="167"/>
      <c r="B34" s="138" t="s">
        <v>212</v>
      </c>
      <c r="C34" s="164" t="s">
        <v>199</v>
      </c>
      <c r="D34" s="140" t="s">
        <v>174</v>
      </c>
      <c r="E34" s="144"/>
      <c r="F34" s="141" t="str">
        <f aca="false">+'1. Zona Landing'!F44</f>
        <v>crearCREDIN</v>
      </c>
      <c r="G34" s="165" t="n">
        <f aca="false">+'1. Zona Landing'!G44</f>
        <v>100</v>
      </c>
      <c r="H34" s="172"/>
      <c r="I34" s="172"/>
      <c r="J34" s="172"/>
      <c r="K34" s="172"/>
      <c r="L34" s="173"/>
    </row>
    <row r="35" customFormat="false" ht="16.5" hidden="false" customHeight="false" outlineLevel="0" collapsed="false">
      <c r="A35" s="167"/>
      <c r="B35" s="138" t="s">
        <v>111</v>
      </c>
      <c r="C35" s="164" t="s">
        <v>199</v>
      </c>
      <c r="D35" s="140" t="s">
        <v>176</v>
      </c>
      <c r="E35" s="144"/>
      <c r="F35" s="141" t="str">
        <f aca="false">+'1. Zona Landing'!F45</f>
        <v>Transferencia Inmediata</v>
      </c>
      <c r="G35" s="165" t="n">
        <f aca="false">+'1. Zona Landing'!G45</f>
        <v>50</v>
      </c>
      <c r="H35" s="172"/>
      <c r="I35" s="172"/>
      <c r="J35" s="172"/>
      <c r="K35" s="172"/>
      <c r="L35" s="173"/>
    </row>
    <row r="36" customFormat="false" ht="13" hidden="false" customHeight="false" outlineLevel="0" collapsed="false">
      <c r="A36" s="174" t="s">
        <v>201</v>
      </c>
      <c r="B36" s="175" t="s">
        <v>202</v>
      </c>
      <c r="C36" s="176" t="s">
        <v>203</v>
      </c>
      <c r="D36" s="176" t="s">
        <v>204</v>
      </c>
      <c r="E36" s="176" t="s">
        <v>205</v>
      </c>
      <c r="F36" s="176"/>
      <c r="G36" s="176"/>
      <c r="H36" s="176" t="s">
        <v>206</v>
      </c>
      <c r="I36" s="176"/>
      <c r="J36" s="176"/>
      <c r="K36" s="176"/>
      <c r="L36" s="177"/>
    </row>
    <row r="37" customFormat="false" ht="13.5" hidden="false" customHeight="false" outlineLevel="0" collapsed="false">
      <c r="A37" s="146" t="s">
        <v>149</v>
      </c>
      <c r="B37" s="146" t="s">
        <v>149</v>
      </c>
      <c r="C37" s="146" t="s">
        <v>149</v>
      </c>
      <c r="D37" s="146" t="s">
        <v>149</v>
      </c>
      <c r="E37" s="146" t="s">
        <v>149</v>
      </c>
      <c r="F37" s="146" t="s">
        <v>149</v>
      </c>
      <c r="G37" s="146" t="s">
        <v>149</v>
      </c>
      <c r="H37" s="146" t="s">
        <v>149</v>
      </c>
      <c r="I37" s="146" t="s">
        <v>149</v>
      </c>
      <c r="J37" s="146" t="s">
        <v>149</v>
      </c>
      <c r="K37" s="146" t="s">
        <v>149</v>
      </c>
      <c r="L37" s="146" t="s">
        <v>149</v>
      </c>
    </row>
  </sheetData>
  <mergeCells count="17">
    <mergeCell ref="A1:L1"/>
    <mergeCell ref="A3:L3"/>
    <mergeCell ref="B4:D4"/>
    <mergeCell ref="F4:L4"/>
    <mergeCell ref="B5:D5"/>
    <mergeCell ref="F5:L5"/>
    <mergeCell ref="B6:D6"/>
    <mergeCell ref="F6:L6"/>
    <mergeCell ref="A7:A8"/>
    <mergeCell ref="A21:L21"/>
    <mergeCell ref="B22:D22"/>
    <mergeCell ref="F22:L22"/>
    <mergeCell ref="B23:D23"/>
    <mergeCell ref="F23:L23"/>
    <mergeCell ref="B24:D24"/>
    <mergeCell ref="F24:L24"/>
    <mergeCell ref="A25:A26"/>
  </mergeCells>
  <conditionalFormatting sqref="L9:L16 H9:J16 C9:C16">
    <cfRule type="expression" priority="2" aboveAverage="0" equalAverage="0" bottom="0" percent="0" rank="0" text="" dxfId="16">
      <formula>LEN(TRIM(C9))=0</formula>
    </cfRule>
  </conditionalFormatting>
  <conditionalFormatting sqref="B4:D5 F4:L5">
    <cfRule type="expression" priority="3" aboveAverage="0" equalAverage="0" bottom="0" percent="0" rank="0" text="" dxfId="17">
      <formula>LEN(TRIM(B4))=0</formula>
    </cfRule>
  </conditionalFormatting>
  <conditionalFormatting sqref="B6:D6">
    <cfRule type="expression" priority="4" aboveAverage="0" equalAverage="0" bottom="0" percent="0" rank="0" text="" dxfId="18">
      <formula>LEN(TRIM(B6))=0</formula>
    </cfRule>
  </conditionalFormatting>
  <conditionalFormatting sqref="L27:L35 H27:J35 C27:C35">
    <cfRule type="expression" priority="5" aboveAverage="0" equalAverage="0" bottom="0" percent="0" rank="0" text="" dxfId="19">
      <formula>LEN(TRIM(C27))=0</formula>
    </cfRule>
  </conditionalFormatting>
  <conditionalFormatting sqref="B22:D23 F22:L23">
    <cfRule type="expression" priority="6" aboveAverage="0" equalAverage="0" bottom="0" percent="0" rank="0" text="" dxfId="20">
      <formula>LEN(TRIM(B22))=0</formula>
    </cfRule>
  </conditionalFormatting>
  <conditionalFormatting sqref="D27:D35">
    <cfRule type="expression" priority="7" aboveAverage="0" equalAverage="0" bottom="0" percent="0" rank="0" text="" dxfId="21">
      <formula>LEN(TRIM(D27))=0</formula>
    </cfRule>
  </conditionalFormatting>
  <conditionalFormatting sqref="D9:D10">
    <cfRule type="expression" priority="8" aboveAverage="0" equalAverage="0" bottom="0" percent="0" rank="0" text="" dxfId="22">
      <formula>LEN(TRIM(D9))=0</formula>
    </cfRule>
  </conditionalFormatting>
  <conditionalFormatting sqref="D11:D15">
    <cfRule type="expression" priority="9" aboveAverage="0" equalAverage="0" bottom="0" percent="0" rank="0" text="" dxfId="23">
      <formula>LEN(TRIM(D11))=0</formula>
    </cfRule>
  </conditionalFormatting>
  <conditionalFormatting sqref="B24:D24">
    <cfRule type="expression" priority="10" aboveAverage="0" equalAverage="0" bottom="0" percent="0" rank="0" text="" dxfId="24">
      <formula>LEN(TRIM(B24))=0</formula>
    </cfRule>
  </conditionalFormatting>
  <conditionalFormatting sqref="D16">
    <cfRule type="expression" priority="11" aboveAverage="0" equalAverage="0" bottom="0" percent="0" rank="0" text="" dxfId="25">
      <formula>LEN(TRIM(D16))=0</formula>
    </cfRule>
  </conditionalFormatting>
  <dataValidations count="3">
    <dataValidation allowBlank="true" operator="between" showDropDown="false" showErrorMessage="true" showInputMessage="true" sqref="F5:L5 F23:L23" type="list">
      <formula1>Data!$I$2:$I$9</formula1>
      <formula2>0</formula2>
    </dataValidation>
    <dataValidation allowBlank="true" operator="between" showDropDown="false" showErrorMessage="true" showInputMessage="true" sqref="H9:J16 L9:L16 H27:J35 L27:L35" type="list">
      <formula1>Data!$G$2:$G$3</formula1>
      <formula2>0</formula2>
    </dataValidation>
    <dataValidation allowBlank="true" operator="between" showDropDown="false" showErrorMessage="true" showInputMessage="true" sqref="C9:C17 C27:C36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T37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2" activeCellId="0" sqref="G12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2" min="2" style="147" width="24.45"/>
    <col collapsed="false" customWidth="true" hidden="false" outlineLevel="0" max="3" min="3" style="147" width="32.45"/>
    <col collapsed="false" customWidth="true" hidden="false" outlineLevel="0" max="4" min="4" style="147" width="27.99"/>
    <col collapsed="false" customWidth="true" hidden="false" outlineLevel="0" max="5" min="5" style="147" width="40.09"/>
    <col collapsed="false" customWidth="true" hidden="false" outlineLevel="0" max="6" min="6" style="147" width="26.91"/>
    <col collapsed="false" customWidth="true" hidden="false" outlineLevel="0" max="7" min="7" style="147" width="10.09"/>
    <col collapsed="false" customWidth="true" hidden="false" outlineLevel="0" max="8" min="8" style="147" width="22.43"/>
    <col collapsed="false" customWidth="true" hidden="false" outlineLevel="0" max="9" min="9" style="147" width="20.54"/>
    <col collapsed="false" customWidth="true" hidden="false" outlineLevel="0" max="10" min="10" style="147" width="17.54"/>
    <col collapsed="false" customWidth="false" hidden="false" outlineLevel="0" max="1022" min="11" style="147" width="14.45"/>
  </cols>
  <sheetData>
    <row r="1" customFormat="false" ht="30" hidden="false" customHeight="true" outlineLevel="0" collapsed="false">
      <c r="A1" s="180" t="s">
        <v>213</v>
      </c>
      <c r="B1" s="180"/>
      <c r="C1" s="180"/>
      <c r="D1" s="180"/>
      <c r="E1" s="180"/>
      <c r="F1" s="180"/>
      <c r="G1" s="180"/>
      <c r="H1" s="180"/>
      <c r="I1" s="180"/>
      <c r="J1" s="181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</row>
    <row r="4" customFormat="false" ht="24.75" hidden="false" customHeight="true" outlineLevel="0" collapsed="false">
      <c r="A4" s="182" t="s">
        <v>214</v>
      </c>
      <c r="B4" s="152" t="s">
        <v>183</v>
      </c>
      <c r="C4" s="152"/>
      <c r="D4" s="152"/>
      <c r="E4" s="150" t="s">
        <v>215</v>
      </c>
      <c r="F4" s="183" t="n">
        <v>1</v>
      </c>
      <c r="G4" s="183"/>
      <c r="H4" s="183"/>
      <c r="I4" s="183"/>
      <c r="J4" s="183"/>
    </row>
    <row r="5" customFormat="false" ht="14" hidden="false" customHeight="true" outlineLevel="0" collapsed="false">
      <c r="A5" s="182" t="s">
        <v>216</v>
      </c>
      <c r="B5" s="152" t="s">
        <v>217</v>
      </c>
      <c r="C5" s="152"/>
      <c r="D5" s="152"/>
      <c r="E5" s="150" t="s">
        <v>184</v>
      </c>
      <c r="F5" s="184" t="s">
        <v>93</v>
      </c>
      <c r="G5" s="184"/>
      <c r="H5" s="184"/>
      <c r="I5" s="184"/>
      <c r="J5" s="184"/>
    </row>
    <row r="6" customFormat="false" ht="25.5" hidden="false" customHeight="true" outlineLevel="0" collapsed="false">
      <c r="A6" s="185" t="s">
        <v>218</v>
      </c>
      <c r="B6" s="126" t="s">
        <v>101</v>
      </c>
      <c r="C6" s="126"/>
      <c r="D6" s="126"/>
      <c r="E6" s="150" t="s">
        <v>186</v>
      </c>
      <c r="F6" s="186"/>
      <c r="G6" s="186"/>
      <c r="H6" s="186"/>
      <c r="I6" s="186"/>
      <c r="J6" s="186"/>
    </row>
    <row r="7" customFormat="false" ht="35.25" hidden="false" customHeight="true" outlineLevel="0" collapsed="false">
      <c r="A7" s="155" t="s">
        <v>187</v>
      </c>
      <c r="B7" s="156" t="s">
        <v>113</v>
      </c>
      <c r="C7" s="157" t="s">
        <v>219</v>
      </c>
      <c r="D7" s="157" t="s">
        <v>188</v>
      </c>
      <c r="E7" s="157" t="s">
        <v>220</v>
      </c>
      <c r="F7" s="157" t="s">
        <v>221</v>
      </c>
      <c r="G7" s="157" t="s">
        <v>118</v>
      </c>
      <c r="H7" s="157" t="s">
        <v>222</v>
      </c>
      <c r="I7" s="157" t="s">
        <v>223</v>
      </c>
      <c r="J7" s="158" t="s">
        <v>224</v>
      </c>
    </row>
    <row r="8" s="162" customFormat="true" ht="63.75" hidden="false" customHeight="true" outlineLevel="0" collapsed="false">
      <c r="A8" s="155"/>
      <c r="B8" s="187" t="s">
        <v>225</v>
      </c>
      <c r="C8" s="188" t="s">
        <v>226</v>
      </c>
      <c r="D8" s="188" t="s">
        <v>193</v>
      </c>
      <c r="E8" s="188" t="s">
        <v>122</v>
      </c>
      <c r="F8" s="188" t="s">
        <v>123</v>
      </c>
      <c r="G8" s="188" t="s">
        <v>125</v>
      </c>
      <c r="H8" s="188" t="s">
        <v>227</v>
      </c>
      <c r="I8" s="188" t="s">
        <v>228</v>
      </c>
      <c r="J8" s="189" t="s">
        <v>229</v>
      </c>
    </row>
    <row r="9" customFormat="false" ht="34" hidden="false" customHeight="true" outlineLevel="0" collapsed="false">
      <c r="A9" s="163" t="s">
        <v>198</v>
      </c>
      <c r="B9" s="138" t="s">
        <v>230</v>
      </c>
      <c r="C9" s="190" t="str">
        <f aca="false">+$B$4&amp;"."&amp;'2. Zona Cruda'!B9</f>
        <v>Param_BackOffice_activities_manual.ID_ACTIVITY</v>
      </c>
      <c r="D9" s="191" t="s">
        <v>203</v>
      </c>
      <c r="E9" s="192" t="str">
        <f aca="false">+'2. Zona Cruda'!D9</f>
        <v>Id de la funcionalidad</v>
      </c>
      <c r="F9" s="144"/>
      <c r="G9" s="172" t="n">
        <v>100</v>
      </c>
      <c r="H9" s="193"/>
      <c r="I9" s="172" t="s">
        <v>206</v>
      </c>
      <c r="J9" s="194"/>
    </row>
    <row r="10" customFormat="false" ht="34" hidden="false" customHeight="true" outlineLevel="0" collapsed="false">
      <c r="A10" s="167"/>
      <c r="B10" s="138" t="s">
        <v>231</v>
      </c>
      <c r="C10" s="190" t="str">
        <f aca="false">+$B$4&amp;"."&amp;'2. Zona Cruda'!B10</f>
        <v>Param_BackOffice_activities_manual.DESCRIPCION</v>
      </c>
      <c r="D10" s="191" t="s">
        <v>203</v>
      </c>
      <c r="E10" s="192" t="str">
        <f aca="false">+'2. Zona Cruda'!D10</f>
        <v>Descripción de la transacción a la que hace referencia</v>
      </c>
      <c r="F10" s="144"/>
      <c r="G10" s="172" t="n">
        <v>400</v>
      </c>
      <c r="H10" s="193"/>
      <c r="I10" s="172" t="s">
        <v>206</v>
      </c>
      <c r="J10" s="194"/>
    </row>
    <row r="11" customFormat="false" ht="34" hidden="false" customHeight="true" outlineLevel="0" collapsed="false">
      <c r="A11" s="167"/>
      <c r="B11" s="138" t="s">
        <v>232</v>
      </c>
      <c r="C11" s="190" t="str">
        <f aca="false">+$B$4&amp;"."&amp;'2. Zona Cruda'!B11</f>
        <v>Param_BackOffice_activities_manual.ENABLED</v>
      </c>
      <c r="D11" s="191" t="s">
        <v>233</v>
      </c>
      <c r="E11" s="192" t="str">
        <f aca="false">+'2. Zona Cruda'!D11</f>
        <v>Actividad habilitada (1 = si / null= no)</v>
      </c>
      <c r="F11" s="144"/>
      <c r="G11" s="172" t="s">
        <v>234</v>
      </c>
      <c r="H11" s="193"/>
      <c r="I11" s="172"/>
      <c r="J11" s="194"/>
    </row>
    <row r="12" customFormat="false" ht="34" hidden="false" customHeight="true" outlineLevel="0" collapsed="false">
      <c r="A12" s="167"/>
      <c r="B12" s="138" t="s">
        <v>235</v>
      </c>
      <c r="C12" s="190" t="str">
        <f aca="false">+$B$4&amp;"."&amp;'2. Zona Cruda'!B12</f>
        <v>Param_BackOffice_activities_manual.COMPONENT_FQN</v>
      </c>
      <c r="D12" s="191" t="s">
        <v>203</v>
      </c>
      <c r="E12" s="192" t="str">
        <f aca="false">+'2. Zona Cruda'!D12</f>
        <v>Identificador interno de la plataforma</v>
      </c>
      <c r="F12" s="144"/>
      <c r="G12" s="172" t="n">
        <v>200</v>
      </c>
      <c r="H12" s="193"/>
      <c r="I12" s="172"/>
      <c r="J12" s="194"/>
    </row>
    <row r="13" customFormat="false" ht="34" hidden="false" customHeight="true" outlineLevel="0" collapsed="false">
      <c r="A13" s="167"/>
      <c r="B13" s="138" t="s">
        <v>236</v>
      </c>
      <c r="C13" s="190" t="str">
        <f aca="false">+$B$4&amp;"."&amp;'2. Zona Cruda'!B13</f>
        <v>Param_BackOffice_activities_manual.ID_PERMISSION_REQUIRED</v>
      </c>
      <c r="D13" s="191" t="s">
        <v>203</v>
      </c>
      <c r="E13" s="192" t="str">
        <f aca="false">+'2. Zona Cruda'!D13</f>
        <v>Tipo de permiso necesario para ejecución</v>
      </c>
      <c r="F13" s="144"/>
      <c r="G13" s="172" t="n">
        <v>100</v>
      </c>
      <c r="H13" s="193"/>
      <c r="I13" s="172"/>
      <c r="J13" s="194"/>
    </row>
    <row r="14" customFormat="false" ht="34" hidden="false" customHeight="true" outlineLevel="0" collapsed="false">
      <c r="A14" s="167"/>
      <c r="B14" s="138" t="s">
        <v>237</v>
      </c>
      <c r="C14" s="190" t="str">
        <f aca="false">+$B$4&amp;"."&amp;'2. Zona Cruda'!B14</f>
        <v>Param_BackOffice_activities_manual.ID_PERMISSION_APPROVAL</v>
      </c>
      <c r="D14" s="191" t="s">
        <v>203</v>
      </c>
      <c r="E14" s="192" t="str">
        <f aca="false">+'2. Zona Cruda'!D14</f>
        <v>Tipo de permiso para aprobación</v>
      </c>
      <c r="F14" s="144"/>
      <c r="G14" s="172" t="n">
        <v>100</v>
      </c>
      <c r="H14" s="193"/>
      <c r="I14" s="172"/>
      <c r="J14" s="194"/>
    </row>
    <row r="15" customFormat="false" ht="34" hidden="false" customHeight="true" outlineLevel="0" collapsed="false">
      <c r="A15" s="167"/>
      <c r="B15" s="138" t="s">
        <v>238</v>
      </c>
      <c r="C15" s="190" t="str">
        <f aca="false">+$B$4&amp;"."&amp;'2. Zona Cruda'!B15</f>
        <v>Param_BackOffice_activities_manual.ID_GROUP</v>
      </c>
      <c r="D15" s="191" t="s">
        <v>203</v>
      </c>
      <c r="E15" s="192" t="str">
        <f aca="false">+'2. Zona Cruda'!D15</f>
        <v>Nombre del grupo de operaciones</v>
      </c>
      <c r="F15" s="144"/>
      <c r="G15" s="172" t="n">
        <v>50</v>
      </c>
      <c r="H15" s="193"/>
      <c r="I15" s="172"/>
      <c r="J15" s="194"/>
    </row>
    <row r="16" customFormat="false" ht="34" hidden="false" customHeight="true" outlineLevel="0" collapsed="false">
      <c r="A16" s="167"/>
      <c r="B16" s="138" t="s">
        <v>239</v>
      </c>
      <c r="C16" s="190" t="str">
        <f aca="false">+$B$4&amp;"."&amp;'2. Zona Cruda'!B16</f>
        <v>Param_BackOffice_activities_manual.AUDITABLE</v>
      </c>
      <c r="D16" s="191" t="s">
        <v>240</v>
      </c>
      <c r="E16" s="140" t="s">
        <v>147</v>
      </c>
      <c r="F16" s="144"/>
      <c r="G16" s="172" t="n">
        <v>1</v>
      </c>
      <c r="H16" s="193"/>
      <c r="I16" s="172"/>
      <c r="J16" s="194"/>
    </row>
    <row r="17" customFormat="false" ht="34" hidden="false" customHeight="true" outlineLevel="0" collapsed="false">
      <c r="A17" s="174" t="s">
        <v>201</v>
      </c>
      <c r="B17" s="195" t="s">
        <v>202</v>
      </c>
      <c r="C17" s="195"/>
      <c r="D17" s="196" t="s">
        <v>203</v>
      </c>
      <c r="E17" s="197" t="s">
        <v>204</v>
      </c>
      <c r="F17" s="176" t="s">
        <v>205</v>
      </c>
      <c r="G17" s="176"/>
      <c r="H17" s="176"/>
      <c r="I17" s="176" t="s">
        <v>206</v>
      </c>
      <c r="J17" s="177"/>
      <c r="K17" s="178"/>
      <c r="L17" s="178"/>
      <c r="M17" s="178"/>
      <c r="N17" s="178"/>
      <c r="O17" s="178"/>
      <c r="P17" s="178"/>
      <c r="Q17" s="178"/>
      <c r="R17" s="178"/>
      <c r="S17" s="178"/>
      <c r="T17" s="178"/>
    </row>
    <row r="18" customFormat="false" ht="13.5" hidden="false" customHeight="false" outlineLevel="0" collapsed="false">
      <c r="A18" s="146" t="s">
        <v>149</v>
      </c>
      <c r="B18" s="146" t="s">
        <v>149</v>
      </c>
      <c r="C18" s="146"/>
      <c r="D18" s="146" t="s">
        <v>149</v>
      </c>
      <c r="E18" s="146" t="s">
        <v>149</v>
      </c>
      <c r="F18" s="146" t="s">
        <v>149</v>
      </c>
      <c r="G18" s="146" t="s">
        <v>149</v>
      </c>
      <c r="H18" s="146" t="s">
        <v>149</v>
      </c>
      <c r="I18" s="146" t="s">
        <v>149</v>
      </c>
      <c r="J18" s="146" t="s">
        <v>149</v>
      </c>
    </row>
    <row r="20" customFormat="false" ht="13" hidden="false" customHeight="false" outlineLevel="0" collapsed="false"/>
    <row r="21" customFormat="false" ht="15" hidden="false" customHeight="false" outlineLevel="0" collapsed="false">
      <c r="A21" s="116" t="s">
        <v>179</v>
      </c>
      <c r="B21" s="116"/>
      <c r="C21" s="116"/>
      <c r="D21" s="116"/>
      <c r="E21" s="116"/>
      <c r="F21" s="116"/>
      <c r="G21" s="116"/>
      <c r="H21" s="116"/>
      <c r="I21" s="116"/>
      <c r="J21" s="116"/>
    </row>
    <row r="22" customFormat="false" ht="12.5" hidden="false" customHeight="true" outlineLevel="0" collapsed="false">
      <c r="A22" s="182" t="s">
        <v>214</v>
      </c>
      <c r="B22" s="179" t="s">
        <v>208</v>
      </c>
      <c r="C22" s="179"/>
      <c r="D22" s="179"/>
      <c r="E22" s="150" t="s">
        <v>215</v>
      </c>
      <c r="F22" s="183" t="n">
        <v>1</v>
      </c>
      <c r="G22" s="183"/>
      <c r="H22" s="183"/>
      <c r="I22" s="183"/>
      <c r="J22" s="183"/>
    </row>
    <row r="23" customFormat="false" ht="12.5" hidden="false" customHeight="true" outlineLevel="0" collapsed="false">
      <c r="A23" s="182" t="s">
        <v>216</v>
      </c>
      <c r="B23" s="152" t="s">
        <v>241</v>
      </c>
      <c r="C23" s="152"/>
      <c r="D23" s="152"/>
      <c r="E23" s="150" t="s">
        <v>184</v>
      </c>
      <c r="F23" s="184" t="s">
        <v>93</v>
      </c>
      <c r="G23" s="184"/>
      <c r="H23" s="184"/>
      <c r="I23" s="184"/>
      <c r="J23" s="184"/>
    </row>
    <row r="24" customFormat="false" ht="13" hidden="false" customHeight="true" outlineLevel="0" collapsed="false">
      <c r="A24" s="185" t="s">
        <v>218</v>
      </c>
      <c r="B24" s="126" t="s">
        <v>153</v>
      </c>
      <c r="C24" s="126"/>
      <c r="D24" s="126"/>
      <c r="E24" s="150" t="s">
        <v>186</v>
      </c>
      <c r="F24" s="186"/>
      <c r="G24" s="186"/>
      <c r="H24" s="186"/>
      <c r="I24" s="186"/>
      <c r="J24" s="186"/>
    </row>
    <row r="25" customFormat="false" ht="21.5" hidden="false" customHeight="true" outlineLevel="0" collapsed="false">
      <c r="A25" s="155" t="s">
        <v>187</v>
      </c>
      <c r="B25" s="156" t="s">
        <v>113</v>
      </c>
      <c r="C25" s="157" t="s">
        <v>219</v>
      </c>
      <c r="D25" s="157" t="s">
        <v>188</v>
      </c>
      <c r="E25" s="157" t="s">
        <v>220</v>
      </c>
      <c r="F25" s="157" t="s">
        <v>221</v>
      </c>
      <c r="G25" s="157" t="s">
        <v>118</v>
      </c>
      <c r="H25" s="157" t="s">
        <v>222</v>
      </c>
      <c r="I25" s="157" t="s">
        <v>223</v>
      </c>
      <c r="J25" s="158" t="s">
        <v>224</v>
      </c>
    </row>
    <row r="26" customFormat="false" ht="40.5" hidden="false" customHeight="false" outlineLevel="0" collapsed="false">
      <c r="A26" s="155"/>
      <c r="B26" s="187" t="s">
        <v>225</v>
      </c>
      <c r="C26" s="188" t="s">
        <v>226</v>
      </c>
      <c r="D26" s="188" t="s">
        <v>193</v>
      </c>
      <c r="E26" s="188" t="s">
        <v>122</v>
      </c>
      <c r="F26" s="188" t="s">
        <v>123</v>
      </c>
      <c r="G26" s="188" t="s">
        <v>125</v>
      </c>
      <c r="H26" s="188" t="s">
        <v>227</v>
      </c>
      <c r="I26" s="188" t="s">
        <v>228</v>
      </c>
      <c r="J26" s="189" t="s">
        <v>229</v>
      </c>
    </row>
    <row r="27" customFormat="false" ht="34" hidden="false" customHeight="true" outlineLevel="0" collapsed="false">
      <c r="A27" s="163" t="s">
        <v>198</v>
      </c>
      <c r="B27" s="138" t="s">
        <v>230</v>
      </c>
      <c r="C27" s="190" t="str">
        <f aca="false">+$B$22&amp;"."&amp;'2. Zona Cruda'!B27</f>
        <v>Param_activities_manual.idActivity</v>
      </c>
      <c r="D27" s="191" t="s">
        <v>203</v>
      </c>
      <c r="E27" s="192" t="str">
        <f aca="false">+'2. Zona Cruda'!D27</f>
        <v>Id de la funcionalidad</v>
      </c>
      <c r="F27" s="144"/>
      <c r="G27" s="139" t="n">
        <v>100</v>
      </c>
      <c r="H27" s="193"/>
      <c r="I27" s="172" t="s">
        <v>206</v>
      </c>
      <c r="J27" s="194"/>
    </row>
    <row r="28" customFormat="false" ht="34" hidden="false" customHeight="true" outlineLevel="0" collapsed="false">
      <c r="A28" s="167"/>
      <c r="B28" s="138" t="s">
        <v>242</v>
      </c>
      <c r="C28" s="190" t="str">
        <f aca="false">+$B$22&amp;"."&amp;'2. Zona Cruda'!B28</f>
        <v>Param_activities_manual.Transaccional_Modo</v>
      </c>
      <c r="D28" s="191" t="s">
        <v>203</v>
      </c>
      <c r="E28" s="192" t="str">
        <f aca="false">+'2. Zona Cruda'!D28</f>
        <v>Distinción entre consultas transaccionales (transaction) y consultas de otro tipo (audit)</v>
      </c>
      <c r="F28" s="144"/>
      <c r="G28" s="139" t="n">
        <v>20</v>
      </c>
      <c r="H28" s="193"/>
      <c r="I28" s="172"/>
      <c r="J28" s="194"/>
    </row>
    <row r="29" customFormat="false" ht="34" hidden="false" customHeight="true" outlineLevel="0" collapsed="false">
      <c r="A29" s="167"/>
      <c r="B29" s="138" t="s">
        <v>231</v>
      </c>
      <c r="C29" s="190" t="str">
        <f aca="false">+$B$22&amp;"."&amp;'2. Zona Cruda'!B29</f>
        <v>Param_activities_manual.Descripcion</v>
      </c>
      <c r="D29" s="191" t="s">
        <v>203</v>
      </c>
      <c r="E29" s="192" t="str">
        <f aca="false">+'2. Zona Cruda'!D29</f>
        <v>Descripción de la transacción a la que hace referencia</v>
      </c>
      <c r="F29" s="144"/>
      <c r="G29" s="139" t="n">
        <v>400</v>
      </c>
      <c r="H29" s="193"/>
      <c r="I29" s="172" t="s">
        <v>206</v>
      </c>
      <c r="J29" s="194"/>
    </row>
    <row r="30" customFormat="false" ht="34" hidden="false" customHeight="true" outlineLevel="0" collapsed="false">
      <c r="A30" s="167"/>
      <c r="B30" s="138" t="s">
        <v>161</v>
      </c>
      <c r="C30" s="190" t="str">
        <f aca="false">+$B$22&amp;"."&amp;'2. Zona Cruda'!B30</f>
        <v>Param_activities_manual.Grupo</v>
      </c>
      <c r="D30" s="191" t="s">
        <v>203</v>
      </c>
      <c r="E30" s="192" t="str">
        <f aca="false">+'2. Zona Cruda'!D30</f>
        <v>Indicador de permiso requerido</v>
      </c>
      <c r="F30" s="144"/>
      <c r="G30" s="139" t="n">
        <v>15</v>
      </c>
      <c r="H30" s="193"/>
      <c r="I30" s="172"/>
      <c r="J30" s="194"/>
    </row>
    <row r="31" customFormat="false" ht="34" hidden="false" customHeight="true" outlineLevel="0" collapsed="false">
      <c r="A31" s="167"/>
      <c r="B31" s="138" t="s">
        <v>243</v>
      </c>
      <c r="C31" s="190" t="str">
        <f aca="false">+$B$22&amp;"."&amp;'2. Zona Cruda'!B31</f>
        <v>Param_activities_manual.Tipo_de_ambiente</v>
      </c>
      <c r="D31" s="191" t="s">
        <v>203</v>
      </c>
      <c r="E31" s="192" t="str">
        <f aca="false">+'2. Zona Cruda'!D31</f>
        <v>Descripción del ambiente donde pasa (Corporate / Retail / Ambos)</v>
      </c>
      <c r="F31" s="144"/>
      <c r="G31" s="139" t="n">
        <v>10</v>
      </c>
      <c r="H31" s="193"/>
      <c r="I31" s="172"/>
      <c r="J31" s="194"/>
    </row>
    <row r="32" customFormat="false" ht="34" hidden="false" customHeight="true" outlineLevel="0" collapsed="false">
      <c r="A32" s="167"/>
      <c r="B32" s="138" t="s">
        <v>211</v>
      </c>
      <c r="C32" s="190" t="str">
        <f aca="false">+$B$22&amp;"."&amp;'2. Zona Cruda'!B32</f>
        <v>Param_activities_manual.Tipo_Proveedor</v>
      </c>
      <c r="D32" s="191" t="s">
        <v>203</v>
      </c>
      <c r="E32" s="192" t="str">
        <f aca="false">+'2. Zona Cruda'!D32</f>
        <v>Tipo de Servicio</v>
      </c>
      <c r="F32" s="144"/>
      <c r="G32" s="139" t="n">
        <v>15</v>
      </c>
      <c r="H32" s="193"/>
      <c r="I32" s="172"/>
      <c r="J32" s="194"/>
    </row>
    <row r="33" customFormat="false" ht="34" hidden="false" customHeight="true" outlineLevel="0" collapsed="false">
      <c r="A33" s="167"/>
      <c r="B33" s="138" t="s">
        <v>170</v>
      </c>
      <c r="C33" s="190" t="str">
        <f aca="false">+$B$22&amp;"."&amp;'2. Zona Cruda'!B33</f>
        <v>Param_activities_manual.Proveedor</v>
      </c>
      <c r="D33" s="191" t="s">
        <v>203</v>
      </c>
      <c r="E33" s="192" t="str">
        <f aca="false">+'2. Zona Cruda'!D33</f>
        <v>Proveedor del servicio</v>
      </c>
      <c r="F33" s="144"/>
      <c r="G33" s="139" t="n">
        <v>150</v>
      </c>
      <c r="H33" s="193"/>
      <c r="I33" s="172"/>
      <c r="J33" s="194"/>
    </row>
    <row r="34" customFormat="false" ht="34" hidden="false" customHeight="true" outlineLevel="0" collapsed="false">
      <c r="A34" s="167"/>
      <c r="B34" s="138" t="s">
        <v>244</v>
      </c>
      <c r="C34" s="190" t="str">
        <f aca="false">+$B$22&amp;"."&amp;'2. Zona Cruda'!B34</f>
        <v>Param_activities_manual.EndPoint_Nombre del metodo</v>
      </c>
      <c r="D34" s="191" t="s">
        <v>203</v>
      </c>
      <c r="E34" s="192" t="str">
        <f aca="false">+'2. Zona Cruda'!D34</f>
        <v>Servicio que emite la plataforma al banco</v>
      </c>
      <c r="F34" s="144"/>
      <c r="G34" s="139" t="n">
        <v>100</v>
      </c>
      <c r="H34" s="193"/>
      <c r="I34" s="172"/>
      <c r="J34" s="194"/>
    </row>
    <row r="35" customFormat="false" ht="34" hidden="false" customHeight="true" outlineLevel="0" collapsed="false">
      <c r="A35" s="198"/>
      <c r="B35" s="138" t="s">
        <v>111</v>
      </c>
      <c r="C35" s="190" t="str">
        <f aca="false">+$B$22&amp;"."&amp;'2. Zona Cruda'!B35</f>
        <v>Param_activities_manual.Comentarios</v>
      </c>
      <c r="D35" s="170" t="s">
        <v>203</v>
      </c>
      <c r="E35" s="192" t="str">
        <f aca="false">+'2. Zona Cruda'!D35</f>
        <v>Comentario de Technysis</v>
      </c>
      <c r="F35" s="199"/>
      <c r="G35" s="139" t="n">
        <v>50</v>
      </c>
      <c r="H35" s="200"/>
      <c r="I35" s="170"/>
      <c r="J35" s="201"/>
    </row>
    <row r="36" customFormat="false" ht="34" hidden="false" customHeight="true" outlineLevel="0" collapsed="false">
      <c r="A36" s="174" t="s">
        <v>201</v>
      </c>
      <c r="B36" s="195" t="s">
        <v>202</v>
      </c>
      <c r="C36" s="195"/>
      <c r="D36" s="196" t="s">
        <v>203</v>
      </c>
      <c r="E36" s="197" t="s">
        <v>204</v>
      </c>
      <c r="F36" s="176" t="s">
        <v>205</v>
      </c>
      <c r="G36" s="176"/>
      <c r="H36" s="176"/>
      <c r="I36" s="176" t="s">
        <v>206</v>
      </c>
      <c r="J36" s="177"/>
    </row>
    <row r="37" customFormat="false" ht="13.5" hidden="false" customHeight="false" outlineLevel="0" collapsed="false">
      <c r="A37" s="146" t="s">
        <v>149</v>
      </c>
      <c r="B37" s="146" t="s">
        <v>149</v>
      </c>
      <c r="C37" s="146"/>
      <c r="D37" s="146" t="s">
        <v>149</v>
      </c>
      <c r="E37" s="146" t="s">
        <v>149</v>
      </c>
      <c r="F37" s="146" t="s">
        <v>149</v>
      </c>
      <c r="G37" s="146" t="s">
        <v>149</v>
      </c>
      <c r="H37" s="146" t="s">
        <v>149</v>
      </c>
      <c r="I37" s="146" t="s">
        <v>149</v>
      </c>
      <c r="J37" s="146" t="s">
        <v>149</v>
      </c>
    </row>
  </sheetData>
  <mergeCells count="17">
    <mergeCell ref="A1:I1"/>
    <mergeCell ref="A3:J3"/>
    <mergeCell ref="B4:D4"/>
    <mergeCell ref="F4:J4"/>
    <mergeCell ref="B5:D5"/>
    <mergeCell ref="F5:J5"/>
    <mergeCell ref="B6:D6"/>
    <mergeCell ref="F6:J6"/>
    <mergeCell ref="A7:A8"/>
    <mergeCell ref="A21:J21"/>
    <mergeCell ref="B22:D22"/>
    <mergeCell ref="F22:J22"/>
    <mergeCell ref="B23:D23"/>
    <mergeCell ref="F23:J23"/>
    <mergeCell ref="B24:D24"/>
    <mergeCell ref="F24:J24"/>
    <mergeCell ref="A25:A26"/>
  </mergeCells>
  <conditionalFormatting sqref="F4:J5">
    <cfRule type="expression" priority="2" aboveAverage="0" equalAverage="0" bottom="0" percent="0" rank="0" text="" dxfId="26">
      <formula>LEN(TRIM(F4))&gt;0</formula>
    </cfRule>
  </conditionalFormatting>
  <conditionalFormatting sqref="F4:J5">
    <cfRule type="expression" priority="3" aboveAverage="0" equalAverage="0" bottom="0" percent="0" rank="0" text="" dxfId="27">
      <formula>LEN(TRIM(F4))=0</formula>
    </cfRule>
  </conditionalFormatting>
  <conditionalFormatting sqref="I9:J16 C9:D16">
    <cfRule type="expression" priority="4" aboveAverage="0" equalAverage="0" bottom="0" percent="0" rank="0" text="" dxfId="28">
      <formula>LEN(TRIM(C9))=0</formula>
    </cfRule>
  </conditionalFormatting>
  <conditionalFormatting sqref="E9:E15">
    <cfRule type="expression" priority="5" aboveAverage="0" equalAverage="0" bottom="0" percent="0" rank="0" text="" dxfId="29">
      <formula>LEN(TRIM(E9))=0</formula>
    </cfRule>
  </conditionalFormatting>
  <conditionalFormatting sqref="G9:G16">
    <cfRule type="expression" priority="6" aboveAverage="0" equalAverage="0" bottom="0" percent="0" rank="0" text="" dxfId="30">
      <formula>LEN(TRIM(G9))=0</formula>
    </cfRule>
  </conditionalFormatting>
  <conditionalFormatting sqref="B6:D6">
    <cfRule type="expression" priority="7" aboveAverage="0" equalAverage="0" bottom="0" percent="0" rank="0" text="" dxfId="31">
      <formula>LEN(TRIM(B6))=0</formula>
    </cfRule>
  </conditionalFormatting>
  <conditionalFormatting sqref="B4:D4">
    <cfRule type="expression" priority="8" aboveAverage="0" equalAverage="0" bottom="0" percent="0" rank="0" text="" dxfId="32">
      <formula>LEN(TRIM(B4))=0</formula>
    </cfRule>
  </conditionalFormatting>
  <conditionalFormatting sqref="B5:D5">
    <cfRule type="expression" priority="9" aboveAverage="0" equalAverage="0" bottom="0" percent="0" rank="0" text="" dxfId="33">
      <formula>LEN(TRIM(B5))=0</formula>
    </cfRule>
  </conditionalFormatting>
  <conditionalFormatting sqref="F22:J23">
    <cfRule type="expression" priority="10" aboveAverage="0" equalAverage="0" bottom="0" percent="0" rank="0" text="" dxfId="34">
      <formula>LEN(TRIM(F22))&gt;0</formula>
    </cfRule>
  </conditionalFormatting>
  <conditionalFormatting sqref="F22:J23">
    <cfRule type="expression" priority="11" aboveAverage="0" equalAverage="0" bottom="0" percent="0" rank="0" text="" dxfId="35">
      <formula>LEN(TRIM(F22))=0</formula>
    </cfRule>
  </conditionalFormatting>
  <conditionalFormatting sqref="I27:J35 C27:D35">
    <cfRule type="expression" priority="12" aboveAverage="0" equalAverage="0" bottom="0" percent="0" rank="0" text="" dxfId="36">
      <formula>LEN(TRIM(C27))=0</formula>
    </cfRule>
  </conditionalFormatting>
  <conditionalFormatting sqref="E27:E35">
    <cfRule type="expression" priority="13" aboveAverage="0" equalAverage="0" bottom="0" percent="0" rank="0" text="" dxfId="37">
      <formula>LEN(TRIM(E27))=0</formula>
    </cfRule>
  </conditionalFormatting>
  <conditionalFormatting sqref="B23:D23">
    <cfRule type="expression" priority="14" aboveAverage="0" equalAverage="0" bottom="0" percent="0" rank="0" text="" dxfId="38">
      <formula>LEN(TRIM(B23))=0</formula>
    </cfRule>
  </conditionalFormatting>
  <conditionalFormatting sqref="B22:D22">
    <cfRule type="expression" priority="15" aboveAverage="0" equalAverage="0" bottom="0" percent="0" rank="0" text="" dxfId="39">
      <formula>LEN(TRIM(B22))=0</formula>
    </cfRule>
  </conditionalFormatting>
  <conditionalFormatting sqref="B24:D24">
    <cfRule type="expression" priority="16" aboveAverage="0" equalAverage="0" bottom="0" percent="0" rank="0" text="" dxfId="40">
      <formula>LEN(TRIM(B24))=0</formula>
    </cfRule>
  </conditionalFormatting>
  <conditionalFormatting sqref="G28:G35">
    <cfRule type="expression" priority="17" aboveAverage="0" equalAverage="0" bottom="0" percent="0" rank="0" text="" dxfId="41">
      <formula>LEN(TRIM(G28))=0</formula>
    </cfRule>
  </conditionalFormatting>
  <conditionalFormatting sqref="G27">
    <cfRule type="expression" priority="18" aboveAverage="0" equalAverage="0" bottom="0" percent="0" rank="0" text="" dxfId="42">
      <formula>LEN(TRIM(G27))=0</formula>
    </cfRule>
  </conditionalFormatting>
  <conditionalFormatting sqref="B27">
    <cfRule type="expression" priority="19" aboveAverage="0" equalAverage="0" bottom="0" percent="0" rank="0" text="" dxfId="43">
      <formula>LEN(TRIM(B27))=0</formula>
    </cfRule>
  </conditionalFormatting>
  <conditionalFormatting sqref="B29">
    <cfRule type="expression" priority="20" aboveAverage="0" equalAverage="0" bottom="0" percent="0" rank="0" text="" dxfId="44">
      <formula>LEN(TRIM(B29))=0</formula>
    </cfRule>
  </conditionalFormatting>
  <conditionalFormatting sqref="B9:B16">
    <cfRule type="expression" priority="21" aboveAverage="0" equalAverage="0" bottom="0" percent="0" rank="0" text="" dxfId="45">
      <formula>LEN(TRIM(B9))=0</formula>
    </cfRule>
  </conditionalFormatting>
  <conditionalFormatting sqref="E16">
    <cfRule type="expression" priority="22" aboveAverage="0" equalAverage="0" bottom="0" percent="0" rank="0" text="" dxfId="46">
      <formula>LEN(TRIM(E16))=0</formula>
    </cfRule>
  </conditionalFormatting>
  <dataValidations count="4">
    <dataValidation allowBlank="true" operator="between" prompt="Nombre completo de la tabla de curado&#10;Debe comenzar con ft/dim e incluir el dominio" promptTitle="Nombre de tabla de curado" showDropDown="false" showErrorMessage="true" showInputMessage="true" sqref="B5:D5 B23:D23" type="none">
      <formula1>0</formula1>
      <formula2>0</formula2>
    </dataValidation>
    <dataValidation allowBlank="true" operator="greaterThan" showDropDown="false" showErrorMessage="true" showInputMessage="true" sqref="G27:G35" type="whole">
      <formula1>0</formula1>
      <formula2>0</formula2>
    </dataValidation>
    <dataValidation allowBlank="true" operator="between" showDropDown="false" showErrorMessage="true" showInputMessage="true" sqref="F5:J5 F23:J23" type="list">
      <formula1>Data!$I$2:$I$9</formula1>
      <formula2>0</formula2>
    </dataValidation>
    <dataValidation allowBlank="true" operator="between" showDropDown="false" showErrorMessage="true" showInputMessage="true" sqref="D9:D17 D27:D36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767"/>
    <pageSetUpPr fitToPage="false"/>
  </sheetPr>
  <dimension ref="A1:X2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5" activeCellId="0" sqref="H5"/>
    </sheetView>
  </sheetViews>
  <sheetFormatPr defaultColWidth="14.47265625" defaultRowHeight="12.5" zeroHeight="false" outlineLevelRow="0" outlineLevelCol="0"/>
  <cols>
    <col collapsed="false" customWidth="true" hidden="false" outlineLevel="0" max="1" min="1" style="147" width="26.63"/>
    <col collapsed="false" customWidth="true" hidden="false" outlineLevel="0" max="4" min="2" style="147" width="22.01"/>
    <col collapsed="false" customWidth="true" hidden="false" outlineLevel="0" max="5" min="5" style="147" width="52.46"/>
    <col collapsed="false" customWidth="true" hidden="false" outlineLevel="0" max="6" min="6" style="147" width="39.91"/>
    <col collapsed="false" customWidth="true" hidden="false" outlineLevel="0" max="7" min="7" style="147" width="31.45"/>
    <col collapsed="false" customWidth="true" hidden="false" outlineLevel="0" max="8" min="8" style="147" width="26.91"/>
    <col collapsed="false" customWidth="true" hidden="false" outlineLevel="0" max="9" min="9" style="147" width="10.09"/>
    <col collapsed="false" customWidth="true" hidden="false" outlineLevel="0" max="10" min="10" style="147" width="22.43"/>
    <col collapsed="false" customWidth="true" hidden="false" outlineLevel="0" max="11" min="11" style="147" width="20.54"/>
    <col collapsed="false" customWidth="true" hidden="false" outlineLevel="0" max="12" min="12" style="147" width="17.54"/>
    <col collapsed="false" customWidth="false" hidden="false" outlineLevel="0" max="1024" min="13" style="147" width="14.45"/>
  </cols>
  <sheetData>
    <row r="1" customFormat="false" ht="30" hidden="false" customHeight="true" outlineLevel="0" collapsed="false">
      <c r="A1" s="180" t="s">
        <v>245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1"/>
    </row>
    <row r="2" customFormat="false" ht="21" hidden="false" customHeight="true" outlineLevel="0" collapsed="false"/>
    <row r="3" customFormat="false" ht="18.75" hidden="false" customHeight="true" outlineLevel="0" collapsed="false">
      <c r="A3" s="116" t="s">
        <v>179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customFormat="false" ht="24.75" hidden="false" customHeight="true" outlineLevel="0" collapsed="false">
      <c r="A4" s="182" t="s">
        <v>246</v>
      </c>
      <c r="B4" s="202" t="s">
        <v>247</v>
      </c>
      <c r="C4" s="202"/>
      <c r="D4" s="202"/>
      <c r="E4" s="202"/>
      <c r="F4" s="202"/>
      <c r="G4" s="150" t="s">
        <v>215</v>
      </c>
      <c r="H4" s="183" t="n">
        <v>2</v>
      </c>
      <c r="I4" s="183"/>
      <c r="J4" s="183"/>
      <c r="K4" s="183"/>
      <c r="L4" s="183"/>
    </row>
    <row r="5" customFormat="false" ht="20" hidden="false" customHeight="true" outlineLevel="0" collapsed="false">
      <c r="A5" s="182" t="s">
        <v>248</v>
      </c>
      <c r="B5" s="203" t="s">
        <v>42</v>
      </c>
      <c r="C5" s="203"/>
      <c r="D5" s="203"/>
      <c r="E5" s="203"/>
      <c r="F5" s="203"/>
      <c r="G5" s="150" t="s">
        <v>184</v>
      </c>
      <c r="H5" s="184" t="s">
        <v>93</v>
      </c>
      <c r="I5" s="184"/>
      <c r="J5" s="184"/>
      <c r="K5" s="184"/>
      <c r="L5" s="184"/>
    </row>
    <row r="6" customFormat="false" ht="25.5" hidden="false" customHeight="true" outlineLevel="0" collapsed="false">
      <c r="A6" s="185" t="s">
        <v>249</v>
      </c>
      <c r="B6" s="204" t="s">
        <v>250</v>
      </c>
      <c r="C6" s="204"/>
      <c r="D6" s="204"/>
      <c r="E6" s="204"/>
      <c r="F6" s="204"/>
      <c r="G6" s="150" t="s">
        <v>186</v>
      </c>
      <c r="H6" s="186"/>
      <c r="I6" s="186"/>
      <c r="J6" s="186"/>
      <c r="K6" s="186"/>
      <c r="L6" s="186"/>
    </row>
    <row r="7" customFormat="false" ht="11.25" hidden="false" customHeight="true" outlineLevel="0" collapsed="false">
      <c r="A7" s="205" t="s">
        <v>187</v>
      </c>
      <c r="B7" s="206" t="s">
        <v>113</v>
      </c>
      <c r="C7" s="206"/>
      <c r="D7" s="206"/>
      <c r="E7" s="206" t="s">
        <v>219</v>
      </c>
      <c r="F7" s="206" t="s">
        <v>188</v>
      </c>
      <c r="G7" s="206" t="s">
        <v>220</v>
      </c>
      <c r="H7" s="206" t="s">
        <v>221</v>
      </c>
      <c r="I7" s="206" t="s">
        <v>118</v>
      </c>
      <c r="J7" s="206" t="s">
        <v>222</v>
      </c>
      <c r="K7" s="206" t="s">
        <v>223</v>
      </c>
      <c r="L7" s="207" t="s">
        <v>224</v>
      </c>
    </row>
    <row r="8" customFormat="false" ht="13" hidden="false" customHeight="false" outlineLevel="0" collapsed="false">
      <c r="A8" s="205"/>
      <c r="B8" s="208" t="s">
        <v>251</v>
      </c>
      <c r="C8" s="208" t="s">
        <v>252</v>
      </c>
      <c r="D8" s="208" t="s">
        <v>253</v>
      </c>
      <c r="E8" s="206"/>
      <c r="F8" s="206"/>
      <c r="G8" s="206"/>
      <c r="H8" s="206"/>
      <c r="I8" s="206"/>
      <c r="J8" s="206"/>
      <c r="K8" s="206"/>
      <c r="L8" s="207"/>
    </row>
    <row r="9" s="162" customFormat="true" ht="80.5" hidden="false" customHeight="false" outlineLevel="0" collapsed="false">
      <c r="A9" s="205"/>
      <c r="B9" s="209" t="s">
        <v>254</v>
      </c>
      <c r="C9" s="209" t="s">
        <v>255</v>
      </c>
      <c r="D9" s="209" t="s">
        <v>256</v>
      </c>
      <c r="E9" s="209" t="s">
        <v>226</v>
      </c>
      <c r="F9" s="209" t="s">
        <v>193</v>
      </c>
      <c r="G9" s="209" t="s">
        <v>122</v>
      </c>
      <c r="H9" s="209" t="s">
        <v>123</v>
      </c>
      <c r="I9" s="209" t="s">
        <v>125</v>
      </c>
      <c r="J9" s="209" t="s">
        <v>227</v>
      </c>
      <c r="K9" s="209" t="s">
        <v>228</v>
      </c>
      <c r="L9" s="210" t="s">
        <v>229</v>
      </c>
    </row>
    <row r="10" customFormat="false" ht="27.5" hidden="false" customHeight="true" outlineLevel="0" collapsed="false">
      <c r="A10" s="163" t="s">
        <v>198</v>
      </c>
      <c r="B10" s="49" t="s">
        <v>257</v>
      </c>
      <c r="C10" s="211"/>
      <c r="D10" s="211"/>
      <c r="E10" s="49" t="s">
        <v>258</v>
      </c>
      <c r="F10" s="212" t="s">
        <v>203</v>
      </c>
      <c r="G10" s="213" t="s">
        <v>130</v>
      </c>
      <c r="H10" s="212"/>
      <c r="I10" s="212" t="n">
        <v>100</v>
      </c>
      <c r="J10" s="212"/>
      <c r="K10" s="214" t="s">
        <v>206</v>
      </c>
      <c r="L10" s="215"/>
    </row>
    <row r="11" customFormat="false" ht="27.5" hidden="false" customHeight="true" outlineLevel="0" collapsed="false">
      <c r="A11" s="167"/>
      <c r="B11" s="49" t="s">
        <v>259</v>
      </c>
      <c r="C11" s="216"/>
      <c r="D11" s="216"/>
      <c r="E11" s="49" t="s">
        <v>260</v>
      </c>
      <c r="F11" s="212" t="s">
        <v>203</v>
      </c>
      <c r="G11" s="213" t="s">
        <v>157</v>
      </c>
      <c r="H11" s="191"/>
      <c r="I11" s="172" t="n">
        <v>20</v>
      </c>
      <c r="J11" s="193" t="s">
        <v>261</v>
      </c>
      <c r="K11" s="217"/>
      <c r="L11" s="194"/>
    </row>
    <row r="12" customFormat="false" ht="27.5" hidden="false" customHeight="true" outlineLevel="0" collapsed="false">
      <c r="A12" s="167"/>
      <c r="B12" s="49" t="s">
        <v>159</v>
      </c>
      <c r="C12" s="216"/>
      <c r="D12" s="216"/>
      <c r="E12" s="49" t="s">
        <v>262</v>
      </c>
      <c r="F12" s="212" t="s">
        <v>203</v>
      </c>
      <c r="G12" s="213" t="s">
        <v>132</v>
      </c>
      <c r="H12" s="191"/>
      <c r="I12" s="172" t="n">
        <v>400</v>
      </c>
      <c r="J12" s="193"/>
      <c r="K12" s="172" t="s">
        <v>263</v>
      </c>
      <c r="L12" s="194"/>
    </row>
    <row r="13" customFormat="false" ht="27.5" hidden="false" customHeight="true" outlineLevel="0" collapsed="false">
      <c r="A13" s="167" t="s">
        <v>264</v>
      </c>
      <c r="B13" s="49" t="s">
        <v>265</v>
      </c>
      <c r="C13" s="216"/>
      <c r="D13" s="216"/>
      <c r="E13" s="49" t="s">
        <v>266</v>
      </c>
      <c r="F13" s="212" t="s">
        <v>203</v>
      </c>
      <c r="G13" s="213" t="s">
        <v>165</v>
      </c>
      <c r="H13" s="191"/>
      <c r="I13" s="172" t="n">
        <v>10</v>
      </c>
      <c r="J13" s="193" t="s">
        <v>267</v>
      </c>
      <c r="K13" s="193"/>
      <c r="L13" s="194"/>
    </row>
    <row r="14" customFormat="false" ht="27.5" hidden="false" customHeight="true" outlineLevel="0" collapsed="false">
      <c r="A14" s="167"/>
      <c r="B14" s="49" t="s">
        <v>268</v>
      </c>
      <c r="C14" s="216"/>
      <c r="D14" s="216"/>
      <c r="E14" s="49" t="s">
        <v>269</v>
      </c>
      <c r="F14" s="212" t="s">
        <v>203</v>
      </c>
      <c r="G14" s="213" t="s">
        <v>174</v>
      </c>
      <c r="H14" s="191"/>
      <c r="I14" s="172" t="n">
        <v>100</v>
      </c>
      <c r="J14" s="193" t="s">
        <v>261</v>
      </c>
      <c r="K14" s="193"/>
      <c r="L14" s="194"/>
    </row>
    <row r="15" customFormat="false" ht="27.5" hidden="false" customHeight="true" outlineLevel="0" collapsed="false">
      <c r="A15" s="167"/>
      <c r="B15" s="49" t="s">
        <v>270</v>
      </c>
      <c r="C15" s="216"/>
      <c r="D15" s="216"/>
      <c r="E15" s="49" t="s">
        <v>271</v>
      </c>
      <c r="F15" s="212" t="s">
        <v>203</v>
      </c>
      <c r="G15" s="213" t="s">
        <v>176</v>
      </c>
      <c r="H15" s="191"/>
      <c r="I15" s="172" t="n">
        <v>50</v>
      </c>
      <c r="J15" s="193" t="s">
        <v>261</v>
      </c>
      <c r="K15" s="193"/>
      <c r="L15" s="194"/>
    </row>
    <row r="16" customFormat="false" ht="27.5" hidden="false" customHeight="true" outlineLevel="0" collapsed="false">
      <c r="A16" s="167"/>
      <c r="B16" s="49" t="s">
        <v>272</v>
      </c>
      <c r="C16" s="216"/>
      <c r="D16" s="216"/>
      <c r="E16" s="49" t="s">
        <v>273</v>
      </c>
      <c r="F16" s="212" t="s">
        <v>274</v>
      </c>
      <c r="G16" s="140" t="s">
        <v>200</v>
      </c>
      <c r="H16" s="191"/>
      <c r="I16" s="172" t="n">
        <v>1</v>
      </c>
      <c r="J16" s="193" t="s">
        <v>275</v>
      </c>
      <c r="K16" s="193"/>
      <c r="L16" s="194"/>
    </row>
    <row r="17" customFormat="false" ht="27.5" hidden="false" customHeight="true" outlineLevel="0" collapsed="false">
      <c r="A17" s="167"/>
      <c r="B17" s="49" t="s">
        <v>276</v>
      </c>
      <c r="C17" s="216"/>
      <c r="D17" s="216"/>
      <c r="E17" s="49" t="s">
        <v>277</v>
      </c>
      <c r="F17" s="212" t="s">
        <v>203</v>
      </c>
      <c r="G17" s="192" t="s">
        <v>137</v>
      </c>
      <c r="H17" s="191"/>
      <c r="I17" s="172" t="n">
        <v>200</v>
      </c>
      <c r="J17" s="193" t="s">
        <v>278</v>
      </c>
      <c r="K17" s="193"/>
      <c r="L17" s="194"/>
    </row>
    <row r="18" customFormat="false" ht="27.5" hidden="false" customHeight="true" outlineLevel="0" collapsed="false">
      <c r="A18" s="167"/>
      <c r="B18" s="49" t="str">
        <f aca="false">+'3. Zona Curada'!B13</f>
        <v>Permiso_requerido</v>
      </c>
      <c r="C18" s="216"/>
      <c r="D18" s="216"/>
      <c r="E18" s="49" t="s">
        <v>279</v>
      </c>
      <c r="F18" s="212" t="s">
        <v>203</v>
      </c>
      <c r="G18" s="192" t="s">
        <v>140</v>
      </c>
      <c r="H18" s="191"/>
      <c r="I18" s="172" t="n">
        <v>100</v>
      </c>
      <c r="J18" s="193" t="s">
        <v>278</v>
      </c>
      <c r="K18" s="193"/>
      <c r="L18" s="194"/>
    </row>
    <row r="19" customFormat="false" ht="27.5" hidden="false" customHeight="true" outlineLevel="0" collapsed="false">
      <c r="A19" s="167"/>
      <c r="B19" s="49" t="str">
        <f aca="false">+'3. Zona Curada'!B14</f>
        <v>Permiso_aprobación</v>
      </c>
      <c r="C19" s="216"/>
      <c r="D19" s="216"/>
      <c r="E19" s="49" t="s">
        <v>280</v>
      </c>
      <c r="F19" s="212" t="s">
        <v>203</v>
      </c>
      <c r="G19" s="192" t="s">
        <v>144</v>
      </c>
      <c r="H19" s="191"/>
      <c r="I19" s="172" t="n">
        <v>100</v>
      </c>
      <c r="J19" s="193" t="s">
        <v>278</v>
      </c>
      <c r="K19" s="193"/>
      <c r="L19" s="194"/>
    </row>
    <row r="20" customFormat="false" ht="27.5" hidden="false" customHeight="true" outlineLevel="0" collapsed="false">
      <c r="A20" s="167"/>
      <c r="B20" s="49" t="str">
        <f aca="false">+'3. Zona Curada'!B15</f>
        <v>grupo_ID</v>
      </c>
      <c r="C20" s="216"/>
      <c r="D20" s="216"/>
      <c r="E20" s="49" t="s">
        <v>281</v>
      </c>
      <c r="F20" s="212" t="s">
        <v>203</v>
      </c>
      <c r="G20" s="192" t="s">
        <v>146</v>
      </c>
      <c r="H20" s="191"/>
      <c r="I20" s="172" t="n">
        <v>50</v>
      </c>
      <c r="J20" s="193" t="s">
        <v>278</v>
      </c>
      <c r="K20" s="193"/>
      <c r="L20" s="194"/>
    </row>
    <row r="21" customFormat="false" ht="27.5" hidden="false" customHeight="true" outlineLevel="0" collapsed="false">
      <c r="A21" s="167"/>
      <c r="B21" s="49" t="str">
        <f aca="false">+'3. Zona Curada'!B16</f>
        <v>Auditable</v>
      </c>
      <c r="C21" s="216"/>
      <c r="D21" s="216"/>
      <c r="E21" s="49" t="s">
        <v>282</v>
      </c>
      <c r="F21" s="212" t="s">
        <v>203</v>
      </c>
      <c r="G21" s="140" t="s">
        <v>283</v>
      </c>
      <c r="H21" s="191"/>
      <c r="I21" s="172" t="n">
        <v>2</v>
      </c>
      <c r="J21" s="193" t="s">
        <v>284</v>
      </c>
      <c r="K21" s="193"/>
      <c r="L21" s="194"/>
    </row>
    <row r="22" customFormat="false" ht="18" hidden="false" customHeight="true" outlineLevel="0" collapsed="false">
      <c r="A22" s="174" t="s">
        <v>201</v>
      </c>
      <c r="B22" s="195" t="s">
        <v>202</v>
      </c>
      <c r="C22" s="195"/>
      <c r="D22" s="195"/>
      <c r="E22" s="176"/>
      <c r="F22" s="196" t="s">
        <v>203</v>
      </c>
      <c r="G22" s="197" t="s">
        <v>204</v>
      </c>
      <c r="H22" s="176" t="s">
        <v>205</v>
      </c>
      <c r="I22" s="176"/>
      <c r="J22" s="176"/>
      <c r="K22" s="176" t="s">
        <v>206</v>
      </c>
      <c r="L22" s="177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</row>
    <row r="23" customFormat="false" ht="13.5" hidden="false" customHeight="false" outlineLevel="0" collapsed="false">
      <c r="A23" s="146" t="s">
        <v>149</v>
      </c>
      <c r="B23" s="146" t="s">
        <v>149</v>
      </c>
      <c r="C23" s="146" t="s">
        <v>149</v>
      </c>
      <c r="D23" s="146" t="s">
        <v>149</v>
      </c>
      <c r="E23" s="146" t="s">
        <v>149</v>
      </c>
      <c r="F23" s="146" t="s">
        <v>149</v>
      </c>
      <c r="G23" s="146" t="s">
        <v>149</v>
      </c>
      <c r="H23" s="146" t="s">
        <v>149</v>
      </c>
      <c r="I23" s="146" t="s">
        <v>149</v>
      </c>
      <c r="J23" s="146" t="s">
        <v>149</v>
      </c>
      <c r="K23" s="146" t="s">
        <v>149</v>
      </c>
      <c r="L23" s="146" t="s">
        <v>149</v>
      </c>
    </row>
  </sheetData>
  <mergeCells count="18">
    <mergeCell ref="A1:K1"/>
    <mergeCell ref="A3:L3"/>
    <mergeCell ref="B4:F4"/>
    <mergeCell ref="H4:L4"/>
    <mergeCell ref="B5:F5"/>
    <mergeCell ref="H5:L5"/>
    <mergeCell ref="B6:F6"/>
    <mergeCell ref="H6:L6"/>
    <mergeCell ref="A7:A9"/>
    <mergeCell ref="B7:D7"/>
    <mergeCell ref="E7:E8"/>
    <mergeCell ref="F7:F8"/>
    <mergeCell ref="G7:G8"/>
    <mergeCell ref="H7:H8"/>
    <mergeCell ref="I7:I8"/>
    <mergeCell ref="J7:J8"/>
    <mergeCell ref="K7:K8"/>
    <mergeCell ref="L7:L8"/>
  </mergeCells>
  <conditionalFormatting sqref="B4:F6 H4:L6">
    <cfRule type="expression" priority="2" aboveAverage="0" equalAverage="0" bottom="0" percent="0" rank="0" text="" dxfId="47">
      <formula>LEN(TRIM(B4))=0</formula>
    </cfRule>
  </conditionalFormatting>
  <conditionalFormatting sqref="G16">
    <cfRule type="expression" priority="3" aboveAverage="0" equalAverage="0" bottom="0" percent="0" rank="0" text="" dxfId="48">
      <formula>LEN(TRIM(G16))=0</formula>
    </cfRule>
  </conditionalFormatting>
  <conditionalFormatting sqref="G10:G15">
    <cfRule type="expression" priority="4" aboveAverage="0" equalAverage="0" bottom="0" percent="0" rank="0" text="" dxfId="49">
      <formula>LEN(TRIM(G10))=0</formula>
    </cfRule>
  </conditionalFormatting>
  <conditionalFormatting sqref="G17:G20">
    <cfRule type="expression" priority="5" aboveAverage="0" equalAverage="0" bottom="0" percent="0" rank="0" text="" dxfId="50">
      <formula>LEN(TRIM(G17))=0</formula>
    </cfRule>
  </conditionalFormatting>
  <conditionalFormatting sqref="G21">
    <cfRule type="expression" priority="6" aboveAverage="0" equalAverage="0" bottom="0" percent="0" rank="0" text="" dxfId="51">
      <formula>LEN(TRIM(G21))=0</formula>
    </cfRule>
  </conditionalFormatting>
  <dataValidations count="3">
    <dataValidation allowBlank="true" operator="between" prompt="Nombre completo de la tabla de refinado&#10;Debe comenzar con ft/dim e incluir el dominio" promptTitle="Nombre de tabla destino en ref" showDropDown="false" showErrorMessage="true" showInputMessage="true" sqref="B5:F5" type="none">
      <formula1>0</formula1>
      <formula2>0</formula2>
    </dataValidation>
    <dataValidation allowBlank="true" operator="between" showDropDown="false" showErrorMessage="true" showInputMessage="true" sqref="H5:L5" type="list">
      <formula1>Data!$I$2:$I$9</formula1>
      <formula2>0</formula2>
    </dataValidation>
    <dataValidation allowBlank="true" operator="between" showDropDown="false" showErrorMessage="true" showInputMessage="true" sqref="F10:F22" type="list">
      <formula1>Data!$A$2:$A$20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2021-01-22T20:40:05Z</dcterms:created>
  <dc:creator>Fiorella Agostinelli</dc:creator>
  <dc:description/>
  <dc:language>en-US</dc:language>
  <cp:lastModifiedBy/>
  <dcterms:modified xsi:type="dcterms:W3CDTF">2023-06-06T01:52:31Z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